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_\D\pt-cluster\nise\result_exp\"/>
    </mc:Choice>
  </mc:AlternateContent>
  <xr:revisionPtr revIDLastSave="0" documentId="13_ncr:1_{86C646FE-53C0-4EE8-8F16-2A162C242C9E}" xr6:coauthVersionLast="43" xr6:coauthVersionMax="43" xr10:uidLastSave="{00000000-0000-0000-0000-000000000000}"/>
  <bookViews>
    <workbookView xWindow="-108" yWindow="-108" windowWidth="23256" windowHeight="12600" activeTab="4" xr2:uid="{00000000-000D-0000-FFFF-FFFF00000000}"/>
  </bookViews>
  <sheets>
    <sheet name="t1" sheetId="17" r:id="rId1"/>
    <sheet name="gtid" sheetId="19" r:id="rId2"/>
    <sheet name="gtid-fj" sheetId="15" r:id="rId3"/>
    <sheet name="gtid-hi" sheetId="20" r:id="rId4"/>
    <sheet name="gtid-hi-fj" sheetId="21" r:id="rId5"/>
    <sheet name="m-t3" sheetId="18" r:id="rId6"/>
    <sheet name="m-fj" sheetId="14" r:id="rId7"/>
  </sheets>
  <calcPr calcId="181029" concurrentCalc="0"/>
</workbook>
</file>

<file path=xl/calcChain.xml><?xml version="1.0" encoding="utf-8"?>
<calcChain xmlns="http://schemas.openxmlformats.org/spreadsheetml/2006/main"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E813" i="21"/>
  <c r="F813" i="21"/>
  <c r="G813" i="21"/>
  <c r="H813" i="21"/>
  <c r="K813" i="21"/>
  <c r="E814" i="21"/>
  <c r="F814" i="21"/>
  <c r="G814" i="21"/>
  <c r="H814" i="21"/>
  <c r="K814" i="21"/>
  <c r="E815" i="21"/>
  <c r="F815" i="21"/>
  <c r="G815" i="21"/>
  <c r="H815" i="21"/>
  <c r="K815" i="21"/>
  <c r="E816" i="21"/>
  <c r="F816" i="21"/>
  <c r="G816" i="21"/>
  <c r="H816" i="21"/>
  <c r="K816" i="21"/>
  <c r="E817" i="21"/>
  <c r="F817" i="21"/>
  <c r="G817" i="21"/>
  <c r="H817" i="21"/>
  <c r="K817" i="21"/>
  <c r="E818" i="21"/>
  <c r="F818" i="21"/>
  <c r="G818" i="21"/>
  <c r="H818" i="21"/>
  <c r="K818" i="21"/>
  <c r="E819" i="21"/>
  <c r="F819" i="21"/>
  <c r="G819" i="21"/>
  <c r="H819" i="21"/>
  <c r="K819" i="21"/>
  <c r="E820" i="21"/>
  <c r="F820" i="21"/>
  <c r="G820" i="21"/>
  <c r="H820" i="21"/>
  <c r="K820" i="21"/>
  <c r="E821" i="21"/>
  <c r="F821" i="21"/>
  <c r="G821" i="21"/>
  <c r="H821" i="21"/>
  <c r="K821" i="21"/>
  <c r="E822" i="21"/>
  <c r="F822" i="21"/>
  <c r="G822" i="21"/>
  <c r="H822" i="21"/>
  <c r="K822" i="21"/>
  <c r="E823" i="21"/>
  <c r="F823" i="21"/>
  <c r="G823" i="21"/>
  <c r="H823" i="21"/>
  <c r="K823" i="21"/>
  <c r="E824" i="21"/>
  <c r="F824" i="21"/>
  <c r="G824" i="21"/>
  <c r="H824" i="21"/>
  <c r="K824" i="21"/>
  <c r="E825" i="21"/>
  <c r="F825" i="21"/>
  <c r="G825" i="21"/>
  <c r="H825" i="21"/>
  <c r="K825" i="21"/>
  <c r="E826" i="21"/>
  <c r="F826" i="21"/>
  <c r="G826" i="21"/>
  <c r="H826" i="21"/>
  <c r="K826" i="21"/>
  <c r="E827" i="21"/>
  <c r="F827" i="21"/>
  <c r="G827" i="21"/>
  <c r="H827" i="21"/>
  <c r="K827" i="21"/>
  <c r="L828" i="21"/>
  <c r="J827" i="21"/>
  <c r="I827" i="21"/>
  <c r="J826" i="21"/>
  <c r="I826" i="21"/>
  <c r="J825" i="21"/>
  <c r="I825" i="21"/>
  <c r="J824" i="21"/>
  <c r="I824" i="21"/>
  <c r="J823" i="21"/>
  <c r="I823" i="21"/>
  <c r="J822" i="21"/>
  <c r="I822" i="21"/>
  <c r="J821" i="21"/>
  <c r="I821" i="21"/>
  <c r="J820" i="21"/>
  <c r="I820" i="21"/>
  <c r="J819" i="21"/>
  <c r="I819" i="21"/>
  <c r="J818" i="21"/>
  <c r="I818" i="21"/>
  <c r="J817" i="21"/>
  <c r="I817" i="21"/>
  <c r="J816" i="21"/>
  <c r="I816" i="21"/>
  <c r="J815" i="21"/>
  <c r="I815" i="21"/>
  <c r="J814" i="21"/>
  <c r="I814" i="21"/>
  <c r="J813" i="21"/>
  <c r="I813" i="21"/>
  <c r="I812" i="21"/>
  <c r="H812" i="21"/>
  <c r="G812" i="21"/>
  <c r="F812" i="21"/>
  <c r="E812" i="21"/>
  <c r="E813" i="20"/>
  <c r="F813" i="20"/>
  <c r="G813" i="20"/>
  <c r="H813" i="20"/>
  <c r="K813" i="20"/>
  <c r="E814" i="20"/>
  <c r="F814" i="20"/>
  <c r="G814" i="20"/>
  <c r="H814" i="20"/>
  <c r="K814" i="20"/>
  <c r="E815" i="20"/>
  <c r="F815" i="20"/>
  <c r="G815" i="20"/>
  <c r="H815" i="20"/>
  <c r="K815" i="20"/>
  <c r="E816" i="20"/>
  <c r="F816" i="20"/>
  <c r="G816" i="20"/>
  <c r="H816" i="20"/>
  <c r="K816" i="20"/>
  <c r="E817" i="20"/>
  <c r="F817" i="20"/>
  <c r="G817" i="20"/>
  <c r="H817" i="20"/>
  <c r="K817" i="20"/>
  <c r="E818" i="20"/>
  <c r="F818" i="20"/>
  <c r="G818" i="20"/>
  <c r="H818" i="20"/>
  <c r="K818" i="20"/>
  <c r="E819" i="20"/>
  <c r="F819" i="20"/>
  <c r="G819" i="20"/>
  <c r="H819" i="20"/>
  <c r="K819" i="20"/>
  <c r="E820" i="20"/>
  <c r="F820" i="20"/>
  <c r="G820" i="20"/>
  <c r="H820" i="20"/>
  <c r="K820" i="20"/>
  <c r="E821" i="20"/>
  <c r="F821" i="20"/>
  <c r="G821" i="20"/>
  <c r="H821" i="20"/>
  <c r="K821" i="20"/>
  <c r="E822" i="20"/>
  <c r="F822" i="20"/>
  <c r="G822" i="20"/>
  <c r="H822" i="20"/>
  <c r="K822" i="20"/>
  <c r="E823" i="20"/>
  <c r="F823" i="20"/>
  <c r="G823" i="20"/>
  <c r="H823" i="20"/>
  <c r="K823" i="20"/>
  <c r="E824" i="20"/>
  <c r="F824" i="20"/>
  <c r="G824" i="20"/>
  <c r="H824" i="20"/>
  <c r="K824" i="20"/>
  <c r="E825" i="20"/>
  <c r="F825" i="20"/>
  <c r="G825" i="20"/>
  <c r="H825" i="20"/>
  <c r="K825" i="20"/>
  <c r="E826" i="20"/>
  <c r="F826" i="20"/>
  <c r="G826" i="20"/>
  <c r="H826" i="20"/>
  <c r="K826" i="20"/>
  <c r="E827" i="20"/>
  <c r="F827" i="20"/>
  <c r="G827" i="20"/>
  <c r="H827" i="20"/>
  <c r="K827" i="20"/>
  <c r="L828" i="20"/>
  <c r="J827" i="20"/>
  <c r="I827" i="20"/>
  <c r="J826" i="20"/>
  <c r="I826" i="20"/>
  <c r="J825" i="20"/>
  <c r="I825" i="20"/>
  <c r="J824" i="20"/>
  <c r="I824" i="20"/>
  <c r="J823" i="20"/>
  <c r="I823" i="20"/>
  <c r="J822" i="20"/>
  <c r="I822" i="20"/>
  <c r="J821" i="20"/>
  <c r="I821" i="20"/>
  <c r="J820" i="20"/>
  <c r="I820" i="20"/>
  <c r="J819" i="20"/>
  <c r="I819" i="20"/>
  <c r="J818" i="20"/>
  <c r="I818" i="20"/>
  <c r="J817" i="20"/>
  <c r="I817" i="20"/>
  <c r="J816" i="20"/>
  <c r="I816" i="20"/>
  <c r="J815" i="20"/>
  <c r="I815" i="20"/>
  <c r="J814" i="20"/>
  <c r="I814" i="20"/>
  <c r="J813" i="20"/>
  <c r="I813" i="20"/>
  <c r="I812" i="20"/>
  <c r="H812" i="20"/>
  <c r="G812" i="20"/>
  <c r="F812" i="20"/>
  <c r="E812" i="20"/>
  <c r="K801" i="20"/>
  <c r="K800" i="20"/>
  <c r="K799" i="20"/>
  <c r="K798" i="20"/>
  <c r="K797" i="20"/>
  <c r="K796" i="20"/>
  <c r="K795" i="20"/>
  <c r="K794" i="20"/>
  <c r="K793" i="20"/>
  <c r="K792" i="20"/>
  <c r="K791" i="20"/>
  <c r="K790" i="20"/>
  <c r="K789" i="20"/>
  <c r="K788" i="20"/>
  <c r="K787" i="20"/>
  <c r="K771" i="20"/>
  <c r="K772" i="20"/>
  <c r="K773" i="20"/>
  <c r="K774" i="20"/>
  <c r="K775" i="20"/>
  <c r="K776" i="20"/>
  <c r="K777" i="20"/>
  <c r="K778" i="20"/>
  <c r="K779" i="20"/>
  <c r="K780" i="20"/>
  <c r="K781" i="20"/>
  <c r="K782" i="20"/>
  <c r="K783" i="20"/>
  <c r="K784" i="20"/>
  <c r="K785" i="20"/>
  <c r="K786" i="20"/>
  <c r="K755" i="20"/>
  <c r="K756" i="20"/>
  <c r="K757" i="20"/>
  <c r="K758" i="20"/>
  <c r="K759" i="20"/>
  <c r="K760" i="20"/>
  <c r="K761" i="20"/>
  <c r="K762" i="20"/>
  <c r="K763" i="20"/>
  <c r="K764" i="20"/>
  <c r="K765" i="20"/>
  <c r="K766" i="20"/>
  <c r="K767" i="20"/>
  <c r="K768" i="20"/>
  <c r="K769" i="20"/>
  <c r="K770" i="20"/>
  <c r="K739" i="20"/>
  <c r="K740" i="20"/>
  <c r="K741" i="20"/>
  <c r="K742" i="20"/>
  <c r="K743" i="20"/>
  <c r="K744" i="20"/>
  <c r="K745" i="20"/>
  <c r="K746" i="20"/>
  <c r="K747" i="20"/>
  <c r="K748" i="20"/>
  <c r="K749" i="20"/>
  <c r="K750" i="20"/>
  <c r="K751" i="20"/>
  <c r="K752" i="20"/>
  <c r="K753" i="20"/>
  <c r="K754" i="20"/>
  <c r="K723" i="20"/>
  <c r="K724" i="20"/>
  <c r="K725" i="20"/>
  <c r="K726" i="20"/>
  <c r="K727" i="20"/>
  <c r="K728" i="20"/>
  <c r="K729" i="20"/>
  <c r="K730" i="20"/>
  <c r="K731" i="20"/>
  <c r="K732" i="20"/>
  <c r="K733" i="20"/>
  <c r="K734" i="20"/>
  <c r="K735" i="20"/>
  <c r="K736" i="20"/>
  <c r="K737" i="20"/>
  <c r="K738" i="20"/>
  <c r="K707" i="20"/>
  <c r="K708" i="20"/>
  <c r="K709" i="20"/>
  <c r="K710" i="20"/>
  <c r="K711" i="20"/>
  <c r="K712" i="20"/>
  <c r="K713" i="20"/>
  <c r="K714" i="20"/>
  <c r="K715" i="20"/>
  <c r="K716" i="20"/>
  <c r="K717" i="20"/>
  <c r="K718" i="20"/>
  <c r="K719" i="20"/>
  <c r="K720" i="20"/>
  <c r="K721" i="20"/>
  <c r="K722" i="20"/>
  <c r="K691" i="20"/>
  <c r="K692" i="20"/>
  <c r="K693" i="20"/>
  <c r="K694" i="20"/>
  <c r="K695" i="20"/>
  <c r="K696" i="20"/>
  <c r="K697" i="20"/>
  <c r="K698" i="20"/>
  <c r="K699" i="20"/>
  <c r="K700" i="20"/>
  <c r="K701" i="20"/>
  <c r="K702" i="20"/>
  <c r="K703" i="20"/>
  <c r="K704" i="20"/>
  <c r="K705" i="20"/>
  <c r="K706" i="20"/>
  <c r="K675" i="20"/>
  <c r="K676" i="20"/>
  <c r="K677" i="20"/>
  <c r="K678" i="20"/>
  <c r="K679" i="20"/>
  <c r="K680" i="20"/>
  <c r="K681" i="20"/>
  <c r="K682" i="20"/>
  <c r="K683" i="20"/>
  <c r="K684" i="20"/>
  <c r="K685" i="20"/>
  <c r="K686" i="20"/>
  <c r="K687" i="20"/>
  <c r="K688" i="20"/>
  <c r="K689" i="20"/>
  <c r="K690" i="20"/>
  <c r="K659" i="20"/>
  <c r="K660" i="20"/>
  <c r="K661" i="20"/>
  <c r="K662" i="20"/>
  <c r="K663" i="20"/>
  <c r="K664" i="20"/>
  <c r="K665" i="20"/>
  <c r="K666" i="20"/>
  <c r="K667" i="20"/>
  <c r="K668" i="20"/>
  <c r="K669" i="20"/>
  <c r="K670" i="20"/>
  <c r="K671" i="20"/>
  <c r="K672" i="20"/>
  <c r="K673" i="20"/>
  <c r="K674" i="20"/>
  <c r="K643" i="20"/>
  <c r="K644" i="20"/>
  <c r="K645" i="20"/>
  <c r="K646" i="20"/>
  <c r="K647" i="20"/>
  <c r="K648" i="20"/>
  <c r="K649" i="20"/>
  <c r="K650" i="20"/>
  <c r="K651" i="20"/>
  <c r="K652" i="20"/>
  <c r="K653" i="20"/>
  <c r="K654" i="20"/>
  <c r="K655" i="20"/>
  <c r="K656" i="20"/>
  <c r="K657" i="20"/>
  <c r="K658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11" i="20"/>
  <c r="K612" i="20"/>
  <c r="K613" i="20"/>
  <c r="K614" i="20"/>
  <c r="K615" i="20"/>
  <c r="K616" i="20"/>
  <c r="K617" i="20"/>
  <c r="K618" i="20"/>
  <c r="K619" i="20"/>
  <c r="K620" i="20"/>
  <c r="K621" i="20"/>
  <c r="K622" i="20"/>
  <c r="K623" i="20"/>
  <c r="K624" i="20"/>
  <c r="K625" i="20"/>
  <c r="K626" i="20"/>
  <c r="K595" i="20"/>
  <c r="K596" i="20"/>
  <c r="K597" i="20"/>
  <c r="K598" i="20"/>
  <c r="K599" i="20"/>
  <c r="K600" i="20"/>
  <c r="K601" i="20"/>
  <c r="K602" i="20"/>
  <c r="K603" i="20"/>
  <c r="K604" i="20"/>
  <c r="K605" i="20"/>
  <c r="K606" i="20"/>
  <c r="K607" i="20"/>
  <c r="K608" i="20"/>
  <c r="K609" i="20"/>
  <c r="K610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63" i="20"/>
  <c r="K578" i="20"/>
  <c r="K577" i="20"/>
  <c r="K576" i="20"/>
  <c r="K575" i="20"/>
  <c r="K574" i="20"/>
  <c r="K573" i="20"/>
  <c r="K572" i="20"/>
  <c r="K571" i="20"/>
  <c r="K570" i="20"/>
  <c r="K569" i="20"/>
  <c r="K568" i="20"/>
  <c r="K567" i="20"/>
  <c r="K566" i="20"/>
  <c r="K565" i="20"/>
  <c r="K564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0" i="20"/>
  <c r="K561" i="20"/>
  <c r="K562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11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E813" i="14"/>
  <c r="F813" i="14"/>
  <c r="G813" i="14"/>
  <c r="H813" i="14"/>
  <c r="K813" i="14"/>
  <c r="E814" i="14"/>
  <c r="F814" i="14"/>
  <c r="G814" i="14"/>
  <c r="H814" i="14"/>
  <c r="K814" i="14"/>
  <c r="E815" i="14"/>
  <c r="F815" i="14"/>
  <c r="G815" i="14"/>
  <c r="H815" i="14"/>
  <c r="K815" i="14"/>
  <c r="E816" i="14"/>
  <c r="F816" i="14"/>
  <c r="G816" i="14"/>
  <c r="H816" i="14"/>
  <c r="K816" i="14"/>
  <c r="E817" i="14"/>
  <c r="F817" i="14"/>
  <c r="G817" i="14"/>
  <c r="H817" i="14"/>
  <c r="K817" i="14"/>
  <c r="E818" i="14"/>
  <c r="F818" i="14"/>
  <c r="G818" i="14"/>
  <c r="H818" i="14"/>
  <c r="K818" i="14"/>
  <c r="E819" i="14"/>
  <c r="F819" i="14"/>
  <c r="G819" i="14"/>
  <c r="H819" i="14"/>
  <c r="K819" i="14"/>
  <c r="E820" i="14"/>
  <c r="F820" i="14"/>
  <c r="G820" i="14"/>
  <c r="H820" i="14"/>
  <c r="K820" i="14"/>
  <c r="E821" i="14"/>
  <c r="F821" i="14"/>
  <c r="G821" i="14"/>
  <c r="H821" i="14"/>
  <c r="K821" i="14"/>
  <c r="E822" i="14"/>
  <c r="F822" i="14"/>
  <c r="G822" i="14"/>
  <c r="H822" i="14"/>
  <c r="K822" i="14"/>
  <c r="E823" i="14"/>
  <c r="F823" i="14"/>
  <c r="G823" i="14"/>
  <c r="H823" i="14"/>
  <c r="K823" i="14"/>
  <c r="E824" i="14"/>
  <c r="F824" i="14"/>
  <c r="G824" i="14"/>
  <c r="H824" i="14"/>
  <c r="K824" i="14"/>
  <c r="E825" i="14"/>
  <c r="F825" i="14"/>
  <c r="G825" i="14"/>
  <c r="H825" i="14"/>
  <c r="K825" i="14"/>
  <c r="E826" i="14"/>
  <c r="F826" i="14"/>
  <c r="G826" i="14"/>
  <c r="H826" i="14"/>
  <c r="K826" i="14"/>
  <c r="E827" i="14"/>
  <c r="F827" i="14"/>
  <c r="G827" i="14"/>
  <c r="H827" i="14"/>
  <c r="K827" i="14"/>
  <c r="L828" i="14"/>
  <c r="J827" i="14"/>
  <c r="I827" i="14"/>
  <c r="J826" i="14"/>
  <c r="I826" i="14"/>
  <c r="J825" i="14"/>
  <c r="I825" i="14"/>
  <c r="J824" i="14"/>
  <c r="I824" i="14"/>
  <c r="J823" i="14"/>
  <c r="I823" i="14"/>
  <c r="J822" i="14"/>
  <c r="I822" i="14"/>
  <c r="J821" i="14"/>
  <c r="I821" i="14"/>
  <c r="J820" i="14"/>
  <c r="I820" i="14"/>
  <c r="J819" i="14"/>
  <c r="I819" i="14"/>
  <c r="J818" i="14"/>
  <c r="I818" i="14"/>
  <c r="J817" i="14"/>
  <c r="I817" i="14"/>
  <c r="J816" i="14"/>
  <c r="I816" i="14"/>
  <c r="J815" i="14"/>
  <c r="I815" i="14"/>
  <c r="J814" i="14"/>
  <c r="I814" i="14"/>
  <c r="J813" i="14"/>
  <c r="I813" i="14"/>
  <c r="I812" i="14"/>
  <c r="H812" i="14"/>
  <c r="G812" i="14"/>
  <c r="F812" i="14"/>
  <c r="E81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63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11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E813" i="18"/>
  <c r="F813" i="18"/>
  <c r="G813" i="18"/>
  <c r="H813" i="18"/>
  <c r="K813" i="18"/>
  <c r="E814" i="18"/>
  <c r="F814" i="18"/>
  <c r="G814" i="18"/>
  <c r="H814" i="18"/>
  <c r="K814" i="18"/>
  <c r="E815" i="18"/>
  <c r="F815" i="18"/>
  <c r="G815" i="18"/>
  <c r="H815" i="18"/>
  <c r="K815" i="18"/>
  <c r="E816" i="18"/>
  <c r="F816" i="18"/>
  <c r="G816" i="18"/>
  <c r="H816" i="18"/>
  <c r="K816" i="18"/>
  <c r="E817" i="18"/>
  <c r="F817" i="18"/>
  <c r="G817" i="18"/>
  <c r="H817" i="18"/>
  <c r="K817" i="18"/>
  <c r="E818" i="18"/>
  <c r="F818" i="18"/>
  <c r="G818" i="18"/>
  <c r="H818" i="18"/>
  <c r="K818" i="18"/>
  <c r="E819" i="18"/>
  <c r="F819" i="18"/>
  <c r="G819" i="18"/>
  <c r="H819" i="18"/>
  <c r="K819" i="18"/>
  <c r="E820" i="18"/>
  <c r="F820" i="18"/>
  <c r="G820" i="18"/>
  <c r="H820" i="18"/>
  <c r="K820" i="18"/>
  <c r="E821" i="18"/>
  <c r="F821" i="18"/>
  <c r="G821" i="18"/>
  <c r="H821" i="18"/>
  <c r="K821" i="18"/>
  <c r="E822" i="18"/>
  <c r="F822" i="18"/>
  <c r="G822" i="18"/>
  <c r="H822" i="18"/>
  <c r="K822" i="18"/>
  <c r="E823" i="18"/>
  <c r="F823" i="18"/>
  <c r="G823" i="18"/>
  <c r="H823" i="18"/>
  <c r="K823" i="18"/>
  <c r="E824" i="18"/>
  <c r="F824" i="18"/>
  <c r="G824" i="18"/>
  <c r="H824" i="18"/>
  <c r="K824" i="18"/>
  <c r="E825" i="18"/>
  <c r="F825" i="18"/>
  <c r="G825" i="18"/>
  <c r="H825" i="18"/>
  <c r="K825" i="18"/>
  <c r="E826" i="18"/>
  <c r="F826" i="18"/>
  <c r="G826" i="18"/>
  <c r="H826" i="18"/>
  <c r="K826" i="18"/>
  <c r="E827" i="18"/>
  <c r="F827" i="18"/>
  <c r="G827" i="18"/>
  <c r="H827" i="18"/>
  <c r="K827" i="18"/>
  <c r="L828" i="18"/>
  <c r="J827" i="18"/>
  <c r="I827" i="18"/>
  <c r="J826" i="18"/>
  <c r="I826" i="18"/>
  <c r="J825" i="18"/>
  <c r="I825" i="18"/>
  <c r="J824" i="18"/>
  <c r="I824" i="18"/>
  <c r="J823" i="18"/>
  <c r="I823" i="18"/>
  <c r="J822" i="18"/>
  <c r="I822" i="18"/>
  <c r="J821" i="18"/>
  <c r="I821" i="18"/>
  <c r="J820" i="18"/>
  <c r="I820" i="18"/>
  <c r="J819" i="18"/>
  <c r="I819" i="18"/>
  <c r="J818" i="18"/>
  <c r="I818" i="18"/>
  <c r="J817" i="18"/>
  <c r="I817" i="18"/>
  <c r="J816" i="18"/>
  <c r="I816" i="18"/>
  <c r="J815" i="18"/>
  <c r="I815" i="18"/>
  <c r="J814" i="18"/>
  <c r="I814" i="18"/>
  <c r="J813" i="18"/>
  <c r="I813" i="18"/>
  <c r="I812" i="18"/>
  <c r="H812" i="18"/>
  <c r="G812" i="18"/>
  <c r="F812" i="18"/>
  <c r="E81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63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11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E813" i="15"/>
  <c r="F813" i="15"/>
  <c r="G813" i="15"/>
  <c r="H813" i="15"/>
  <c r="K813" i="15"/>
  <c r="E814" i="15"/>
  <c r="F814" i="15"/>
  <c r="G814" i="15"/>
  <c r="H814" i="15"/>
  <c r="K814" i="15"/>
  <c r="E815" i="15"/>
  <c r="F815" i="15"/>
  <c r="G815" i="15"/>
  <c r="H815" i="15"/>
  <c r="K815" i="15"/>
  <c r="E816" i="15"/>
  <c r="F816" i="15"/>
  <c r="G816" i="15"/>
  <c r="H816" i="15"/>
  <c r="K816" i="15"/>
  <c r="E817" i="15"/>
  <c r="F817" i="15"/>
  <c r="G817" i="15"/>
  <c r="H817" i="15"/>
  <c r="K817" i="15"/>
  <c r="E818" i="15"/>
  <c r="F818" i="15"/>
  <c r="G818" i="15"/>
  <c r="H818" i="15"/>
  <c r="K818" i="15"/>
  <c r="E819" i="15"/>
  <c r="F819" i="15"/>
  <c r="G819" i="15"/>
  <c r="H819" i="15"/>
  <c r="K819" i="15"/>
  <c r="E820" i="15"/>
  <c r="F820" i="15"/>
  <c r="G820" i="15"/>
  <c r="H820" i="15"/>
  <c r="K820" i="15"/>
  <c r="E821" i="15"/>
  <c r="F821" i="15"/>
  <c r="G821" i="15"/>
  <c r="H821" i="15"/>
  <c r="K821" i="15"/>
  <c r="E822" i="15"/>
  <c r="F822" i="15"/>
  <c r="G822" i="15"/>
  <c r="H822" i="15"/>
  <c r="K822" i="15"/>
  <c r="E823" i="15"/>
  <c r="F823" i="15"/>
  <c r="G823" i="15"/>
  <c r="H823" i="15"/>
  <c r="K823" i="15"/>
  <c r="E824" i="15"/>
  <c r="F824" i="15"/>
  <c r="G824" i="15"/>
  <c r="H824" i="15"/>
  <c r="K824" i="15"/>
  <c r="E825" i="15"/>
  <c r="F825" i="15"/>
  <c r="G825" i="15"/>
  <c r="H825" i="15"/>
  <c r="K825" i="15"/>
  <c r="E826" i="15"/>
  <c r="F826" i="15"/>
  <c r="G826" i="15"/>
  <c r="H826" i="15"/>
  <c r="K826" i="15"/>
  <c r="E827" i="15"/>
  <c r="F827" i="15"/>
  <c r="G827" i="15"/>
  <c r="H827" i="15"/>
  <c r="K827" i="15"/>
  <c r="L828" i="15"/>
  <c r="J827" i="15"/>
  <c r="I827" i="15"/>
  <c r="J826" i="15"/>
  <c r="I826" i="15"/>
  <c r="J825" i="15"/>
  <c r="I825" i="15"/>
  <c r="J824" i="15"/>
  <c r="I824" i="15"/>
  <c r="J823" i="15"/>
  <c r="I823" i="15"/>
  <c r="J822" i="15"/>
  <c r="I822" i="15"/>
  <c r="J821" i="15"/>
  <c r="I821" i="15"/>
  <c r="J820" i="15"/>
  <c r="I820" i="15"/>
  <c r="J819" i="15"/>
  <c r="I819" i="15"/>
  <c r="J818" i="15"/>
  <c r="I818" i="15"/>
  <c r="J817" i="15"/>
  <c r="I817" i="15"/>
  <c r="J816" i="15"/>
  <c r="I816" i="15"/>
  <c r="J815" i="15"/>
  <c r="I815" i="15"/>
  <c r="J814" i="15"/>
  <c r="I814" i="15"/>
  <c r="J813" i="15"/>
  <c r="I813" i="15"/>
  <c r="I812" i="15"/>
  <c r="H812" i="15"/>
  <c r="G812" i="15"/>
  <c r="F812" i="15"/>
  <c r="E812" i="15"/>
  <c r="K801" i="15"/>
  <c r="K800" i="15"/>
  <c r="K799" i="15"/>
  <c r="K798" i="15"/>
  <c r="K797" i="15"/>
  <c r="K796" i="15"/>
  <c r="K795" i="15"/>
  <c r="K794" i="15"/>
  <c r="K793" i="15"/>
  <c r="K792" i="15"/>
  <c r="K791" i="15"/>
  <c r="K790" i="15"/>
  <c r="K789" i="15"/>
  <c r="K788" i="15"/>
  <c r="K787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63" i="15"/>
  <c r="K578" i="15"/>
  <c r="K577" i="15"/>
  <c r="K576" i="15"/>
  <c r="K575" i="15"/>
  <c r="K574" i="15"/>
  <c r="K573" i="15"/>
  <c r="K572" i="15"/>
  <c r="K571" i="15"/>
  <c r="K570" i="15"/>
  <c r="K569" i="15"/>
  <c r="K568" i="15"/>
  <c r="K567" i="15"/>
  <c r="K566" i="15"/>
  <c r="K565" i="15"/>
  <c r="K564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11" i="15"/>
  <c r="K226" i="15"/>
  <c r="K225" i="15"/>
  <c r="K224" i="15"/>
  <c r="K223" i="15"/>
  <c r="K222" i="15"/>
  <c r="K221" i="15"/>
  <c r="K220" i="15"/>
  <c r="K219" i="15"/>
  <c r="K218" i="15"/>
  <c r="K217" i="15"/>
  <c r="K216" i="15"/>
  <c r="K215" i="15"/>
  <c r="K214" i="15"/>
  <c r="K213" i="15"/>
  <c r="K212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E813" i="19"/>
  <c r="F813" i="19"/>
  <c r="G813" i="19"/>
  <c r="H813" i="19"/>
  <c r="K813" i="19"/>
  <c r="E814" i="19"/>
  <c r="F814" i="19"/>
  <c r="G814" i="19"/>
  <c r="H814" i="19"/>
  <c r="K814" i="19"/>
  <c r="E815" i="19"/>
  <c r="F815" i="19"/>
  <c r="G815" i="19"/>
  <c r="H815" i="19"/>
  <c r="K815" i="19"/>
  <c r="E816" i="19"/>
  <c r="F816" i="19"/>
  <c r="G816" i="19"/>
  <c r="H816" i="19"/>
  <c r="K816" i="19"/>
  <c r="E817" i="19"/>
  <c r="F817" i="19"/>
  <c r="G817" i="19"/>
  <c r="H817" i="19"/>
  <c r="K817" i="19"/>
  <c r="E818" i="19"/>
  <c r="F818" i="19"/>
  <c r="G818" i="19"/>
  <c r="H818" i="19"/>
  <c r="K818" i="19"/>
  <c r="E819" i="19"/>
  <c r="F819" i="19"/>
  <c r="G819" i="19"/>
  <c r="H819" i="19"/>
  <c r="K819" i="19"/>
  <c r="E820" i="19"/>
  <c r="F820" i="19"/>
  <c r="G820" i="19"/>
  <c r="H820" i="19"/>
  <c r="K820" i="19"/>
  <c r="E821" i="19"/>
  <c r="F821" i="19"/>
  <c r="G821" i="19"/>
  <c r="H821" i="19"/>
  <c r="K821" i="19"/>
  <c r="E822" i="19"/>
  <c r="F822" i="19"/>
  <c r="G822" i="19"/>
  <c r="H822" i="19"/>
  <c r="K822" i="19"/>
  <c r="E823" i="19"/>
  <c r="F823" i="19"/>
  <c r="G823" i="19"/>
  <c r="H823" i="19"/>
  <c r="K823" i="19"/>
  <c r="E824" i="19"/>
  <c r="F824" i="19"/>
  <c r="G824" i="19"/>
  <c r="H824" i="19"/>
  <c r="K824" i="19"/>
  <c r="E825" i="19"/>
  <c r="F825" i="19"/>
  <c r="G825" i="19"/>
  <c r="H825" i="19"/>
  <c r="K825" i="19"/>
  <c r="E826" i="19"/>
  <c r="F826" i="19"/>
  <c r="G826" i="19"/>
  <c r="H826" i="19"/>
  <c r="K826" i="19"/>
  <c r="E827" i="19"/>
  <c r="F827" i="19"/>
  <c r="G827" i="19"/>
  <c r="H827" i="19"/>
  <c r="K827" i="19"/>
  <c r="L828" i="19"/>
  <c r="J827" i="19"/>
  <c r="I827" i="19"/>
  <c r="J826" i="19"/>
  <c r="I826" i="19"/>
  <c r="J825" i="19"/>
  <c r="I825" i="19"/>
  <c r="J824" i="19"/>
  <c r="I824" i="19"/>
  <c r="J823" i="19"/>
  <c r="I823" i="19"/>
  <c r="J822" i="19"/>
  <c r="I822" i="19"/>
  <c r="J821" i="19"/>
  <c r="I821" i="19"/>
  <c r="J820" i="19"/>
  <c r="I820" i="19"/>
  <c r="J819" i="19"/>
  <c r="I819" i="19"/>
  <c r="J818" i="19"/>
  <c r="I818" i="19"/>
  <c r="J817" i="19"/>
  <c r="I817" i="19"/>
  <c r="J816" i="19"/>
  <c r="I816" i="19"/>
  <c r="J815" i="19"/>
  <c r="I815" i="19"/>
  <c r="J814" i="19"/>
  <c r="I814" i="19"/>
  <c r="J813" i="19"/>
  <c r="I813" i="19"/>
  <c r="I812" i="19"/>
  <c r="H812" i="19"/>
  <c r="G812" i="19"/>
  <c r="F812" i="19"/>
  <c r="E812" i="19"/>
  <c r="K801" i="19"/>
  <c r="K800" i="19"/>
  <c r="K799" i="19"/>
  <c r="K798" i="19"/>
  <c r="K797" i="19"/>
  <c r="K796" i="19"/>
  <c r="K795" i="19"/>
  <c r="K794" i="19"/>
  <c r="K793" i="19"/>
  <c r="K792" i="19"/>
  <c r="K791" i="19"/>
  <c r="K790" i="19"/>
  <c r="K789" i="19"/>
  <c r="K788" i="19"/>
  <c r="K787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27" i="19"/>
  <c r="K628" i="19"/>
  <c r="K629" i="19"/>
  <c r="K630" i="19"/>
  <c r="K631" i="19"/>
  <c r="K632" i="19"/>
  <c r="K633" i="19"/>
  <c r="K634" i="19"/>
  <c r="K635" i="19"/>
  <c r="K636" i="19"/>
  <c r="K637" i="19"/>
  <c r="K638" i="19"/>
  <c r="K639" i="19"/>
  <c r="K640" i="19"/>
  <c r="K641" i="19"/>
  <c r="K642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63" i="19"/>
  <c r="K578" i="19"/>
  <c r="K577" i="19"/>
  <c r="K576" i="19"/>
  <c r="K575" i="19"/>
  <c r="K574" i="19"/>
  <c r="K573" i="19"/>
  <c r="K572" i="19"/>
  <c r="K571" i="19"/>
  <c r="K570" i="19"/>
  <c r="K569" i="19"/>
  <c r="K568" i="19"/>
  <c r="K567" i="19"/>
  <c r="K566" i="19"/>
  <c r="K565" i="19"/>
  <c r="K564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11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E813" i="17"/>
  <c r="F813" i="17"/>
  <c r="G813" i="17"/>
  <c r="H813" i="17"/>
  <c r="K813" i="17"/>
  <c r="E814" i="17"/>
  <c r="F814" i="17"/>
  <c r="G814" i="17"/>
  <c r="H814" i="17"/>
  <c r="K814" i="17"/>
  <c r="E815" i="17"/>
  <c r="F815" i="17"/>
  <c r="G815" i="17"/>
  <c r="H815" i="17"/>
  <c r="K815" i="17"/>
  <c r="E816" i="17"/>
  <c r="F816" i="17"/>
  <c r="G816" i="17"/>
  <c r="H816" i="17"/>
  <c r="K816" i="17"/>
  <c r="E817" i="17"/>
  <c r="F817" i="17"/>
  <c r="G817" i="17"/>
  <c r="H817" i="17"/>
  <c r="K817" i="17"/>
  <c r="E818" i="17"/>
  <c r="F818" i="17"/>
  <c r="G818" i="17"/>
  <c r="H818" i="17"/>
  <c r="K818" i="17"/>
  <c r="E819" i="17"/>
  <c r="F819" i="17"/>
  <c r="G819" i="17"/>
  <c r="H819" i="17"/>
  <c r="K819" i="17"/>
  <c r="E820" i="17"/>
  <c r="F820" i="17"/>
  <c r="G820" i="17"/>
  <c r="H820" i="17"/>
  <c r="K820" i="17"/>
  <c r="E821" i="17"/>
  <c r="F821" i="17"/>
  <c r="G821" i="17"/>
  <c r="H821" i="17"/>
  <c r="K821" i="17"/>
  <c r="E822" i="17"/>
  <c r="F822" i="17"/>
  <c r="G822" i="17"/>
  <c r="H822" i="17"/>
  <c r="K822" i="17"/>
  <c r="E823" i="17"/>
  <c r="F823" i="17"/>
  <c r="G823" i="17"/>
  <c r="H823" i="17"/>
  <c r="K823" i="17"/>
  <c r="E824" i="17"/>
  <c r="F824" i="17"/>
  <c r="G824" i="17"/>
  <c r="H824" i="17"/>
  <c r="K824" i="17"/>
  <c r="E825" i="17"/>
  <c r="F825" i="17"/>
  <c r="G825" i="17"/>
  <c r="H825" i="17"/>
  <c r="K825" i="17"/>
  <c r="E826" i="17"/>
  <c r="F826" i="17"/>
  <c r="G826" i="17"/>
  <c r="H826" i="17"/>
  <c r="K826" i="17"/>
  <c r="E827" i="17"/>
  <c r="F827" i="17"/>
  <c r="G827" i="17"/>
  <c r="H827" i="17"/>
  <c r="K827" i="17"/>
  <c r="L828" i="17"/>
  <c r="J827" i="17"/>
  <c r="I827" i="17"/>
  <c r="J826" i="17"/>
  <c r="I826" i="17"/>
  <c r="J825" i="17"/>
  <c r="I825" i="17"/>
  <c r="J824" i="17"/>
  <c r="I824" i="17"/>
  <c r="J823" i="17"/>
  <c r="I823" i="17"/>
  <c r="J822" i="17"/>
  <c r="I822" i="17"/>
  <c r="J821" i="17"/>
  <c r="I821" i="17"/>
  <c r="J820" i="17"/>
  <c r="I820" i="17"/>
  <c r="J819" i="17"/>
  <c r="I819" i="17"/>
  <c r="J818" i="17"/>
  <c r="I818" i="17"/>
  <c r="J817" i="17"/>
  <c r="I817" i="17"/>
  <c r="J816" i="17"/>
  <c r="I816" i="17"/>
  <c r="J815" i="17"/>
  <c r="I815" i="17"/>
  <c r="J814" i="17"/>
  <c r="I814" i="17"/>
  <c r="J813" i="17"/>
  <c r="I813" i="17"/>
  <c r="I812" i="17"/>
  <c r="H812" i="17"/>
  <c r="G812" i="17"/>
  <c r="F812" i="17"/>
  <c r="E81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63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11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</calcChain>
</file>

<file path=xl/sharedStrings.xml><?xml version="1.0" encoding="utf-8"?>
<sst xmlns="http://schemas.openxmlformats.org/spreadsheetml/2006/main" count="11137" uniqueCount="119">
  <si>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</si>
  <si>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</si>
  <si>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</si>
  <si>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</si>
  <si>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</si>
  <si>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family val="3"/>
      </rPr>
      <t>MOTA-</t>
    </r>
    <r>
      <rPr>
        <sz val="11"/>
        <color theme="1"/>
        <rFont val="华文宋体"/>
        <family val="3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</si>
  <si>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</si>
  <si>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</si>
  <si>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</si>
  <si>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</si>
  <si>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</si>
  <si>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</si>
  <si>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</si>
  <si>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</si>
  <si>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</si>
  <si>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</si>
  <si>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</si>
  <si>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</si>
  <si>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</si>
  <si>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</si>
  <si>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</si>
  <si>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</si>
  <si>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</si>
  <si>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</si>
  <si>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</si>
  <si>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</si>
  <si>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</si>
  <si>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</si>
  <si>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</si>
  <si>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</si>
  <si>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</si>
  <si>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</si>
  <si>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</si>
  <si>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</si>
  <si>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</si>
  <si>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</si>
  <si>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</si>
  <si>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</si>
  <si>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</si>
  <si>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</si>
  <si>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</si>
  <si>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</si>
  <si>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</si>
  <si>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</si>
  <si>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</si>
  <si>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</si>
  <si>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</si>
  <si>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</si>
  <si>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</si>
  <si>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</si>
  <si>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</si>
  <si>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</si>
  <si>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</si>
  <si>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</si>
  <si>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</si>
  <si>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</si>
  <si>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</si>
  <si>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</si>
  <si>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</si>
  <si>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</si>
  <si>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</si>
  <si>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</si>
  <si>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</si>
  <si>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</si>
  <si>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</si>
  <si>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</si>
  <si>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</si>
  <si>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</si>
  <si>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</si>
  <si>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</si>
  <si>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</si>
  <si>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</si>
  <si>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</si>
  <si>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</si>
  <si>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</si>
  <si>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</si>
  <si>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73.7 &amp; 76.3 &amp; 49.0 &amp; 33.4 &amp; 61.4 &amp; 47.1 &amp; 21.2 &amp; 53.2 &amp; 84.2 &amp; 73.4 &amp; 85.5 \\</t>
  </si>
  <si>
    <t>mAP</t>
  </si>
  <si>
    <t>&amp; Head &amp; Shou &amp; Elb  &amp; Wri  &amp; Hip  &amp; Knee &amp; Ankl &amp; Total\\</t>
  </si>
  <si>
    <t>&amp; 87.9 &amp; 88.9 &amp; 82.6 &amp; 74.7 &amp; 80.9 &amp; 78.3 &amp; 68.8 &amp; 80.8 \\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</si>
  <si>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</si>
  <si>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family val="3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</si>
  <si>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family val="3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</si>
  <si>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</si>
  <si>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</si>
  <si>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</si>
  <si>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</si>
  <si>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</si>
  <si>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</si>
  <si>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</si>
  <si>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</si>
  <si>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</si>
  <si>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</si>
  <si>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</si>
  <si>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</si>
  <si>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</si>
  <si>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</si>
  <si>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</si>
  <si>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</si>
  <si>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</si>
  <si>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>&amp; 73.3 &amp; 76.0 &amp; 48.4 &amp; 32.2 &amp; 60.8 &amp; 46.2 &amp; 20.1 &amp; 52.5 &amp; 84.2 &amp; 73.3 &amp; 85.5 \\</t>
  </si>
  <si>
    <t>&amp; 75.0 &amp; 75.4 &amp; 64.9 &amp; 56.1 &amp; 63.5 &amp; 62.3 &amp; 50.2 &amp; 64.7 &amp; 85.3 &amp; 90.8 &amp; 72.2 \\</t>
  </si>
  <si>
    <t>&amp; 79.3 &amp; 79.1 &amp; 72.4 &amp; 62.0 &amp; 68.2 &amp; 66.3 &amp; 57.2 &amp; 69.9 \\</t>
  </si>
  <si>
    <t>&amp; 69.8 &amp; 72.4 &amp; 45.4 &amp; 29.8 &amp; 58.1 &amp; 43.9 &amp; 18.0 &amp; 49.6 &amp; 84.2 &amp; 73.3 &amp; 85.5 \\</t>
  </si>
  <si>
    <t>&amp; 72.8 &amp; 73.3 &amp; 63.1 &amp; 54.7 &amp; 62.0 &amp; 60.9 &amp; 48.9 &amp; 62.9 &amp; 85.3 &amp; 90.8 &amp; 72.3 \\</t>
  </si>
  <si>
    <t xml:space="preserve">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</si>
  <si>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</si>
  <si>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</si>
  <si>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</si>
  <si>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</si>
  <si>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</si>
  <si>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</si>
  <si>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 xml:space="preserve"> Total</t>
  </si>
  <si>
    <t xml:space="preserve">MOTA </t>
  </si>
  <si>
    <t xml:space="preserve"> MOTA </t>
  </si>
  <si>
    <t xml:space="preserve"> MOTP </t>
  </si>
  <si>
    <t xml:space="preserve"> Prec </t>
  </si>
  <si>
    <t xml:space="preserve"> Rec  </t>
  </si>
  <si>
    <t xml:space="preserve"> 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</si>
</sst>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9.8000000000000007"/>
      <color rgb="FF000000"/>
      <name val="Orator Std"/>
      <family val="3"/>
    </font>
    <font>
      <sz val="11"/>
      <color theme="1"/>
      <name val="华文宋体"/>
      <family val="3"/>
      <charset val="134"/>
    </font>
    <font>
      <sz val="14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7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"/>
  <sheetViews>
    <sheetView zoomScale="116" zoomScaleNormal="116" workbookViewId="0">
      <pane ySplit="1" topLeftCell="A808" activePane="bottomLeft" state="frozen"/>
      <selection pane="bottomLeft" activeCell="B807" sqref="B807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2" width="21.21875" style="1"/>
    <col min="13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57</v>
      </c>
      <c r="F3" s="1">
        <v>0</v>
      </c>
      <c r="G3" s="1">
        <v>94</v>
      </c>
      <c r="H3" s="1">
        <v>302</v>
      </c>
      <c r="I3" s="1">
        <v>245</v>
      </c>
      <c r="K3" s="1">
        <f t="shared" ref="K3:K17" si="0">1-(E3+F3+G3)/H3</f>
        <v>0.5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43</v>
      </c>
      <c r="F4" s="1">
        <v>0</v>
      </c>
      <c r="G4" s="1">
        <v>87</v>
      </c>
      <c r="H4" s="1">
        <v>295</v>
      </c>
      <c r="I4" s="1">
        <v>252</v>
      </c>
      <c r="K4" s="1">
        <f t="shared" si="0"/>
        <v>0.55932203389830515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23</v>
      </c>
      <c r="F5" s="1">
        <v>0</v>
      </c>
      <c r="G5" s="1">
        <v>66</v>
      </c>
      <c r="H5" s="1">
        <v>296</v>
      </c>
      <c r="I5" s="1">
        <v>273</v>
      </c>
      <c r="K5" s="1">
        <f t="shared" si="0"/>
        <v>0.69932432432432434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36</v>
      </c>
      <c r="F6" s="1">
        <v>0</v>
      </c>
      <c r="G6" s="1">
        <v>65</v>
      </c>
      <c r="H6" s="1">
        <v>310</v>
      </c>
      <c r="I6" s="1">
        <v>274</v>
      </c>
      <c r="K6" s="1">
        <f t="shared" si="0"/>
        <v>0.67419354838709677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31</v>
      </c>
      <c r="F7" s="1">
        <v>0</v>
      </c>
      <c r="G7" s="1">
        <v>70</v>
      </c>
      <c r="H7" s="1">
        <v>300</v>
      </c>
      <c r="I7" s="1">
        <v>269</v>
      </c>
      <c r="K7" s="1">
        <f t="shared" si="0"/>
        <v>0.66333333333333333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47</v>
      </c>
      <c r="F8" s="1">
        <v>0</v>
      </c>
      <c r="G8" s="1">
        <v>92</v>
      </c>
      <c r="H8" s="1">
        <v>294</v>
      </c>
      <c r="I8" s="1">
        <v>247</v>
      </c>
      <c r="K8" s="1">
        <f t="shared" si="0"/>
        <v>0.52721088435374153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30</v>
      </c>
      <c r="F9" s="1">
        <v>0</v>
      </c>
      <c r="G9" s="1">
        <v>100</v>
      </c>
      <c r="H9" s="1">
        <v>269</v>
      </c>
      <c r="I9" s="1">
        <v>239</v>
      </c>
      <c r="K9" s="1">
        <f t="shared" si="0"/>
        <v>0.51672862453531598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0</v>
      </c>
      <c r="G10" s="1">
        <v>88</v>
      </c>
      <c r="H10" s="1">
        <v>268</v>
      </c>
      <c r="I10" s="1">
        <v>251</v>
      </c>
      <c r="K10" s="1">
        <f t="shared" si="0"/>
        <v>0.60820895522388052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0</v>
      </c>
      <c r="G11" s="1">
        <v>49</v>
      </c>
      <c r="H11" s="1">
        <v>303</v>
      </c>
      <c r="I11" s="1">
        <v>290</v>
      </c>
      <c r="K11" s="1">
        <f t="shared" si="0"/>
        <v>0.79537953795379535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0</v>
      </c>
      <c r="G12" s="1">
        <v>25</v>
      </c>
      <c r="H12" s="1">
        <v>327</v>
      </c>
      <c r="I12" s="1">
        <v>314</v>
      </c>
      <c r="K12" s="1">
        <f t="shared" si="0"/>
        <v>0.88379204892966357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0</v>
      </c>
      <c r="G13" s="1">
        <v>72</v>
      </c>
      <c r="H13" s="1">
        <v>286</v>
      </c>
      <c r="I13" s="1">
        <v>267</v>
      </c>
      <c r="K13" s="1">
        <f t="shared" si="0"/>
        <v>0.68181818181818188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0</v>
      </c>
      <c r="G14" s="1">
        <v>100</v>
      </c>
      <c r="H14" s="1">
        <v>272</v>
      </c>
      <c r="I14" s="1">
        <v>239</v>
      </c>
      <c r="K14" s="1">
        <f t="shared" si="0"/>
        <v>0.51102941176470584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0</v>
      </c>
      <c r="G15" s="1">
        <v>55</v>
      </c>
      <c r="H15" s="1">
        <v>288</v>
      </c>
      <c r="I15" s="1">
        <v>284</v>
      </c>
      <c r="K15" s="1">
        <f t="shared" si="0"/>
        <v>0.79513888888888884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0</v>
      </c>
      <c r="G16" s="1">
        <v>13</v>
      </c>
      <c r="H16" s="1">
        <v>343</v>
      </c>
      <c r="I16" s="1">
        <v>326</v>
      </c>
      <c r="K16" s="1">
        <f t="shared" si="0"/>
        <v>0.91253644314868809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0</v>
      </c>
      <c r="G17" s="1">
        <v>58</v>
      </c>
      <c r="H17" s="1">
        <v>288</v>
      </c>
      <c r="I17" s="1">
        <v>281</v>
      </c>
      <c r="K17" s="1">
        <f t="shared" si="0"/>
        <v>0.77430555555555558</v>
      </c>
    </row>
    <row r="18" spans="1:11" ht="19.8" x14ac:dyDescent="0.25">
      <c r="A18" s="2"/>
      <c r="B18" s="3" t="s">
        <v>23</v>
      </c>
      <c r="K18" s="1">
        <f>AVERAGE(K3:K17)</f>
        <v>0.67348811814103171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-0.68867924528301883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0</v>
      </c>
      <c r="G20" s="1">
        <v>85</v>
      </c>
      <c r="H20" s="1">
        <v>238</v>
      </c>
      <c r="I20" s="1">
        <v>188</v>
      </c>
      <c r="K20" s="1">
        <f t="shared" si="1"/>
        <v>0.4327731092436975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0</v>
      </c>
      <c r="G21" s="1">
        <v>52</v>
      </c>
      <c r="H21" s="1">
        <v>323</v>
      </c>
      <c r="I21" s="1">
        <v>221</v>
      </c>
      <c r="K21" s="1">
        <f t="shared" si="1"/>
        <v>0.52321981424148611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0</v>
      </c>
      <c r="G22" s="1">
        <v>56</v>
      </c>
      <c r="H22" s="1">
        <v>296</v>
      </c>
      <c r="I22" s="1">
        <v>217</v>
      </c>
      <c r="K22" s="1">
        <f t="shared" si="1"/>
        <v>0.54391891891891886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0</v>
      </c>
      <c r="G23" s="1">
        <v>70</v>
      </c>
      <c r="H23" s="1">
        <v>230</v>
      </c>
      <c r="I23" s="1">
        <v>203</v>
      </c>
      <c r="K23" s="1">
        <f t="shared" si="1"/>
        <v>0.57826086956521738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0</v>
      </c>
      <c r="G24" s="1">
        <v>186</v>
      </c>
      <c r="H24" s="1">
        <v>147</v>
      </c>
      <c r="I24" s="1">
        <v>87</v>
      </c>
      <c r="K24" s="1">
        <f t="shared" si="1"/>
        <v>-0.67346938775510212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0</v>
      </c>
      <c r="G25" s="1">
        <v>142</v>
      </c>
      <c r="H25" s="1">
        <v>205</v>
      </c>
      <c r="I25" s="1">
        <v>131</v>
      </c>
      <c r="K25" s="1">
        <f t="shared" si="1"/>
        <v>-5.3658536585365901E-2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158</v>
      </c>
      <c r="H26" s="1">
        <v>189</v>
      </c>
      <c r="I26" s="1">
        <v>115</v>
      </c>
      <c r="K26" s="1">
        <f t="shared" si="1"/>
        <v>-0.22751322751322745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0</v>
      </c>
      <c r="G27" s="1">
        <v>80</v>
      </c>
      <c r="H27" s="1">
        <v>226</v>
      </c>
      <c r="I27" s="1">
        <v>193</v>
      </c>
      <c r="K27" s="1">
        <f t="shared" si="1"/>
        <v>0.5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0</v>
      </c>
      <c r="G28" s="1">
        <v>56</v>
      </c>
      <c r="H28" s="1">
        <v>242</v>
      </c>
      <c r="I28" s="1">
        <v>217</v>
      </c>
      <c r="K28" s="1">
        <f t="shared" si="1"/>
        <v>0.66528925619834711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73</v>
      </c>
      <c r="F29" s="1">
        <v>0</v>
      </c>
      <c r="G29" s="1">
        <v>79</v>
      </c>
      <c r="H29" s="1">
        <v>267</v>
      </c>
      <c r="I29" s="1">
        <v>194</v>
      </c>
      <c r="K29" s="1">
        <f t="shared" si="1"/>
        <v>0.43071161048689144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0</v>
      </c>
      <c r="G30" s="1">
        <v>128</v>
      </c>
      <c r="H30" s="1">
        <v>186</v>
      </c>
      <c r="I30" s="1">
        <v>145</v>
      </c>
      <c r="K30" s="1">
        <f t="shared" si="1"/>
        <v>9.1397849462365621E-2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0</v>
      </c>
      <c r="G31" s="1">
        <v>103</v>
      </c>
      <c r="H31" s="1">
        <v>213</v>
      </c>
      <c r="I31" s="1">
        <v>170</v>
      </c>
      <c r="K31" s="1">
        <f t="shared" si="1"/>
        <v>0.31455399061032863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0</v>
      </c>
      <c r="G32" s="1">
        <v>81</v>
      </c>
      <c r="H32" s="1">
        <v>215</v>
      </c>
      <c r="I32" s="1">
        <v>192</v>
      </c>
      <c r="K32" s="1">
        <f t="shared" si="1"/>
        <v>0.51627906976744187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119</v>
      </c>
      <c r="H33" s="1">
        <v>213</v>
      </c>
      <c r="I33" s="1">
        <v>154</v>
      </c>
      <c r="K33" s="1">
        <f t="shared" si="1"/>
        <v>0.16431924882629112</v>
      </c>
    </row>
    <row r="34" spans="1:11" ht="19.8" x14ac:dyDescent="0.25">
      <c r="A34" s="2"/>
      <c r="B34" s="3" t="s">
        <v>24</v>
      </c>
      <c r="K34" s="1">
        <f>AVERAGE(K19:K33)</f>
        <v>0.20782688934561805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0.43200000000000005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0.67599999999999993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0.67912087912087915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0.29890109890109895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0.68599999999999994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-0.30769230769230771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0.83599999999999997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0.72293577981651369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0.89491525423728813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0.95045871559633022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0.70399999999999996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0.6901098901098901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0.96557971014492749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0.89509306260575294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spans="1:11" ht="19.8" x14ac:dyDescent="0.25">
      <c r="A50" s="2"/>
      <c r="B50" s="3" t="s">
        <v>25</v>
      </c>
      <c r="K50" s="1">
        <f>AVERAGE(K35:K49)</f>
        <v>0.65329563625997078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0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0.38902147971360379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0</v>
      </c>
      <c r="G52" s="1">
        <v>127</v>
      </c>
      <c r="H52" s="1">
        <v>412</v>
      </c>
      <c r="I52" s="1">
        <v>346</v>
      </c>
      <c r="K52" s="1">
        <f t="shared" si="3"/>
        <v>0.53155339805825241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0</v>
      </c>
      <c r="G53" s="1">
        <v>95</v>
      </c>
      <c r="H53" s="1">
        <v>407</v>
      </c>
      <c r="I53" s="1">
        <v>378</v>
      </c>
      <c r="K53" s="1">
        <f t="shared" si="3"/>
        <v>0.69533169533169525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74</v>
      </c>
      <c r="H54" s="1">
        <v>440</v>
      </c>
      <c r="I54" s="1">
        <v>399</v>
      </c>
      <c r="K54" s="1">
        <f t="shared" si="3"/>
        <v>0.73863636363636365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0</v>
      </c>
      <c r="G55" s="1">
        <v>101</v>
      </c>
      <c r="H55" s="1">
        <v>452</v>
      </c>
      <c r="I55" s="1">
        <v>372</v>
      </c>
      <c r="K55" s="1">
        <f t="shared" si="3"/>
        <v>0.59955752212389379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93</v>
      </c>
      <c r="F56" s="1">
        <v>0</v>
      </c>
      <c r="G56" s="1">
        <v>146</v>
      </c>
      <c r="H56" s="1">
        <v>420</v>
      </c>
      <c r="I56" s="1">
        <v>327</v>
      </c>
      <c r="K56" s="1">
        <f t="shared" si="3"/>
        <v>0.43095238095238098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191</v>
      </c>
      <c r="H57" s="1">
        <v>341</v>
      </c>
      <c r="I57" s="1">
        <v>282</v>
      </c>
      <c r="K57" s="1">
        <f t="shared" si="3"/>
        <v>0.26686217008797652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134</v>
      </c>
      <c r="H58" s="1">
        <v>365</v>
      </c>
      <c r="I58" s="1">
        <v>339</v>
      </c>
      <c r="K58" s="1">
        <f t="shared" si="3"/>
        <v>0.56164383561643838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73</v>
      </c>
      <c r="H59" s="1">
        <v>414</v>
      </c>
      <c r="I59" s="1">
        <v>400</v>
      </c>
      <c r="K59" s="1">
        <f t="shared" si="3"/>
        <v>0.78985507246376807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27</v>
      </c>
      <c r="H60" s="1">
        <v>475</v>
      </c>
      <c r="I60" s="1">
        <v>446</v>
      </c>
      <c r="K60" s="1">
        <f t="shared" si="3"/>
        <v>0.88210526315789473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132</v>
      </c>
      <c r="H61" s="1">
        <v>372</v>
      </c>
      <c r="I61" s="1">
        <v>341</v>
      </c>
      <c r="K61" s="1">
        <f t="shared" si="3"/>
        <v>0.56182795698924726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0</v>
      </c>
      <c r="G62" s="1">
        <v>166</v>
      </c>
      <c r="H62" s="1">
        <v>347</v>
      </c>
      <c r="I62" s="1">
        <v>307</v>
      </c>
      <c r="K62" s="1">
        <f t="shared" si="3"/>
        <v>0.40634005763688763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0</v>
      </c>
      <c r="G63" s="1">
        <v>77</v>
      </c>
      <c r="H63" s="1">
        <v>405</v>
      </c>
      <c r="I63" s="1">
        <v>396</v>
      </c>
      <c r="K63" s="1">
        <f t="shared" si="3"/>
        <v>0.78765432098765431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0</v>
      </c>
      <c r="G64" s="1">
        <v>31</v>
      </c>
      <c r="H64" s="1">
        <v>479</v>
      </c>
      <c r="I64" s="1">
        <v>442</v>
      </c>
      <c r="K64" s="1">
        <f t="shared" si="3"/>
        <v>0.85803757828810023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79</v>
      </c>
      <c r="H65" s="1">
        <v>405</v>
      </c>
      <c r="I65" s="1">
        <v>394</v>
      </c>
      <c r="K65" s="1">
        <f t="shared" si="3"/>
        <v>0.77777777777777779</v>
      </c>
    </row>
    <row r="66" spans="1:11" ht="19.8" x14ac:dyDescent="0.25">
      <c r="A66" s="2"/>
      <c r="B66" s="3" t="s">
        <v>26</v>
      </c>
      <c r="K66" s="1">
        <f>AVERAGE(K51:K65)</f>
        <v>0.61847712485479567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0.2005141388174807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0</v>
      </c>
      <c r="G68" s="1">
        <v>202</v>
      </c>
      <c r="H68" s="1">
        <v>377</v>
      </c>
      <c r="I68" s="1">
        <v>238</v>
      </c>
      <c r="K68" s="1">
        <f t="shared" si="4"/>
        <v>9.5490716180371304E-2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0</v>
      </c>
      <c r="G69" s="1">
        <v>170</v>
      </c>
      <c r="H69" s="1">
        <v>403</v>
      </c>
      <c r="I69" s="1">
        <v>270</v>
      </c>
      <c r="K69" s="1">
        <f t="shared" si="4"/>
        <v>0.24813895781637718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0</v>
      </c>
      <c r="G70" s="1">
        <v>158</v>
      </c>
      <c r="H70" s="1">
        <v>402</v>
      </c>
      <c r="I70" s="1">
        <v>282</v>
      </c>
      <c r="K70" s="1">
        <f t="shared" si="4"/>
        <v>0.30845771144278611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170</v>
      </c>
      <c r="H71" s="1">
        <v>392</v>
      </c>
      <c r="I71" s="1">
        <v>270</v>
      </c>
      <c r="K71" s="1">
        <f t="shared" si="4"/>
        <v>0.25510204081632648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0</v>
      </c>
      <c r="G72" s="1">
        <v>170</v>
      </c>
      <c r="H72" s="1">
        <v>400</v>
      </c>
      <c r="I72" s="1">
        <v>270</v>
      </c>
      <c r="K72" s="1">
        <f t="shared" si="4"/>
        <v>0.25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0</v>
      </c>
      <c r="G73" s="1">
        <v>223</v>
      </c>
      <c r="H73" s="1">
        <v>362</v>
      </c>
      <c r="I73" s="1">
        <v>217</v>
      </c>
      <c r="K73" s="1">
        <f t="shared" si="4"/>
        <v>-1.6574585635359185E-2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0</v>
      </c>
      <c r="G74" s="1">
        <v>139</v>
      </c>
      <c r="H74" s="1">
        <v>414</v>
      </c>
      <c r="I74" s="1">
        <v>301</v>
      </c>
      <c r="K74" s="1">
        <f t="shared" si="4"/>
        <v>0.39130434782608692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51</v>
      </c>
      <c r="H75" s="1">
        <v>468</v>
      </c>
      <c r="I75" s="1">
        <v>389</v>
      </c>
      <c r="K75" s="1">
        <f t="shared" si="4"/>
        <v>0.72222222222222221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0</v>
      </c>
      <c r="G76" s="1">
        <v>57</v>
      </c>
      <c r="H76" s="1">
        <v>467</v>
      </c>
      <c r="I76" s="1">
        <v>383</v>
      </c>
      <c r="K76" s="1">
        <f t="shared" si="4"/>
        <v>0.69807280513918624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0</v>
      </c>
      <c r="G77" s="1">
        <v>70</v>
      </c>
      <c r="H77" s="1">
        <v>459</v>
      </c>
      <c r="I77" s="1">
        <v>370</v>
      </c>
      <c r="K77" s="1">
        <f t="shared" si="4"/>
        <v>0.65359477124183007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0</v>
      </c>
      <c r="G78" s="1">
        <v>130</v>
      </c>
      <c r="H78" s="1">
        <v>452</v>
      </c>
      <c r="I78" s="1">
        <v>310</v>
      </c>
      <c r="K78" s="1">
        <f t="shared" si="4"/>
        <v>0.39823008849557517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17</v>
      </c>
      <c r="H79" s="1">
        <v>467</v>
      </c>
      <c r="I79" s="1">
        <v>423</v>
      </c>
      <c r="K79" s="1">
        <f t="shared" si="4"/>
        <v>0.86937901498929337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0</v>
      </c>
      <c r="G80" s="1">
        <v>35</v>
      </c>
      <c r="H80" s="1">
        <v>468</v>
      </c>
      <c r="I80" s="1">
        <v>405</v>
      </c>
      <c r="K80" s="1">
        <f t="shared" si="4"/>
        <v>0.79059829059829057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0</v>
      </c>
      <c r="G81" s="1">
        <v>19</v>
      </c>
      <c r="H81" s="1">
        <v>467</v>
      </c>
      <c r="I81" s="1">
        <v>421</v>
      </c>
      <c r="K81" s="1">
        <f t="shared" si="4"/>
        <v>0.86081370449678807</v>
      </c>
    </row>
    <row r="82" spans="1:11" ht="19.8" x14ac:dyDescent="0.25">
      <c r="A82" s="2"/>
      <c r="B82" s="3" t="s">
        <v>27</v>
      </c>
      <c r="K82" s="1">
        <f>AVERAGE(K67:K81)</f>
        <v>0.44835628162981706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0.28686327077747986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131</v>
      </c>
      <c r="H84" s="1">
        <v>434</v>
      </c>
      <c r="I84" s="1">
        <v>380</v>
      </c>
      <c r="K84" s="1">
        <f t="shared" si="5"/>
        <v>0.57373271889400923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122</v>
      </c>
      <c r="H85" s="1">
        <v>458</v>
      </c>
      <c r="I85" s="1">
        <v>389</v>
      </c>
      <c r="K85" s="1">
        <f t="shared" si="5"/>
        <v>0.58296943231441056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102</v>
      </c>
      <c r="H86" s="1">
        <v>482</v>
      </c>
      <c r="I86" s="1">
        <v>409</v>
      </c>
      <c r="K86" s="1">
        <f t="shared" si="5"/>
        <v>0.63692946058091282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124</v>
      </c>
      <c r="H87" s="1">
        <v>441</v>
      </c>
      <c r="I87" s="1">
        <v>387</v>
      </c>
      <c r="K87" s="1">
        <f t="shared" si="5"/>
        <v>0.59637188208616787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0</v>
      </c>
      <c r="G88" s="1">
        <v>201</v>
      </c>
      <c r="H88" s="1">
        <v>367</v>
      </c>
      <c r="I88" s="1">
        <v>310</v>
      </c>
      <c r="K88" s="1">
        <f t="shared" si="5"/>
        <v>0.29700272479564027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0</v>
      </c>
      <c r="G89" s="1">
        <v>202</v>
      </c>
      <c r="H89" s="1">
        <v>346</v>
      </c>
      <c r="I89" s="1">
        <v>309</v>
      </c>
      <c r="K89" s="1">
        <f t="shared" si="5"/>
        <v>0.30924855491329484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144</v>
      </c>
      <c r="H90" s="1">
        <v>394</v>
      </c>
      <c r="I90" s="1">
        <v>367</v>
      </c>
      <c r="K90" s="1">
        <f t="shared" si="5"/>
        <v>0.56598984771573602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42</v>
      </c>
      <c r="F91" s="1">
        <v>0</v>
      </c>
      <c r="G91" s="1">
        <v>77</v>
      </c>
      <c r="H91" s="1">
        <v>476</v>
      </c>
      <c r="I91" s="1">
        <v>434</v>
      </c>
      <c r="K91" s="1">
        <f t="shared" si="5"/>
        <v>0.75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0</v>
      </c>
      <c r="G92" s="1">
        <v>92</v>
      </c>
      <c r="H92" s="1">
        <v>471</v>
      </c>
      <c r="I92" s="1">
        <v>419</v>
      </c>
      <c r="K92" s="1">
        <f t="shared" si="5"/>
        <v>0.69426751592356695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0</v>
      </c>
      <c r="G93" s="1">
        <v>171</v>
      </c>
      <c r="H93" s="1">
        <v>398</v>
      </c>
      <c r="I93" s="1">
        <v>340</v>
      </c>
      <c r="K93" s="1">
        <f t="shared" si="5"/>
        <v>0.42462311557788945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0</v>
      </c>
      <c r="G94" s="1">
        <v>185</v>
      </c>
      <c r="H94" s="1">
        <v>412</v>
      </c>
      <c r="I94" s="1">
        <v>326</v>
      </c>
      <c r="K94" s="1">
        <f t="shared" si="5"/>
        <v>0.34223300970873782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131</v>
      </c>
      <c r="H95" s="1">
        <v>402</v>
      </c>
      <c r="I95" s="1">
        <v>380</v>
      </c>
      <c r="K95" s="1">
        <f t="shared" si="5"/>
        <v>0.61940298507462688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78</v>
      </c>
      <c r="F96" s="1">
        <v>0</v>
      </c>
      <c r="G96" s="1">
        <v>15</v>
      </c>
      <c r="H96" s="1">
        <v>574</v>
      </c>
      <c r="I96" s="1">
        <v>496</v>
      </c>
      <c r="K96" s="1">
        <f t="shared" si="5"/>
        <v>0.83797909407665505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134</v>
      </c>
      <c r="H97" s="1">
        <v>402</v>
      </c>
      <c r="I97" s="1">
        <v>377</v>
      </c>
      <c r="K97" s="1">
        <f t="shared" si="5"/>
        <v>0.60447761194029859</v>
      </c>
    </row>
    <row r="98" spans="1:11" ht="19.8" x14ac:dyDescent="0.25">
      <c r="A98" s="2"/>
      <c r="B98" s="3" t="s">
        <v>28</v>
      </c>
      <c r="K98" s="1">
        <f>AVERAGE(K83:K97)</f>
        <v>0.5414727482919619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0.58565737051792821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61</v>
      </c>
      <c r="H100" s="1">
        <v>271</v>
      </c>
      <c r="I100" s="1">
        <v>250</v>
      </c>
      <c r="K100" s="1">
        <f t="shared" si="6"/>
        <v>0.69741697416974169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86</v>
      </c>
      <c r="H101" s="1">
        <v>238</v>
      </c>
      <c r="I101" s="1">
        <v>225</v>
      </c>
      <c r="K101" s="1">
        <f t="shared" si="6"/>
        <v>0.58403361344537807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77</v>
      </c>
      <c r="H102" s="1">
        <v>246</v>
      </c>
      <c r="I102" s="1">
        <v>234</v>
      </c>
      <c r="K102" s="1">
        <f t="shared" si="6"/>
        <v>0.63821138211382111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60</v>
      </c>
      <c r="H103" s="1">
        <v>274</v>
      </c>
      <c r="I103" s="1">
        <v>251</v>
      </c>
      <c r="K103" s="1">
        <f t="shared" si="6"/>
        <v>0.6970802919708029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60</v>
      </c>
      <c r="H104" s="1">
        <v>281</v>
      </c>
      <c r="I104" s="1">
        <v>251</v>
      </c>
      <c r="K104" s="1">
        <f t="shared" si="6"/>
        <v>0.67971530249110312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0</v>
      </c>
      <c r="G105" s="1">
        <v>107</v>
      </c>
      <c r="H105" s="1">
        <v>235</v>
      </c>
      <c r="I105" s="1">
        <v>204</v>
      </c>
      <c r="K105" s="1">
        <f t="shared" si="6"/>
        <v>0.41276595744680855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55</v>
      </c>
      <c r="H106" s="1">
        <v>266</v>
      </c>
      <c r="I106" s="1">
        <v>256</v>
      </c>
      <c r="K106" s="1">
        <f t="shared" si="6"/>
        <v>0.75563909774436089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34</v>
      </c>
      <c r="H107" s="1">
        <v>283</v>
      </c>
      <c r="I107" s="1">
        <v>277</v>
      </c>
      <c r="K107" s="1">
        <f t="shared" si="6"/>
        <v>0.85865724381625441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30</v>
      </c>
      <c r="H108" s="1">
        <v>290</v>
      </c>
      <c r="I108" s="1">
        <v>281</v>
      </c>
      <c r="K108" s="1">
        <f t="shared" si="6"/>
        <v>0.86551724137931041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75</v>
      </c>
      <c r="H109" s="1">
        <v>258</v>
      </c>
      <c r="I109" s="1">
        <v>236</v>
      </c>
      <c r="K109" s="1">
        <f t="shared" si="6"/>
        <v>0.62403100775193798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107</v>
      </c>
      <c r="H110" s="1">
        <v>227</v>
      </c>
      <c r="I110" s="1">
        <v>204</v>
      </c>
      <c r="K110" s="1">
        <f t="shared" si="6"/>
        <v>0.42731277533039647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61</v>
      </c>
      <c r="H111" s="1">
        <v>256</v>
      </c>
      <c r="I111" s="1">
        <v>250</v>
      </c>
      <c r="K111" s="1">
        <f t="shared" si="6"/>
        <v>0.73828125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45</v>
      </c>
      <c r="H112" s="1">
        <v>268</v>
      </c>
      <c r="I112" s="1">
        <v>266</v>
      </c>
      <c r="K112" s="1">
        <f t="shared" si="6"/>
        <v>0.82462686567164178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0</v>
      </c>
      <c r="G113" s="1">
        <v>63</v>
      </c>
      <c r="H113" s="1">
        <v>256</v>
      </c>
      <c r="I113" s="1">
        <v>248</v>
      </c>
      <c r="K113" s="1">
        <f t="shared" si="6"/>
        <v>0.72265625</v>
      </c>
    </row>
    <row r="114" spans="1:11" ht="19.8" x14ac:dyDescent="0.25">
      <c r="A114" s="2"/>
      <c r="B114" s="3" t="s">
        <v>29</v>
      </c>
      <c r="K114" s="1">
        <f>AVERAGE(K99:K113)</f>
        <v>0.67410684158996559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0.89090909090909087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0.94545454545454544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0.98181818181818181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0.83636363636363642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0.8727272727272728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0.96363636363636362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0.96363636363636362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0.76363636363636367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0.81818181818181812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1:11" ht="19.8" x14ac:dyDescent="0.25">
      <c r="A130" s="2"/>
      <c r="B130" s="3" t="s">
        <v>30</v>
      </c>
      <c r="K130" s="1">
        <f>AVERAGE(K115:K129)</f>
        <v>0.93575757575757579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0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0.43518518518518523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0</v>
      </c>
      <c r="G132" s="1">
        <v>25</v>
      </c>
      <c r="H132" s="1">
        <v>108</v>
      </c>
      <c r="I132" s="1">
        <v>60</v>
      </c>
      <c r="K132" s="1">
        <f t="shared" si="8"/>
        <v>0.32407407407407407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37</v>
      </c>
      <c r="F133" s="1">
        <v>0</v>
      </c>
      <c r="G133" s="1">
        <v>15</v>
      </c>
      <c r="H133" s="1">
        <v>107</v>
      </c>
      <c r="I133" s="1">
        <v>70</v>
      </c>
      <c r="K133" s="1">
        <f t="shared" si="8"/>
        <v>0.51401869158878499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43</v>
      </c>
      <c r="F134" s="1">
        <v>0</v>
      </c>
      <c r="G134" s="1">
        <v>20</v>
      </c>
      <c r="H134" s="1">
        <v>108</v>
      </c>
      <c r="I134" s="1">
        <v>65</v>
      </c>
      <c r="K134" s="1">
        <f t="shared" si="8"/>
        <v>0.41666666666666663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50</v>
      </c>
      <c r="F135" s="1">
        <v>0</v>
      </c>
      <c r="G135" s="1">
        <v>27</v>
      </c>
      <c r="H135" s="1">
        <v>108</v>
      </c>
      <c r="I135" s="1">
        <v>58</v>
      </c>
      <c r="K135" s="1">
        <f t="shared" si="8"/>
        <v>0.28703703703703709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0</v>
      </c>
      <c r="G136" s="1">
        <v>25</v>
      </c>
      <c r="H136" s="1">
        <v>108</v>
      </c>
      <c r="I136" s="1">
        <v>60</v>
      </c>
      <c r="K136" s="1">
        <f t="shared" si="8"/>
        <v>0.32407407407407407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0</v>
      </c>
      <c r="G137" s="1">
        <v>26</v>
      </c>
      <c r="H137" s="1">
        <v>106</v>
      </c>
      <c r="I137" s="1">
        <v>59</v>
      </c>
      <c r="K137" s="1">
        <f t="shared" si="8"/>
        <v>0.31132075471698117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0</v>
      </c>
      <c r="G138" s="1">
        <v>35</v>
      </c>
      <c r="H138" s="1">
        <v>97</v>
      </c>
      <c r="I138" s="1">
        <v>50</v>
      </c>
      <c r="K138" s="1">
        <f t="shared" si="8"/>
        <v>0.15463917525773196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35</v>
      </c>
      <c r="F139" s="1">
        <v>0</v>
      </c>
      <c r="G139" s="1">
        <v>18</v>
      </c>
      <c r="H139" s="1">
        <v>102</v>
      </c>
      <c r="I139" s="1">
        <v>67</v>
      </c>
      <c r="K139" s="1">
        <f t="shared" si="8"/>
        <v>0.48039215686274506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27</v>
      </c>
      <c r="F140" s="1">
        <v>0</v>
      </c>
      <c r="G140" s="1">
        <v>7</v>
      </c>
      <c r="H140" s="1">
        <v>105</v>
      </c>
      <c r="I140" s="1">
        <v>78</v>
      </c>
      <c r="K140" s="1">
        <f t="shared" si="8"/>
        <v>0.67619047619047623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0</v>
      </c>
      <c r="G141" s="1">
        <v>31</v>
      </c>
      <c r="H141" s="1">
        <v>97</v>
      </c>
      <c r="I141" s="1">
        <v>54</v>
      </c>
      <c r="K141" s="1">
        <f t="shared" si="8"/>
        <v>0.23711340206185572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0</v>
      </c>
      <c r="G142" s="1">
        <v>34</v>
      </c>
      <c r="H142" s="1">
        <v>95</v>
      </c>
      <c r="I142" s="1">
        <v>51</v>
      </c>
      <c r="K142" s="1">
        <f t="shared" si="8"/>
        <v>0.17894736842105263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23</v>
      </c>
      <c r="F143" s="1">
        <v>0</v>
      </c>
      <c r="G143" s="1">
        <v>6</v>
      </c>
      <c r="H143" s="1">
        <v>102</v>
      </c>
      <c r="I143" s="1">
        <v>79</v>
      </c>
      <c r="K143" s="1">
        <f t="shared" si="8"/>
        <v>0.71568627450980393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22</v>
      </c>
      <c r="F144" s="1">
        <v>0</v>
      </c>
      <c r="G144" s="1">
        <v>3</v>
      </c>
      <c r="H144" s="1">
        <v>104</v>
      </c>
      <c r="I144" s="1">
        <v>82</v>
      </c>
      <c r="K144" s="1">
        <f t="shared" si="8"/>
        <v>0.75961538461538458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23</v>
      </c>
      <c r="F145" s="1">
        <v>0</v>
      </c>
      <c r="G145" s="1">
        <v>6</v>
      </c>
      <c r="H145" s="1">
        <v>102</v>
      </c>
      <c r="I145" s="1">
        <v>79</v>
      </c>
      <c r="K145" s="1">
        <f t="shared" si="8"/>
        <v>0.71568627450980393</v>
      </c>
    </row>
    <row r="146" spans="1:11" ht="19.8" x14ac:dyDescent="0.25">
      <c r="A146" s="2"/>
      <c r="B146" s="3" t="s">
        <v>31</v>
      </c>
      <c r="K146" s="1">
        <f>AVERAGE(K131:K145)</f>
        <v>0.43537646638477712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0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0.51271186440677963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0</v>
      </c>
      <c r="G148" s="1">
        <v>81</v>
      </c>
      <c r="H148" s="1">
        <v>245</v>
      </c>
      <c r="I148" s="1">
        <v>228</v>
      </c>
      <c r="K148" s="1">
        <f t="shared" si="9"/>
        <v>0.6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0</v>
      </c>
      <c r="G149" s="1">
        <v>52</v>
      </c>
      <c r="H149" s="1">
        <v>289</v>
      </c>
      <c r="I149" s="1">
        <v>257</v>
      </c>
      <c r="K149" s="1">
        <f t="shared" si="9"/>
        <v>0.70934256055363321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0</v>
      </c>
      <c r="G150" s="1">
        <v>77</v>
      </c>
      <c r="H150" s="1">
        <v>262</v>
      </c>
      <c r="I150" s="1">
        <v>232</v>
      </c>
      <c r="K150" s="1">
        <f t="shared" si="9"/>
        <v>0.59160305343511443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90</v>
      </c>
      <c r="H151" s="1">
        <v>233</v>
      </c>
      <c r="I151" s="1">
        <v>219</v>
      </c>
      <c r="K151" s="1">
        <f t="shared" si="9"/>
        <v>0.55364806866952787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99</v>
      </c>
      <c r="H152" s="1">
        <v>232</v>
      </c>
      <c r="I152" s="1">
        <v>210</v>
      </c>
      <c r="K152" s="1">
        <f t="shared" si="9"/>
        <v>0.47844827586206895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0</v>
      </c>
      <c r="G153" s="1">
        <v>110</v>
      </c>
      <c r="H153" s="1">
        <v>207</v>
      </c>
      <c r="I153" s="1">
        <v>199</v>
      </c>
      <c r="K153" s="1">
        <f t="shared" si="9"/>
        <v>0.42995169082125606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0</v>
      </c>
      <c r="G154" s="1">
        <v>136</v>
      </c>
      <c r="H154" s="1">
        <v>183</v>
      </c>
      <c r="I154" s="1">
        <v>173</v>
      </c>
      <c r="K154" s="1">
        <f t="shared" si="9"/>
        <v>0.20218579234972678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73</v>
      </c>
      <c r="H155" s="1">
        <v>253</v>
      </c>
      <c r="I155" s="1">
        <v>236</v>
      </c>
      <c r="K155" s="1">
        <f t="shared" si="9"/>
        <v>0.64426877470355737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0</v>
      </c>
      <c r="G156" s="1">
        <v>110</v>
      </c>
      <c r="H156" s="1">
        <v>216</v>
      </c>
      <c r="I156" s="1">
        <v>199</v>
      </c>
      <c r="K156" s="1">
        <f t="shared" si="9"/>
        <v>0.41203703703703709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105</v>
      </c>
      <c r="H157" s="1">
        <v>239</v>
      </c>
      <c r="I157" s="1">
        <v>204</v>
      </c>
      <c r="K157" s="1">
        <f t="shared" si="9"/>
        <v>0.41422594142259417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146</v>
      </c>
      <c r="H158" s="1">
        <v>229</v>
      </c>
      <c r="I158" s="1">
        <v>163</v>
      </c>
      <c r="K158" s="1">
        <f t="shared" si="9"/>
        <v>7.423580786026196E-2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136</v>
      </c>
      <c r="H159" s="1">
        <v>191</v>
      </c>
      <c r="I159" s="1">
        <v>173</v>
      </c>
      <c r="K159" s="1">
        <f t="shared" si="9"/>
        <v>0.19371727748691103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0</v>
      </c>
      <c r="G160" s="1">
        <v>141</v>
      </c>
      <c r="H160" s="1">
        <v>186</v>
      </c>
      <c r="I160" s="1">
        <v>168</v>
      </c>
      <c r="K160" s="1">
        <f t="shared" si="9"/>
        <v>0.14516129032258063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0</v>
      </c>
      <c r="G161" s="1">
        <v>159</v>
      </c>
      <c r="H161" s="1">
        <v>191</v>
      </c>
      <c r="I161" s="1">
        <v>150</v>
      </c>
      <c r="K161" s="1">
        <f t="shared" si="9"/>
        <v>-4.7120418848167533E-2</v>
      </c>
    </row>
    <row r="162" spans="1:11" ht="19.8" x14ac:dyDescent="0.25">
      <c r="A162" s="2"/>
      <c r="B162" s="3" t="s">
        <v>32</v>
      </c>
      <c r="K162" s="1">
        <f>AVERAGE(K147:K161)</f>
        <v>0.39429446773885884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0.3214285714285714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0</v>
      </c>
      <c r="G164" s="1">
        <v>139</v>
      </c>
      <c r="H164" s="1">
        <v>388</v>
      </c>
      <c r="I164" s="1">
        <v>297</v>
      </c>
      <c r="K164" s="1">
        <f t="shared" si="10"/>
        <v>0.40721649484536082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0</v>
      </c>
      <c r="G165" s="1">
        <v>148</v>
      </c>
      <c r="H165" s="1">
        <v>370</v>
      </c>
      <c r="I165" s="1">
        <v>288</v>
      </c>
      <c r="K165" s="1">
        <f t="shared" si="10"/>
        <v>0.3783783783783784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0</v>
      </c>
      <c r="G166" s="1">
        <v>132</v>
      </c>
      <c r="H166" s="1">
        <v>364</v>
      </c>
      <c r="I166" s="1">
        <v>304</v>
      </c>
      <c r="K166" s="1">
        <f t="shared" si="10"/>
        <v>0.47252747252747251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0</v>
      </c>
      <c r="G167" s="1">
        <v>133</v>
      </c>
      <c r="H167" s="1">
        <v>356</v>
      </c>
      <c r="I167" s="1">
        <v>303</v>
      </c>
      <c r="K167" s="1">
        <f t="shared" si="10"/>
        <v>0.47752808988764039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0</v>
      </c>
      <c r="G168" s="1">
        <v>164</v>
      </c>
      <c r="H168" s="1">
        <v>350</v>
      </c>
      <c r="I168" s="1">
        <v>272</v>
      </c>
      <c r="K168" s="1">
        <f t="shared" si="10"/>
        <v>0.30857142857142861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219</v>
      </c>
      <c r="H169" s="1">
        <v>236</v>
      </c>
      <c r="I169" s="1">
        <v>216</v>
      </c>
      <c r="K169" s="1">
        <f t="shared" si="10"/>
        <v>-1.2711864406779627E-2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205</v>
      </c>
      <c r="H170" s="1">
        <v>249</v>
      </c>
      <c r="I170" s="1">
        <v>229</v>
      </c>
      <c r="K170" s="1">
        <f t="shared" si="10"/>
        <v>9.6385542168674676E-2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0</v>
      </c>
      <c r="G171" s="1">
        <v>120</v>
      </c>
      <c r="H171" s="1">
        <v>352</v>
      </c>
      <c r="I171" s="1">
        <v>315</v>
      </c>
      <c r="K171" s="1">
        <f t="shared" si="10"/>
        <v>0.55397727272727271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0</v>
      </c>
      <c r="G172" s="1">
        <v>89</v>
      </c>
      <c r="H172" s="1">
        <v>384</v>
      </c>
      <c r="I172" s="1">
        <v>343</v>
      </c>
      <c r="K172" s="1">
        <f t="shared" si="10"/>
        <v>0.66145833333333326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0</v>
      </c>
      <c r="G173" s="1">
        <v>155</v>
      </c>
      <c r="H173" s="1">
        <v>310</v>
      </c>
      <c r="I173" s="1">
        <v>279</v>
      </c>
      <c r="K173" s="1">
        <f t="shared" si="10"/>
        <v>0.4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0</v>
      </c>
      <c r="G174" s="1">
        <v>184</v>
      </c>
      <c r="H174" s="1">
        <v>276</v>
      </c>
      <c r="I174" s="1">
        <v>253</v>
      </c>
      <c r="K174" s="1">
        <f t="shared" si="10"/>
        <v>0.25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0</v>
      </c>
      <c r="G175" s="1">
        <v>165</v>
      </c>
      <c r="H175" s="1">
        <v>284</v>
      </c>
      <c r="I175" s="1">
        <v>268</v>
      </c>
      <c r="K175" s="1">
        <f t="shared" si="10"/>
        <v>0.36267605633802813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0</v>
      </c>
      <c r="G176" s="1">
        <v>67</v>
      </c>
      <c r="H176" s="1">
        <v>402</v>
      </c>
      <c r="I176" s="1">
        <v>366</v>
      </c>
      <c r="K176" s="1">
        <f t="shared" si="10"/>
        <v>0.74378109452736318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165</v>
      </c>
      <c r="H177" s="1">
        <v>285</v>
      </c>
      <c r="I177" s="1">
        <v>265</v>
      </c>
      <c r="K177" s="1">
        <f t="shared" si="10"/>
        <v>0.35087719298245612</v>
      </c>
    </row>
    <row r="178" spans="1:11" ht="19.8" x14ac:dyDescent="0.25">
      <c r="A178" s="2"/>
      <c r="B178" s="3" t="s">
        <v>33</v>
      </c>
      <c r="K178" s="1">
        <f>AVERAGE(K163:K177)</f>
        <v>0.38480627088728003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0.55108359133126927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0.80327868852459017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0.6974358974358974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0.80620155038759689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0.72727272727272729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0.51249999999999996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0.76392572944297088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0.83720930232558133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0.7696629213483146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0.72072072072072069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0.40569395017793597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0.29498525073746318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0.68944099378881996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0.64761904761904754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0.55279503105590067</v>
      </c>
    </row>
    <row r="194" spans="1:11" ht="19.8" x14ac:dyDescent="0.25">
      <c r="A194" s="2"/>
      <c r="B194" s="3" t="s">
        <v>34</v>
      </c>
      <c r="K194" s="1">
        <f>AVERAGE(K179:K193)</f>
        <v>0.65198836014458905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0.22999999999999998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0</v>
      </c>
      <c r="G196" s="1">
        <v>83</v>
      </c>
      <c r="H196" s="1">
        <v>200</v>
      </c>
      <c r="I196" s="1">
        <v>163</v>
      </c>
      <c r="K196" s="1">
        <f t="shared" si="12"/>
        <v>0.4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67</v>
      </c>
      <c r="H197" s="1">
        <v>192</v>
      </c>
      <c r="I197" s="1">
        <v>179</v>
      </c>
      <c r="K197" s="1">
        <f t="shared" si="12"/>
        <v>0.58333333333333326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34</v>
      </c>
      <c r="H198" s="1">
        <v>226</v>
      </c>
      <c r="I198" s="1">
        <v>212</v>
      </c>
      <c r="K198" s="1">
        <f t="shared" si="12"/>
        <v>0.78761061946902655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51</v>
      </c>
      <c r="H199" s="1">
        <v>240</v>
      </c>
      <c r="I199" s="1">
        <v>195</v>
      </c>
      <c r="K199" s="1">
        <f t="shared" si="12"/>
        <v>0.6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52</v>
      </c>
      <c r="H200" s="1">
        <v>251</v>
      </c>
      <c r="I200" s="1">
        <v>194</v>
      </c>
      <c r="K200" s="1">
        <f t="shared" si="12"/>
        <v>0.56573705179282863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0</v>
      </c>
      <c r="G201" s="1">
        <v>74</v>
      </c>
      <c r="H201" s="1">
        <v>188</v>
      </c>
      <c r="I201" s="1">
        <v>172</v>
      </c>
      <c r="K201" s="1">
        <f t="shared" si="12"/>
        <v>0.52127659574468077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69</v>
      </c>
      <c r="H202" s="1">
        <v>191</v>
      </c>
      <c r="I202" s="1">
        <v>177</v>
      </c>
      <c r="K202" s="1">
        <f t="shared" si="12"/>
        <v>0.5654450261780104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49</v>
      </c>
      <c r="H203" s="1">
        <v>211</v>
      </c>
      <c r="I203" s="1">
        <v>197</v>
      </c>
      <c r="K203" s="1">
        <f t="shared" si="12"/>
        <v>0.70142180094786732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14</v>
      </c>
      <c r="H204" s="1">
        <v>258</v>
      </c>
      <c r="I204" s="1">
        <v>232</v>
      </c>
      <c r="K204" s="1">
        <f t="shared" si="12"/>
        <v>0.84496124031007747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36</v>
      </c>
      <c r="H205" s="1">
        <v>225</v>
      </c>
      <c r="I205" s="1">
        <v>210</v>
      </c>
      <c r="K205" s="1">
        <f t="shared" si="12"/>
        <v>0.77333333333333332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35</v>
      </c>
      <c r="H206" s="1">
        <v>240</v>
      </c>
      <c r="I206" s="1">
        <v>211</v>
      </c>
      <c r="K206" s="1">
        <f t="shared" si="12"/>
        <v>0.73333333333333339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56</v>
      </c>
      <c r="H207" s="1">
        <v>199</v>
      </c>
      <c r="I207" s="1">
        <v>190</v>
      </c>
      <c r="K207" s="1">
        <f t="shared" si="12"/>
        <v>0.6733668341708543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12</v>
      </c>
      <c r="H208" s="1">
        <v>253</v>
      </c>
      <c r="I208" s="1">
        <v>234</v>
      </c>
      <c r="K208" s="1">
        <f t="shared" si="12"/>
        <v>0.87747035573122534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56</v>
      </c>
      <c r="H209" s="1">
        <v>199</v>
      </c>
      <c r="I209" s="1">
        <v>190</v>
      </c>
      <c r="K209" s="1">
        <f t="shared" si="12"/>
        <v>0.6733668341708543</v>
      </c>
    </row>
    <row r="210" spans="1:11" ht="19.8" x14ac:dyDescent="0.25">
      <c r="A210" s="2"/>
      <c r="B210" s="3" t="s">
        <v>35</v>
      </c>
      <c r="K210" s="1">
        <f>AVERAGE(K195:K209)</f>
        <v>0.63537709056769498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0.15714285714285714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34</v>
      </c>
      <c r="H214" s="1">
        <v>59</v>
      </c>
      <c r="I214" s="1">
        <v>53</v>
      </c>
      <c r="K214" s="1">
        <f t="shared" si="13"/>
        <v>0.32203389830508478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46</v>
      </c>
      <c r="H219" s="1">
        <v>66</v>
      </c>
      <c r="I219" s="1">
        <v>41</v>
      </c>
      <c r="K219" s="1">
        <f t="shared" si="13"/>
        <v>-7.575757575757569E-2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23</v>
      </c>
      <c r="H220" s="1">
        <v>80</v>
      </c>
      <c r="I220" s="1">
        <v>64</v>
      </c>
      <c r="K220" s="1">
        <f t="shared" si="13"/>
        <v>0.51249999999999996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31</v>
      </c>
      <c r="H221" s="1">
        <v>57</v>
      </c>
      <c r="I221" s="1">
        <v>56</v>
      </c>
      <c r="K221" s="1">
        <f t="shared" si="13"/>
        <v>0.43859649122807021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0</v>
      </c>
      <c r="G222" s="1">
        <v>37</v>
      </c>
      <c r="H222" s="1">
        <v>54</v>
      </c>
      <c r="I222" s="1">
        <v>50</v>
      </c>
      <c r="K222" s="1">
        <f t="shared" si="13"/>
        <v>0.2407407407407407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23</v>
      </c>
      <c r="H223" s="1">
        <v>66</v>
      </c>
      <c r="I223" s="1">
        <v>64</v>
      </c>
      <c r="K223" s="1">
        <f t="shared" si="13"/>
        <v>0.62121212121212122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0</v>
      </c>
      <c r="G224" s="1">
        <v>11</v>
      </c>
      <c r="H224" s="1">
        <v>79</v>
      </c>
      <c r="I224" s="1">
        <v>76</v>
      </c>
      <c r="K224" s="1">
        <f t="shared" si="13"/>
        <v>0.82278481012658222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0</v>
      </c>
      <c r="G225" s="1">
        <v>25</v>
      </c>
      <c r="H225" s="1">
        <v>66</v>
      </c>
      <c r="I225" s="1">
        <v>62</v>
      </c>
      <c r="K225" s="1">
        <f t="shared" si="13"/>
        <v>0.56060606060606055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0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0.82272727272727275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0</v>
      </c>
      <c r="G228" s="1">
        <v>29</v>
      </c>
      <c r="H228" s="1">
        <v>220</v>
      </c>
      <c r="I228" s="1">
        <v>184</v>
      </c>
      <c r="K228" s="1">
        <f t="shared" si="14"/>
        <v>0.70454545454545459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</v>
      </c>
      <c r="H229" s="1">
        <v>220</v>
      </c>
      <c r="I229" s="1">
        <v>205</v>
      </c>
      <c r="K229" s="1">
        <f t="shared" si="14"/>
        <v>0.8954545454545455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0</v>
      </c>
      <c r="G230" s="1">
        <v>27</v>
      </c>
      <c r="H230" s="1">
        <v>220</v>
      </c>
      <c r="I230" s="1">
        <v>186</v>
      </c>
      <c r="K230" s="1">
        <f t="shared" si="14"/>
        <v>0.72272727272727266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0.19411764705882351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37</v>
      </c>
      <c r="H232" s="1">
        <v>220</v>
      </c>
      <c r="I232" s="1">
        <v>176</v>
      </c>
      <c r="K232" s="1">
        <f t="shared" si="14"/>
        <v>0.63181818181818183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103</v>
      </c>
      <c r="H233" s="1">
        <v>116</v>
      </c>
      <c r="I233" s="1">
        <v>110</v>
      </c>
      <c r="K233" s="1">
        <f t="shared" si="14"/>
        <v>6.0344827586206851E-2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73</v>
      </c>
      <c r="H234" s="1">
        <v>142</v>
      </c>
      <c r="I234" s="1">
        <v>140</v>
      </c>
      <c r="K234" s="1">
        <f t="shared" si="14"/>
        <v>0.471830985915493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3</v>
      </c>
      <c r="H235" s="1">
        <v>218</v>
      </c>
      <c r="I235" s="1">
        <v>210</v>
      </c>
      <c r="K235" s="1">
        <f t="shared" si="14"/>
        <v>0.94954128440366969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5</v>
      </c>
      <c r="H236" s="1">
        <v>220</v>
      </c>
      <c r="I236" s="1">
        <v>208</v>
      </c>
      <c r="K236" s="1">
        <f t="shared" si="14"/>
        <v>0.92272727272727273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0</v>
      </c>
      <c r="G237" s="1">
        <v>131</v>
      </c>
      <c r="H237" s="1">
        <v>110</v>
      </c>
      <c r="I237" s="1">
        <v>82</v>
      </c>
      <c r="K237" s="1">
        <f t="shared" si="14"/>
        <v>-0.44545454545454555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-0.40909090909090917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1</v>
      </c>
      <c r="H239" s="1">
        <v>218</v>
      </c>
      <c r="I239" s="1">
        <v>212</v>
      </c>
      <c r="K239" s="1">
        <f t="shared" si="14"/>
        <v>0.9678899082568807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2</v>
      </c>
      <c r="H240" s="1">
        <v>217</v>
      </c>
      <c r="I240" s="1">
        <v>211</v>
      </c>
      <c r="K240" s="1">
        <f t="shared" si="14"/>
        <v>0.96313364055299544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0</v>
      </c>
      <c r="G241" s="1">
        <v>10</v>
      </c>
      <c r="H241" s="1">
        <v>218</v>
      </c>
      <c r="I241" s="1">
        <v>203</v>
      </c>
      <c r="K241" s="1">
        <f t="shared" si="14"/>
        <v>0.88532110091743121</v>
      </c>
    </row>
    <row r="242" spans="1:11" ht="19.8" x14ac:dyDescent="0.25">
      <c r="A242" s="2"/>
      <c r="B242" s="3" t="s">
        <v>37</v>
      </c>
      <c r="K242" s="1">
        <f>AVERAGE(K227:K241)</f>
        <v>0.55584226267640313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0.43137254901960786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0.70588235294117641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0.94117647058823528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3</v>
      </c>
      <c r="H246" s="1">
        <v>102</v>
      </c>
      <c r="I246" s="1">
        <v>93</v>
      </c>
      <c r="K246" s="1">
        <f t="shared" si="15"/>
        <v>0.88235294117647056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0.82352941176470584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0.50980392156862742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0.64285714285714279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0.92156862745098045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0.88235294117647056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0.94117647058823528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0.77551020408163263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0.72727272727272729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0.92156862745098045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0.90909090909090906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0.88235294117647056</v>
      </c>
    </row>
    <row r="258" spans="1:11" ht="19.8" x14ac:dyDescent="0.25">
      <c r="A258" s="2"/>
      <c r="B258" s="3" t="s">
        <v>38</v>
      </c>
      <c r="K258" s="1">
        <f>AVERAGE(K243:K257)</f>
        <v>0.79319121588029151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0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0.52674897119341568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0</v>
      </c>
      <c r="G260" s="1">
        <v>163</v>
      </c>
      <c r="H260" s="1">
        <v>686</v>
      </c>
      <c r="I260" s="1">
        <v>605</v>
      </c>
      <c r="K260" s="1">
        <f t="shared" si="16"/>
        <v>0.64431486880466471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0</v>
      </c>
      <c r="G261" s="1">
        <v>107</v>
      </c>
      <c r="H261" s="1">
        <v>796</v>
      </c>
      <c r="I261" s="1">
        <v>661</v>
      </c>
      <c r="K261" s="1">
        <f t="shared" si="16"/>
        <v>0.69597989949748751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0</v>
      </c>
      <c r="G262" s="1">
        <v>156</v>
      </c>
      <c r="H262" s="1">
        <v>760</v>
      </c>
      <c r="I262" s="1">
        <v>612</v>
      </c>
      <c r="K262" s="1">
        <f t="shared" si="16"/>
        <v>0.6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119</v>
      </c>
      <c r="F263" s="1">
        <v>0</v>
      </c>
      <c r="G263" s="1">
        <v>139</v>
      </c>
      <c r="H263" s="1">
        <v>748</v>
      </c>
      <c r="I263" s="1">
        <v>629</v>
      </c>
      <c r="K263" s="1">
        <f t="shared" si="16"/>
        <v>0.65508021390374327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0</v>
      </c>
      <c r="G264" s="1">
        <v>206</v>
      </c>
      <c r="H264" s="1">
        <v>732</v>
      </c>
      <c r="I264" s="1">
        <v>562</v>
      </c>
      <c r="K264" s="1">
        <f t="shared" si="16"/>
        <v>0.48633879781420764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0</v>
      </c>
      <c r="G265" s="1">
        <v>223</v>
      </c>
      <c r="H265" s="1">
        <v>589</v>
      </c>
      <c r="I265" s="1">
        <v>526</v>
      </c>
      <c r="K265" s="1">
        <f t="shared" si="16"/>
        <v>0.51443123938879465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0</v>
      </c>
      <c r="G266" s="1">
        <v>270</v>
      </c>
      <c r="H266" s="1">
        <v>530</v>
      </c>
      <c r="I266" s="1">
        <v>491</v>
      </c>
      <c r="K266" s="1">
        <f t="shared" si="16"/>
        <v>0.41698113207547172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0</v>
      </c>
      <c r="G267" s="1">
        <v>58</v>
      </c>
      <c r="H267" s="1">
        <v>785</v>
      </c>
      <c r="I267" s="1">
        <v>710</v>
      </c>
      <c r="K267" s="1">
        <f t="shared" si="16"/>
        <v>0.83057324840764335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75</v>
      </c>
      <c r="F268" s="1">
        <v>0</v>
      </c>
      <c r="G268" s="1">
        <v>49</v>
      </c>
      <c r="H268" s="1">
        <v>794</v>
      </c>
      <c r="I268" s="1">
        <v>719</v>
      </c>
      <c r="K268" s="1">
        <f t="shared" si="16"/>
        <v>0.84382871536523929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0</v>
      </c>
      <c r="G269" s="1">
        <v>366</v>
      </c>
      <c r="H269" s="1">
        <v>491</v>
      </c>
      <c r="I269" s="1">
        <v>401</v>
      </c>
      <c r="K269" s="1">
        <f t="shared" si="16"/>
        <v>7.1283095723014278E-2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0</v>
      </c>
      <c r="G270" s="1">
        <v>237</v>
      </c>
      <c r="H270" s="1">
        <v>646</v>
      </c>
      <c r="I270" s="1">
        <v>531</v>
      </c>
      <c r="K270" s="1">
        <f t="shared" si="16"/>
        <v>0.45510835913312697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0</v>
      </c>
      <c r="G271" s="1">
        <v>82</v>
      </c>
      <c r="H271" s="1">
        <v>754</v>
      </c>
      <c r="I271" s="1">
        <v>686</v>
      </c>
      <c r="K271" s="1">
        <f t="shared" si="16"/>
        <v>0.80106100795755975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0</v>
      </c>
      <c r="G272" s="1">
        <v>45</v>
      </c>
      <c r="H272" s="1">
        <v>794</v>
      </c>
      <c r="I272" s="1">
        <v>720</v>
      </c>
      <c r="K272" s="1">
        <f t="shared" si="16"/>
        <v>0.85012594458438284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71</v>
      </c>
      <c r="F273" s="1">
        <v>0</v>
      </c>
      <c r="G273" s="1">
        <v>85</v>
      </c>
      <c r="H273" s="1">
        <v>754</v>
      </c>
      <c r="I273" s="1">
        <v>683</v>
      </c>
      <c r="K273" s="1">
        <f t="shared" si="16"/>
        <v>0.7931034482758621</v>
      </c>
    </row>
    <row r="274" spans="1:11" ht="19.8" x14ac:dyDescent="0.25">
      <c r="A274" s="2"/>
      <c r="B274" s="3" t="s">
        <v>39</v>
      </c>
      <c r="K274" s="1">
        <f>AVERAGE(K259:K273)</f>
        <v>0.61233059614164087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0.28436018957345977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69</v>
      </c>
      <c r="H276" s="1">
        <v>229</v>
      </c>
      <c r="I276" s="1">
        <v>207</v>
      </c>
      <c r="K276" s="1">
        <f t="shared" si="17"/>
        <v>0.60262008733624461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51</v>
      </c>
      <c r="H277" s="1">
        <v>269</v>
      </c>
      <c r="I277" s="1">
        <v>225</v>
      </c>
      <c r="K277" s="1">
        <f t="shared" si="17"/>
        <v>0.64684014869888473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36</v>
      </c>
      <c r="H278" s="1">
        <v>274</v>
      </c>
      <c r="I278" s="1">
        <v>240</v>
      </c>
      <c r="K278" s="1">
        <f t="shared" si="17"/>
        <v>0.74452554744525545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59</v>
      </c>
      <c r="H279" s="1">
        <v>239</v>
      </c>
      <c r="I279" s="1">
        <v>217</v>
      </c>
      <c r="K279" s="1">
        <f t="shared" si="17"/>
        <v>0.66108786610878667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80</v>
      </c>
      <c r="H280" s="1">
        <v>218</v>
      </c>
      <c r="I280" s="1">
        <v>196</v>
      </c>
      <c r="K280" s="1">
        <f t="shared" si="17"/>
        <v>0.53211009174311918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105</v>
      </c>
      <c r="H281" s="1">
        <v>241</v>
      </c>
      <c r="I281" s="1">
        <v>171</v>
      </c>
      <c r="K281" s="1">
        <f t="shared" si="17"/>
        <v>0.27385892116182575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85</v>
      </c>
      <c r="H282" s="1">
        <v>215</v>
      </c>
      <c r="I282" s="1">
        <v>191</v>
      </c>
      <c r="K282" s="1">
        <f t="shared" si="17"/>
        <v>0.49302325581395345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47</v>
      </c>
      <c r="H283" s="1">
        <v>243</v>
      </c>
      <c r="I283" s="1">
        <v>229</v>
      </c>
      <c r="K283" s="1">
        <f t="shared" si="17"/>
        <v>0.74897119341563778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46</v>
      </c>
      <c r="H284" s="1">
        <v>270</v>
      </c>
      <c r="I284" s="1">
        <v>230</v>
      </c>
      <c r="K284" s="1">
        <f t="shared" si="17"/>
        <v>0.68148148148148147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34</v>
      </c>
      <c r="H285" s="1">
        <v>254</v>
      </c>
      <c r="I285" s="1">
        <v>242</v>
      </c>
      <c r="K285" s="1">
        <f t="shared" si="17"/>
        <v>0.81889763779527558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0</v>
      </c>
      <c r="G286" s="1">
        <v>73</v>
      </c>
      <c r="H286" s="1">
        <v>260</v>
      </c>
      <c r="I286" s="1">
        <v>203</v>
      </c>
      <c r="K286" s="1">
        <f t="shared" si="17"/>
        <v>0.5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68</v>
      </c>
      <c r="H287" s="1">
        <v>241</v>
      </c>
      <c r="I287" s="1">
        <v>208</v>
      </c>
      <c r="K287" s="1">
        <f t="shared" si="17"/>
        <v>0.58091286307053935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43</v>
      </c>
      <c r="H288" s="1">
        <v>284</v>
      </c>
      <c r="I288" s="1">
        <v>233</v>
      </c>
      <c r="K288" s="1">
        <f t="shared" si="17"/>
        <v>0.66901408450704225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81</v>
      </c>
      <c r="H289" s="1">
        <v>241</v>
      </c>
      <c r="I289" s="1">
        <v>195</v>
      </c>
      <c r="K289" s="1">
        <f t="shared" si="17"/>
        <v>0.47302904564315351</v>
      </c>
    </row>
    <row r="290" spans="1:11" ht="19.8" x14ac:dyDescent="0.25">
      <c r="A290" s="2"/>
      <c r="B290" s="3" t="s">
        <v>40</v>
      </c>
      <c r="K290" s="1">
        <f>AVERAGE(K275:K289)</f>
        <v>0.5807154942529773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0.59883720930232553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27</v>
      </c>
      <c r="H292" s="1">
        <v>187</v>
      </c>
      <c r="I292" s="1">
        <v>176</v>
      </c>
      <c r="K292" s="1">
        <f t="shared" si="18"/>
        <v>0.79679144385026734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40</v>
      </c>
      <c r="H293" s="1">
        <v>186</v>
      </c>
      <c r="I293" s="1">
        <v>163</v>
      </c>
      <c r="K293" s="1">
        <f t="shared" si="18"/>
        <v>0.66129032258064524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39</v>
      </c>
      <c r="H294" s="1">
        <v>181</v>
      </c>
      <c r="I294" s="1">
        <v>164</v>
      </c>
      <c r="K294" s="1">
        <f t="shared" si="18"/>
        <v>0.69060773480662985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29</v>
      </c>
      <c r="H295" s="1">
        <v>182</v>
      </c>
      <c r="I295" s="1">
        <v>174</v>
      </c>
      <c r="K295" s="1">
        <f t="shared" si="18"/>
        <v>0.79670329670329676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51</v>
      </c>
      <c r="H296" s="1">
        <v>166</v>
      </c>
      <c r="I296" s="1">
        <v>152</v>
      </c>
      <c r="K296" s="1">
        <f t="shared" si="18"/>
        <v>0.60843373493975905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0</v>
      </c>
      <c r="G297" s="1">
        <v>67</v>
      </c>
      <c r="H297" s="1">
        <v>152</v>
      </c>
      <c r="I297" s="1">
        <v>136</v>
      </c>
      <c r="K297" s="1">
        <f t="shared" si="18"/>
        <v>0.45394736842105265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0</v>
      </c>
      <c r="G298" s="1">
        <v>58</v>
      </c>
      <c r="H298" s="1">
        <v>153</v>
      </c>
      <c r="I298" s="1">
        <v>145</v>
      </c>
      <c r="K298" s="1">
        <f t="shared" si="18"/>
        <v>0.56862745098039214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19</v>
      </c>
      <c r="H299" s="1">
        <v>195</v>
      </c>
      <c r="I299" s="1">
        <v>184</v>
      </c>
      <c r="K299" s="1">
        <f t="shared" si="18"/>
        <v>0.84615384615384615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21</v>
      </c>
      <c r="H300" s="1">
        <v>203</v>
      </c>
      <c r="I300" s="1">
        <v>182</v>
      </c>
      <c r="K300" s="1">
        <f t="shared" si="18"/>
        <v>0.7931034482758621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42</v>
      </c>
      <c r="H301" s="1">
        <v>167</v>
      </c>
      <c r="I301" s="1">
        <v>161</v>
      </c>
      <c r="K301" s="1">
        <f t="shared" si="18"/>
        <v>0.71257485029940115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39</v>
      </c>
      <c r="H302" s="1">
        <v>177</v>
      </c>
      <c r="I302" s="1">
        <v>164</v>
      </c>
      <c r="K302" s="1">
        <f t="shared" si="18"/>
        <v>0.70621468926553677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25</v>
      </c>
      <c r="H303" s="1">
        <v>181</v>
      </c>
      <c r="I303" s="1">
        <v>178</v>
      </c>
      <c r="K303" s="1">
        <f t="shared" si="18"/>
        <v>0.84530386740331487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11</v>
      </c>
      <c r="H304" s="1">
        <v>195</v>
      </c>
      <c r="I304" s="1">
        <v>192</v>
      </c>
      <c r="K304" s="1">
        <f t="shared" si="18"/>
        <v>0.92820512820512824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27</v>
      </c>
      <c r="H305" s="1">
        <v>181</v>
      </c>
      <c r="I305" s="1">
        <v>176</v>
      </c>
      <c r="K305" s="1">
        <f t="shared" si="18"/>
        <v>0.82320441988950277</v>
      </c>
    </row>
    <row r="306" spans="1:11" ht="19.8" x14ac:dyDescent="0.25">
      <c r="A306" s="2"/>
      <c r="B306" s="3" t="s">
        <v>41</v>
      </c>
      <c r="K306" s="1">
        <f>AVERAGE(K291:K305)</f>
        <v>0.72199992073846397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0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-1.3129102844638973E-2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0</v>
      </c>
      <c r="G308" s="1">
        <v>148</v>
      </c>
      <c r="H308" s="1">
        <v>462</v>
      </c>
      <c r="I308" s="1">
        <v>280</v>
      </c>
      <c r="K308" s="1">
        <f t="shared" si="19"/>
        <v>0.2857142857142857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0</v>
      </c>
      <c r="G309" s="1">
        <v>63</v>
      </c>
      <c r="H309" s="1">
        <v>471</v>
      </c>
      <c r="I309" s="1">
        <v>364</v>
      </c>
      <c r="K309" s="1">
        <f t="shared" si="19"/>
        <v>0.63906581740976653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0</v>
      </c>
      <c r="G310" s="1">
        <v>63</v>
      </c>
      <c r="H310" s="1">
        <v>471</v>
      </c>
      <c r="I310" s="1">
        <v>364</v>
      </c>
      <c r="K310" s="1">
        <f t="shared" si="19"/>
        <v>0.63906581740976653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0</v>
      </c>
      <c r="G311" s="1">
        <v>118</v>
      </c>
      <c r="H311" s="1">
        <v>465</v>
      </c>
      <c r="I311" s="1">
        <v>310</v>
      </c>
      <c r="K311" s="1">
        <f t="shared" si="19"/>
        <v>0.41290322580645167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0</v>
      </c>
      <c r="G312" s="1">
        <v>202</v>
      </c>
      <c r="H312" s="1">
        <v>431</v>
      </c>
      <c r="I312" s="1">
        <v>226</v>
      </c>
      <c r="K312" s="1">
        <f t="shared" si="19"/>
        <v>5.5684454756380508E-2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0</v>
      </c>
      <c r="G313" s="1">
        <v>172</v>
      </c>
      <c r="H313" s="1">
        <v>422</v>
      </c>
      <c r="I313" s="1">
        <v>255</v>
      </c>
      <c r="K313" s="1">
        <f t="shared" si="19"/>
        <v>0.19668246445497628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0</v>
      </c>
      <c r="G314" s="1">
        <v>121</v>
      </c>
      <c r="H314" s="1">
        <v>432</v>
      </c>
      <c r="I314" s="1">
        <v>307</v>
      </c>
      <c r="K314" s="1">
        <f t="shared" si="19"/>
        <v>0.43055555555555558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33</v>
      </c>
      <c r="H315" s="1">
        <v>472</v>
      </c>
      <c r="I315" s="1">
        <v>394</v>
      </c>
      <c r="K315" s="1">
        <f t="shared" si="19"/>
        <v>0.76483050847457623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70</v>
      </c>
      <c r="H316" s="1">
        <v>440</v>
      </c>
      <c r="I316" s="1">
        <v>356</v>
      </c>
      <c r="K316" s="1">
        <f t="shared" si="19"/>
        <v>0.65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0</v>
      </c>
      <c r="G317" s="1">
        <v>167</v>
      </c>
      <c r="H317" s="1">
        <v>401</v>
      </c>
      <c r="I317" s="1">
        <v>259</v>
      </c>
      <c r="K317" s="1">
        <f t="shared" si="19"/>
        <v>0.229426433915212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0</v>
      </c>
      <c r="G318" s="1">
        <v>195</v>
      </c>
      <c r="H318" s="1">
        <v>400</v>
      </c>
      <c r="I318" s="1">
        <v>232</v>
      </c>
      <c r="K318" s="1">
        <f t="shared" si="19"/>
        <v>9.2500000000000027E-2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0</v>
      </c>
      <c r="G319" s="1">
        <v>47</v>
      </c>
      <c r="H319" s="1">
        <v>440</v>
      </c>
      <c r="I319" s="1">
        <v>380</v>
      </c>
      <c r="K319" s="1">
        <f t="shared" si="19"/>
        <v>0.75681818181818183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0</v>
      </c>
      <c r="G320" s="1">
        <v>5</v>
      </c>
      <c r="H320" s="1">
        <v>472</v>
      </c>
      <c r="I320" s="1">
        <v>420</v>
      </c>
      <c r="K320" s="1">
        <f t="shared" si="19"/>
        <v>0.87923728813559321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0</v>
      </c>
      <c r="G321" s="1">
        <v>60</v>
      </c>
      <c r="H321" s="1">
        <v>437</v>
      </c>
      <c r="I321" s="1">
        <v>364</v>
      </c>
      <c r="K321" s="1">
        <f t="shared" si="19"/>
        <v>0.69565217391304346</v>
      </c>
    </row>
    <row r="322" spans="1:11" ht="19.8" x14ac:dyDescent="0.25">
      <c r="A322" s="2"/>
      <c r="B322" s="3" t="s">
        <v>42</v>
      </c>
      <c r="K322" s="1">
        <f>AVERAGE(K307:K321)</f>
        <v>0.4476671403012768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0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-0.18023255813953498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108</v>
      </c>
      <c r="F324" s="1">
        <v>0</v>
      </c>
      <c r="G324" s="1">
        <v>245</v>
      </c>
      <c r="H324" s="1">
        <v>387</v>
      </c>
      <c r="I324" s="1">
        <v>279</v>
      </c>
      <c r="K324" s="1">
        <f t="shared" si="20"/>
        <v>8.7855297157622747E-2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0</v>
      </c>
      <c r="G325" s="1">
        <v>188</v>
      </c>
      <c r="H325" s="1">
        <v>419</v>
      </c>
      <c r="I325" s="1">
        <v>336</v>
      </c>
      <c r="K325" s="1">
        <f t="shared" si="20"/>
        <v>0.3532219570405728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0</v>
      </c>
      <c r="G326" s="1">
        <v>185</v>
      </c>
      <c r="H326" s="1">
        <v>411</v>
      </c>
      <c r="I326" s="1">
        <v>339</v>
      </c>
      <c r="K326" s="1">
        <f t="shared" si="20"/>
        <v>0.37469586374695862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0</v>
      </c>
      <c r="G327" s="1">
        <v>257</v>
      </c>
      <c r="H327" s="1">
        <v>356</v>
      </c>
      <c r="I327" s="1">
        <v>267</v>
      </c>
      <c r="K327" s="1">
        <f t="shared" si="20"/>
        <v>2.8089887640449396E-2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0</v>
      </c>
      <c r="G328" s="1">
        <v>307</v>
      </c>
      <c r="H328" s="1">
        <v>317</v>
      </c>
      <c r="I328" s="1">
        <v>217</v>
      </c>
      <c r="K328" s="1">
        <f t="shared" si="20"/>
        <v>-0.28391167192429023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0</v>
      </c>
      <c r="G329" s="1">
        <v>269</v>
      </c>
      <c r="H329" s="1">
        <v>324</v>
      </c>
      <c r="I329" s="1">
        <v>255</v>
      </c>
      <c r="K329" s="1">
        <f t="shared" si="20"/>
        <v>-4.3209876543209846E-2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0</v>
      </c>
      <c r="G330" s="1">
        <v>221</v>
      </c>
      <c r="H330" s="1">
        <v>374</v>
      </c>
      <c r="I330" s="1">
        <v>303</v>
      </c>
      <c r="K330" s="1">
        <f t="shared" si="20"/>
        <v>0.21925133689839571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0</v>
      </c>
      <c r="G331" s="1">
        <v>143</v>
      </c>
      <c r="H331" s="1">
        <v>435</v>
      </c>
      <c r="I331" s="1">
        <v>381</v>
      </c>
      <c r="K331" s="1">
        <f t="shared" si="20"/>
        <v>0.54712643678160922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0</v>
      </c>
      <c r="G332" s="1">
        <v>144</v>
      </c>
      <c r="H332" s="1">
        <v>438</v>
      </c>
      <c r="I332" s="1">
        <v>380</v>
      </c>
      <c r="K332" s="1">
        <f t="shared" si="20"/>
        <v>0.53881278538812793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0</v>
      </c>
      <c r="G333" s="1">
        <v>207</v>
      </c>
      <c r="H333" s="1">
        <v>395</v>
      </c>
      <c r="I333" s="1">
        <v>317</v>
      </c>
      <c r="K333" s="1">
        <f t="shared" si="20"/>
        <v>0.27848101265822789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0</v>
      </c>
      <c r="G334" s="1">
        <v>262</v>
      </c>
      <c r="H334" s="1">
        <v>334</v>
      </c>
      <c r="I334" s="1">
        <v>262</v>
      </c>
      <c r="K334" s="1">
        <f t="shared" si="20"/>
        <v>0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0</v>
      </c>
      <c r="G335" s="1">
        <v>173</v>
      </c>
      <c r="H335" s="1">
        <v>372</v>
      </c>
      <c r="I335" s="1">
        <v>351</v>
      </c>
      <c r="K335" s="1">
        <f t="shared" si="20"/>
        <v>0.478494623655914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50</v>
      </c>
      <c r="F336" s="1">
        <v>0</v>
      </c>
      <c r="G336" s="1">
        <v>189</v>
      </c>
      <c r="H336" s="1">
        <v>385</v>
      </c>
      <c r="I336" s="1">
        <v>335</v>
      </c>
      <c r="K336" s="1">
        <f t="shared" si="20"/>
        <v>0.37922077922077924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0</v>
      </c>
      <c r="G337" s="1">
        <v>242</v>
      </c>
      <c r="H337" s="1">
        <v>372</v>
      </c>
      <c r="I337" s="1">
        <v>282</v>
      </c>
      <c r="K337" s="1">
        <f t="shared" si="20"/>
        <v>0.10752688172043012</v>
      </c>
    </row>
    <row r="338" spans="1:11" ht="19.8" x14ac:dyDescent="0.25">
      <c r="A338" s="2"/>
      <c r="B338" s="3" t="s">
        <v>43</v>
      </c>
      <c r="K338" s="1">
        <f>AVERAGE(K323:K337)</f>
        <v>0.19236151702013685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0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0.23333333333333328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0</v>
      </c>
      <c r="G340" s="1">
        <v>52</v>
      </c>
      <c r="H340" s="1">
        <v>189</v>
      </c>
      <c r="I340" s="1">
        <v>140</v>
      </c>
      <c r="K340" s="1">
        <f t="shared" si="21"/>
        <v>0.46560846560846558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0</v>
      </c>
      <c r="G341" s="1">
        <v>39</v>
      </c>
      <c r="H341" s="1">
        <v>188</v>
      </c>
      <c r="I341" s="1">
        <v>153</v>
      </c>
      <c r="K341" s="1">
        <f t="shared" si="21"/>
        <v>0.6063829787234043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0</v>
      </c>
      <c r="G342" s="1">
        <v>15</v>
      </c>
      <c r="H342" s="1">
        <v>197</v>
      </c>
      <c r="I342" s="1">
        <v>177</v>
      </c>
      <c r="K342" s="1">
        <f t="shared" si="21"/>
        <v>0.82233502538071068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0</v>
      </c>
      <c r="G343" s="1">
        <v>34</v>
      </c>
      <c r="H343" s="1">
        <v>202</v>
      </c>
      <c r="I343" s="1">
        <v>158</v>
      </c>
      <c r="K343" s="1">
        <f t="shared" si="21"/>
        <v>0.61386138613861385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0</v>
      </c>
      <c r="G344" s="1">
        <v>53</v>
      </c>
      <c r="H344" s="1">
        <v>186</v>
      </c>
      <c r="I344" s="1">
        <v>139</v>
      </c>
      <c r="K344" s="1">
        <f t="shared" si="21"/>
        <v>0.4623655913978495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0</v>
      </c>
      <c r="G345" s="1">
        <v>105</v>
      </c>
      <c r="H345" s="1">
        <v>142</v>
      </c>
      <c r="I345" s="1">
        <v>87</v>
      </c>
      <c r="K345" s="1">
        <f t="shared" si="21"/>
        <v>-0.12676056338028174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0</v>
      </c>
      <c r="G346" s="1">
        <v>91</v>
      </c>
      <c r="H346" s="1">
        <v>139</v>
      </c>
      <c r="I346" s="1">
        <v>101</v>
      </c>
      <c r="K346" s="1">
        <f t="shared" si="21"/>
        <v>7.1942446043165464E-2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32</v>
      </c>
      <c r="F347" s="1">
        <v>0</v>
      </c>
      <c r="G347" s="1">
        <v>15</v>
      </c>
      <c r="H347" s="1">
        <v>209</v>
      </c>
      <c r="I347" s="1">
        <v>177</v>
      </c>
      <c r="K347" s="1">
        <f t="shared" si="21"/>
        <v>0.77511961722488043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0</v>
      </c>
      <c r="G348" s="1">
        <v>14</v>
      </c>
      <c r="H348" s="1">
        <v>212</v>
      </c>
      <c r="I348" s="1">
        <v>178</v>
      </c>
      <c r="K348" s="1">
        <f t="shared" si="21"/>
        <v>0.77358490566037741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0</v>
      </c>
      <c r="G349" s="1">
        <v>47</v>
      </c>
      <c r="H349" s="1">
        <v>196</v>
      </c>
      <c r="I349" s="1">
        <v>145</v>
      </c>
      <c r="K349" s="1">
        <f t="shared" si="21"/>
        <v>0.5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0</v>
      </c>
      <c r="G350" s="1">
        <v>63</v>
      </c>
      <c r="H350" s="1">
        <v>180</v>
      </c>
      <c r="I350" s="1">
        <v>129</v>
      </c>
      <c r="K350" s="1">
        <f t="shared" si="21"/>
        <v>0.3666666666666667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0</v>
      </c>
      <c r="G351" s="1">
        <v>8</v>
      </c>
      <c r="H351" s="1">
        <v>203</v>
      </c>
      <c r="I351" s="1">
        <v>184</v>
      </c>
      <c r="K351" s="1">
        <f t="shared" si="21"/>
        <v>0.86699507389162567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0</v>
      </c>
      <c r="G352" s="1">
        <v>3</v>
      </c>
      <c r="H352" s="1">
        <v>217</v>
      </c>
      <c r="I352" s="1">
        <v>189</v>
      </c>
      <c r="K352" s="1">
        <f t="shared" si="21"/>
        <v>0.85714285714285721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0</v>
      </c>
      <c r="G353" s="1">
        <v>11</v>
      </c>
      <c r="H353" s="1">
        <v>203</v>
      </c>
      <c r="I353" s="1">
        <v>181</v>
      </c>
      <c r="K353" s="1">
        <f t="shared" si="21"/>
        <v>0.83743842364532017</v>
      </c>
    </row>
    <row r="354" spans="1:11" ht="19.8" x14ac:dyDescent="0.25">
      <c r="A354" s="2"/>
      <c r="B354" s="3" t="s">
        <v>44</v>
      </c>
      <c r="K354" s="1">
        <f>AVERAGE(K339:K353)</f>
        <v>0.54173441383179921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0.77952755905511806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17</v>
      </c>
      <c r="H356" s="1">
        <v>278</v>
      </c>
      <c r="I356" s="1">
        <v>259</v>
      </c>
      <c r="K356" s="1">
        <f t="shared" si="22"/>
        <v>0.87050359712230219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12</v>
      </c>
      <c r="H357" s="1">
        <v>285</v>
      </c>
      <c r="I357" s="1">
        <v>264</v>
      </c>
      <c r="K357" s="1">
        <f t="shared" si="22"/>
        <v>0.88421052631578945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6</v>
      </c>
      <c r="H358" s="1">
        <v>285</v>
      </c>
      <c r="I358" s="1">
        <v>270</v>
      </c>
      <c r="K358" s="1">
        <f t="shared" si="22"/>
        <v>0.9263157894736842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7</v>
      </c>
      <c r="H359" s="1">
        <v>284</v>
      </c>
      <c r="I359" s="1">
        <v>269</v>
      </c>
      <c r="K359" s="1">
        <f t="shared" si="22"/>
        <v>0.92253521126760563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30</v>
      </c>
      <c r="H360" s="1">
        <v>262</v>
      </c>
      <c r="I360" s="1">
        <v>246</v>
      </c>
      <c r="K360" s="1">
        <f t="shared" si="22"/>
        <v>0.82442748091603058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0.48333333333333328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0.71129707112970708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0.86692015209125473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7</v>
      </c>
      <c r="H364" s="1">
        <v>269</v>
      </c>
      <c r="I364" s="1">
        <v>269</v>
      </c>
      <c r="K364" s="1">
        <f t="shared" si="22"/>
        <v>0.97397769516728627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30</v>
      </c>
      <c r="H365" s="1">
        <v>260</v>
      </c>
      <c r="I365" s="1">
        <v>246</v>
      </c>
      <c r="K365" s="1">
        <f t="shared" si="22"/>
        <v>0.8307692307692307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87</v>
      </c>
      <c r="H366" s="1">
        <v>261</v>
      </c>
      <c r="I366" s="1">
        <v>189</v>
      </c>
      <c r="K366" s="1">
        <f t="shared" si="22"/>
        <v>0.39080459770114939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0.87449392712550611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8</v>
      </c>
      <c r="H368" s="1">
        <v>278</v>
      </c>
      <c r="I368" s="1">
        <v>268</v>
      </c>
      <c r="K368" s="1">
        <f t="shared" si="22"/>
        <v>0.93525179856115104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0.88259109311740891</v>
      </c>
    </row>
    <row r="370" spans="1:11" ht="19.8" x14ac:dyDescent="0.25">
      <c r="A370" s="2"/>
      <c r="B370" s="3" t="s">
        <v>45</v>
      </c>
      <c r="K370" s="1">
        <f>AVERAGE(K355:K369)</f>
        <v>0.81046393754310386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0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0.5161290322580645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0</v>
      </c>
      <c r="G372" s="1">
        <v>183</v>
      </c>
      <c r="H372" s="1">
        <v>506</v>
      </c>
      <c r="I372" s="1">
        <v>489</v>
      </c>
      <c r="K372" s="1">
        <f t="shared" si="23"/>
        <v>0.60474308300395263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0</v>
      </c>
      <c r="G373" s="1">
        <v>142</v>
      </c>
      <c r="H373" s="1">
        <v>562</v>
      </c>
      <c r="I373" s="1">
        <v>530</v>
      </c>
      <c r="K373" s="1">
        <f t="shared" si="23"/>
        <v>0.69039145907473309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148</v>
      </c>
      <c r="H374" s="1">
        <v>554</v>
      </c>
      <c r="I374" s="1">
        <v>524</v>
      </c>
      <c r="K374" s="1">
        <f t="shared" si="23"/>
        <v>0.67870036101083031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0</v>
      </c>
      <c r="G375" s="1">
        <v>192</v>
      </c>
      <c r="H375" s="1">
        <v>500</v>
      </c>
      <c r="I375" s="1">
        <v>480</v>
      </c>
      <c r="K375" s="1">
        <f t="shared" si="23"/>
        <v>0.57600000000000007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0</v>
      </c>
      <c r="G376" s="1">
        <v>213</v>
      </c>
      <c r="H376" s="1">
        <v>495</v>
      </c>
      <c r="I376" s="1">
        <v>459</v>
      </c>
      <c r="K376" s="1">
        <f t="shared" si="23"/>
        <v>0.49696969696969695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26</v>
      </c>
      <c r="F377" s="1">
        <v>0</v>
      </c>
      <c r="G377" s="1">
        <v>130</v>
      </c>
      <c r="H377" s="1">
        <v>568</v>
      </c>
      <c r="I377" s="1">
        <v>542</v>
      </c>
      <c r="K377" s="1">
        <f t="shared" si="23"/>
        <v>0.72535211267605626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0</v>
      </c>
      <c r="G378" s="1">
        <v>78</v>
      </c>
      <c r="H378" s="1">
        <v>610</v>
      </c>
      <c r="I378" s="1">
        <v>594</v>
      </c>
      <c r="K378" s="1">
        <f t="shared" si="23"/>
        <v>0.84590163934426232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0</v>
      </c>
      <c r="G379" s="1">
        <v>42</v>
      </c>
      <c r="H379" s="1">
        <v>646</v>
      </c>
      <c r="I379" s="1">
        <v>630</v>
      </c>
      <c r="K379" s="1">
        <f t="shared" si="23"/>
        <v>0.91021671826625383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0</v>
      </c>
      <c r="G380" s="1">
        <v>52</v>
      </c>
      <c r="H380" s="1">
        <v>633</v>
      </c>
      <c r="I380" s="1">
        <v>620</v>
      </c>
      <c r="K380" s="1">
        <f t="shared" si="23"/>
        <v>0.89731437598736175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0</v>
      </c>
      <c r="G381" s="1">
        <v>202</v>
      </c>
      <c r="H381" s="1">
        <v>483</v>
      </c>
      <c r="I381" s="1">
        <v>470</v>
      </c>
      <c r="K381" s="1">
        <f t="shared" si="23"/>
        <v>0.5548654244306418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0</v>
      </c>
      <c r="G382" s="1">
        <v>214</v>
      </c>
      <c r="H382" s="1">
        <v>492</v>
      </c>
      <c r="I382" s="1">
        <v>458</v>
      </c>
      <c r="K382" s="1">
        <f t="shared" si="23"/>
        <v>0.49593495934959353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0</v>
      </c>
      <c r="G383" s="1">
        <v>70</v>
      </c>
      <c r="H383" s="1">
        <v>605</v>
      </c>
      <c r="I383" s="1">
        <v>602</v>
      </c>
      <c r="K383" s="1">
        <f t="shared" si="23"/>
        <v>0.87933884297520659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27</v>
      </c>
      <c r="H384" s="1">
        <v>655</v>
      </c>
      <c r="I384" s="1">
        <v>645</v>
      </c>
      <c r="K384" s="1">
        <f t="shared" si="23"/>
        <v>0.94351145038167938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0</v>
      </c>
      <c r="G385" s="1">
        <v>74</v>
      </c>
      <c r="H385" s="1">
        <v>605</v>
      </c>
      <c r="I385" s="1">
        <v>598</v>
      </c>
      <c r="K385" s="1">
        <f t="shared" si="23"/>
        <v>0.86611570247933889</v>
      </c>
    </row>
    <row r="386" spans="1:11" ht="19.8" x14ac:dyDescent="0.25">
      <c r="A386" s="2"/>
      <c r="B386" s="3" t="s">
        <v>46</v>
      </c>
      <c r="K386" s="1">
        <f>AVERAGE(K371:K385)</f>
        <v>0.71209899054717818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-0.76136363636363646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251</v>
      </c>
      <c r="H388" s="1">
        <v>168</v>
      </c>
      <c r="I388" s="1">
        <v>143</v>
      </c>
      <c r="K388" s="1">
        <f t="shared" si="24"/>
        <v>-0.64285714285714279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120</v>
      </c>
      <c r="H389" s="1">
        <v>332</v>
      </c>
      <c r="I389" s="1">
        <v>274</v>
      </c>
      <c r="K389" s="1">
        <f t="shared" si="24"/>
        <v>0.46385542168674698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0</v>
      </c>
      <c r="G390" s="1">
        <v>188</v>
      </c>
      <c r="H390" s="1">
        <v>264</v>
      </c>
      <c r="I390" s="1">
        <v>206</v>
      </c>
      <c r="K390" s="1">
        <f t="shared" si="24"/>
        <v>6.8181818181818232E-2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276</v>
      </c>
      <c r="H391" s="1">
        <v>154</v>
      </c>
      <c r="I391" s="1">
        <v>118</v>
      </c>
      <c r="K391" s="1">
        <f t="shared" si="24"/>
        <v>-1.0259740259740258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0</v>
      </c>
      <c r="G392" s="1">
        <v>294</v>
      </c>
      <c r="H392" s="1">
        <v>206</v>
      </c>
      <c r="I392" s="1">
        <v>100</v>
      </c>
      <c r="K392" s="1">
        <f t="shared" si="24"/>
        <v>-0.94174757281553401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-0.67549668874172175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0.29431438127090304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94</v>
      </c>
      <c r="H395" s="1">
        <v>331</v>
      </c>
      <c r="I395" s="1">
        <v>300</v>
      </c>
      <c r="K395" s="1">
        <f t="shared" si="24"/>
        <v>0.62235649546827787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66</v>
      </c>
      <c r="H396" s="1">
        <v>370</v>
      </c>
      <c r="I396" s="1">
        <v>328</v>
      </c>
      <c r="K396" s="1">
        <f t="shared" si="24"/>
        <v>0.70810810810810809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176</v>
      </c>
      <c r="H397" s="1">
        <v>226</v>
      </c>
      <c r="I397" s="1">
        <v>218</v>
      </c>
      <c r="K397" s="1">
        <f t="shared" si="24"/>
        <v>0.18584070796460173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286</v>
      </c>
      <c r="H398" s="1">
        <v>109</v>
      </c>
      <c r="I398" s="1">
        <v>108</v>
      </c>
      <c r="K398" s="1">
        <f t="shared" si="24"/>
        <v>-1.6330275229357798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88</v>
      </c>
      <c r="H399" s="1">
        <v>323</v>
      </c>
      <c r="I399" s="1">
        <v>306</v>
      </c>
      <c r="K399" s="1">
        <f t="shared" si="24"/>
        <v>0.67492260061919507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8</v>
      </c>
      <c r="H400" s="1">
        <v>418</v>
      </c>
      <c r="I400" s="1">
        <v>386</v>
      </c>
      <c r="K400" s="1">
        <f t="shared" si="24"/>
        <v>0.90430622009569372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87</v>
      </c>
      <c r="H401" s="1">
        <v>323</v>
      </c>
      <c r="I401" s="1">
        <v>307</v>
      </c>
      <c r="K401" s="1">
        <f t="shared" si="24"/>
        <v>0.68111455108359131</v>
      </c>
    </row>
    <row r="402" spans="1:11" ht="19.8" x14ac:dyDescent="0.25">
      <c r="A402" s="2"/>
      <c r="B402" s="3" t="s">
        <v>47</v>
      </c>
      <c r="K402" s="1">
        <f>AVERAGE(K387:K401)</f>
        <v>-7.1831085680593654E-2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-7.7894736842105257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125</v>
      </c>
      <c r="H404" s="1">
        <v>66</v>
      </c>
      <c r="I404" s="1">
        <v>59</v>
      </c>
      <c r="K404" s="1">
        <f t="shared" si="25"/>
        <v>-1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0</v>
      </c>
      <c r="G405" s="1">
        <v>102</v>
      </c>
      <c r="H405" s="1">
        <v>113</v>
      </c>
      <c r="I405" s="1">
        <v>82</v>
      </c>
      <c r="K405" s="1">
        <f t="shared" si="25"/>
        <v>-0.17699115044247793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143</v>
      </c>
      <c r="H406" s="1">
        <v>43</v>
      </c>
      <c r="I406" s="1">
        <v>41</v>
      </c>
      <c r="K406" s="1">
        <f t="shared" si="25"/>
        <v>-2.3720930232558142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152</v>
      </c>
      <c r="H407" s="1">
        <v>33</v>
      </c>
      <c r="I407" s="1">
        <v>32</v>
      </c>
      <c r="K407" s="1">
        <f t="shared" si="25"/>
        <v>-3.6363636363636367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-4.5714285714285712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0</v>
      </c>
      <c r="G409" s="1">
        <v>75</v>
      </c>
      <c r="H409" s="1">
        <v>118</v>
      </c>
      <c r="I409" s="1">
        <v>109</v>
      </c>
      <c r="K409" s="1">
        <f t="shared" si="25"/>
        <v>0.28813559322033899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0</v>
      </c>
      <c r="G410" s="1">
        <v>83</v>
      </c>
      <c r="H410" s="1">
        <v>129</v>
      </c>
      <c r="I410" s="1">
        <v>101</v>
      </c>
      <c r="K410" s="1">
        <f t="shared" si="25"/>
        <v>0.13953488372093026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0</v>
      </c>
      <c r="G411" s="1">
        <v>47</v>
      </c>
      <c r="H411" s="1">
        <v>161</v>
      </c>
      <c r="I411" s="1">
        <v>137</v>
      </c>
      <c r="K411" s="1">
        <f t="shared" si="25"/>
        <v>0.55900621118012417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61</v>
      </c>
      <c r="H412" s="1">
        <v>145</v>
      </c>
      <c r="I412" s="1">
        <v>123</v>
      </c>
      <c r="K412" s="1">
        <f t="shared" si="25"/>
        <v>0.42758620689655169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105</v>
      </c>
      <c r="H413" s="1">
        <v>81</v>
      </c>
      <c r="I413" s="1">
        <v>79</v>
      </c>
      <c r="K413" s="1">
        <f t="shared" si="25"/>
        <v>-0.32098765432098775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123</v>
      </c>
      <c r="H414" s="1">
        <v>63</v>
      </c>
      <c r="I414" s="1">
        <v>61</v>
      </c>
      <c r="K414" s="1">
        <f t="shared" si="25"/>
        <v>-0.98412698412698418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73</v>
      </c>
      <c r="H415" s="1">
        <v>125</v>
      </c>
      <c r="I415" s="1">
        <v>111</v>
      </c>
      <c r="K415" s="1">
        <f t="shared" si="25"/>
        <v>0.30400000000000005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0</v>
      </c>
      <c r="G416" s="1">
        <v>44</v>
      </c>
      <c r="H416" s="1">
        <v>169</v>
      </c>
      <c r="I416" s="1">
        <v>140</v>
      </c>
      <c r="K416" s="1">
        <f t="shared" si="25"/>
        <v>0.56804733727810652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74</v>
      </c>
      <c r="H417" s="1">
        <v>125</v>
      </c>
      <c r="I417" s="1">
        <v>110</v>
      </c>
      <c r="K417" s="1">
        <f t="shared" si="25"/>
        <v>0.28800000000000003</v>
      </c>
    </row>
    <row r="418" spans="1:11" ht="19.8" x14ac:dyDescent="0.25">
      <c r="A418" s="2"/>
      <c r="B418" s="3" t="s">
        <v>48</v>
      </c>
      <c r="K418" s="1">
        <f>AVERAGE(K403:K417)</f>
        <v>-1.2184769647901965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0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0.61454545454545451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0</v>
      </c>
      <c r="G420" s="1">
        <v>89</v>
      </c>
      <c r="H420" s="1">
        <v>261</v>
      </c>
      <c r="I420" s="1">
        <v>204</v>
      </c>
      <c r="K420" s="1">
        <f t="shared" si="26"/>
        <v>0.44061302681992343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56</v>
      </c>
      <c r="H421" s="1">
        <v>252</v>
      </c>
      <c r="I421" s="1">
        <v>237</v>
      </c>
      <c r="K421" s="1">
        <f t="shared" si="26"/>
        <v>0.71825396825396826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52</v>
      </c>
      <c r="H422" s="1">
        <v>252</v>
      </c>
      <c r="I422" s="1">
        <v>241</v>
      </c>
      <c r="K422" s="1">
        <f t="shared" si="26"/>
        <v>0.75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40</v>
      </c>
      <c r="H423" s="1">
        <v>292</v>
      </c>
      <c r="I423" s="1">
        <v>253</v>
      </c>
      <c r="K423" s="1">
        <f t="shared" si="26"/>
        <v>0.72945205479452047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108</v>
      </c>
      <c r="H424" s="1">
        <v>229</v>
      </c>
      <c r="I424" s="1">
        <v>185</v>
      </c>
      <c r="K424" s="1">
        <f t="shared" si="26"/>
        <v>0.33624454148471616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0</v>
      </c>
      <c r="G425" s="1">
        <v>133</v>
      </c>
      <c r="H425" s="1">
        <v>242</v>
      </c>
      <c r="I425" s="1">
        <v>160</v>
      </c>
      <c r="K425" s="1">
        <f t="shared" si="26"/>
        <v>0.11157024793388426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91</v>
      </c>
      <c r="H426" s="1">
        <v>249</v>
      </c>
      <c r="I426" s="1">
        <v>202</v>
      </c>
      <c r="K426" s="1">
        <f t="shared" si="26"/>
        <v>0.44578313253012047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47</v>
      </c>
      <c r="H427" s="1">
        <v>250</v>
      </c>
      <c r="I427" s="1">
        <v>246</v>
      </c>
      <c r="K427" s="1">
        <f t="shared" si="26"/>
        <v>0.79600000000000004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44</v>
      </c>
      <c r="H428" s="1">
        <v>253</v>
      </c>
      <c r="I428" s="1">
        <v>249</v>
      </c>
      <c r="K428" s="1">
        <f t="shared" si="26"/>
        <v>0.81027667984189722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58</v>
      </c>
      <c r="H429" s="1">
        <v>253</v>
      </c>
      <c r="I429" s="1">
        <v>235</v>
      </c>
      <c r="K429" s="1">
        <f t="shared" si="26"/>
        <v>0.69960474308300391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0</v>
      </c>
      <c r="G430" s="1">
        <v>50</v>
      </c>
      <c r="H430" s="1">
        <v>285</v>
      </c>
      <c r="I430" s="1">
        <v>243</v>
      </c>
      <c r="K430" s="1">
        <f t="shared" si="26"/>
        <v>0.67719298245614035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43</v>
      </c>
      <c r="H431" s="1">
        <v>250</v>
      </c>
      <c r="I431" s="1">
        <v>250</v>
      </c>
      <c r="K431" s="1">
        <f t="shared" si="26"/>
        <v>0.82800000000000007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41</v>
      </c>
      <c r="H432" s="1">
        <v>252</v>
      </c>
      <c r="I432" s="1">
        <v>252</v>
      </c>
      <c r="K432" s="1">
        <f t="shared" si="26"/>
        <v>0.83730158730158732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43</v>
      </c>
      <c r="H433" s="1">
        <v>250</v>
      </c>
      <c r="I433" s="1">
        <v>250</v>
      </c>
      <c r="K433" s="1">
        <f t="shared" si="26"/>
        <v>0.82800000000000007</v>
      </c>
    </row>
    <row r="434" spans="1:11" ht="19.8" x14ac:dyDescent="0.25">
      <c r="A434" s="2"/>
      <c r="B434" s="3" t="s">
        <v>49</v>
      </c>
      <c r="K434" s="1">
        <f>AVERAGE(K419:K433)</f>
        <v>0.64152256126968121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0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0.84397163120567376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0</v>
      </c>
      <c r="G436" s="1">
        <v>16</v>
      </c>
      <c r="H436" s="1">
        <v>143</v>
      </c>
      <c r="I436" s="1">
        <v>137</v>
      </c>
      <c r="K436" s="1">
        <f t="shared" si="27"/>
        <v>0.84615384615384615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23</v>
      </c>
      <c r="H437" s="1">
        <v>141</v>
      </c>
      <c r="I437" s="1">
        <v>130</v>
      </c>
      <c r="K437" s="1">
        <f t="shared" si="27"/>
        <v>0.75886524822695034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20</v>
      </c>
      <c r="H438" s="1">
        <v>137</v>
      </c>
      <c r="I438" s="1">
        <v>133</v>
      </c>
      <c r="K438" s="1">
        <f t="shared" si="27"/>
        <v>0.82481751824817517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27</v>
      </c>
      <c r="H439" s="1">
        <v>128</v>
      </c>
      <c r="I439" s="1">
        <v>126</v>
      </c>
      <c r="K439" s="1">
        <f t="shared" si="27"/>
        <v>0.7734375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0</v>
      </c>
      <c r="G440" s="1">
        <v>29</v>
      </c>
      <c r="H440" s="1">
        <v>127</v>
      </c>
      <c r="I440" s="1">
        <v>124</v>
      </c>
      <c r="K440" s="1">
        <f t="shared" si="27"/>
        <v>0.74803149606299213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0</v>
      </c>
      <c r="G441" s="1">
        <v>61</v>
      </c>
      <c r="H441" s="1">
        <v>100</v>
      </c>
      <c r="I441" s="1">
        <v>92</v>
      </c>
      <c r="K441" s="1">
        <f t="shared" si="27"/>
        <v>0.31000000000000005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0</v>
      </c>
      <c r="G442" s="1">
        <v>50</v>
      </c>
      <c r="H442" s="1">
        <v>111</v>
      </c>
      <c r="I442" s="1">
        <v>103</v>
      </c>
      <c r="K442" s="1">
        <f t="shared" si="27"/>
        <v>0.47747747747747749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0</v>
      </c>
      <c r="G443" s="1">
        <v>38</v>
      </c>
      <c r="H443" s="1">
        <v>118</v>
      </c>
      <c r="I443" s="1">
        <v>115</v>
      </c>
      <c r="K443" s="1">
        <f t="shared" si="27"/>
        <v>0.65254237288135597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15</v>
      </c>
      <c r="H444" s="1">
        <v>139</v>
      </c>
      <c r="I444" s="1">
        <v>138</v>
      </c>
      <c r="K444" s="1">
        <f t="shared" si="27"/>
        <v>0.8848920863309353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28</v>
      </c>
      <c r="H445" s="1">
        <v>131</v>
      </c>
      <c r="I445" s="1">
        <v>125</v>
      </c>
      <c r="K445" s="1">
        <f t="shared" si="27"/>
        <v>0.74045801526717558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25</v>
      </c>
      <c r="H446" s="1">
        <v>136</v>
      </c>
      <c r="I446" s="1">
        <v>128</v>
      </c>
      <c r="K446" s="1">
        <f t="shared" si="27"/>
        <v>0.75735294117647056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47</v>
      </c>
      <c r="H447" s="1">
        <v>106</v>
      </c>
      <c r="I447" s="1">
        <v>106</v>
      </c>
      <c r="K447" s="1">
        <f t="shared" si="27"/>
        <v>0.55660377358490565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0</v>
      </c>
      <c r="G448" s="1">
        <v>9</v>
      </c>
      <c r="H448" s="1">
        <v>147</v>
      </c>
      <c r="I448" s="1">
        <v>144</v>
      </c>
      <c r="K448" s="1">
        <f t="shared" si="27"/>
        <v>0.91836734693877553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47</v>
      </c>
      <c r="H449" s="1">
        <v>106</v>
      </c>
      <c r="I449" s="1">
        <v>106</v>
      </c>
      <c r="K449" s="1">
        <f t="shared" si="27"/>
        <v>0.55660377358490565</v>
      </c>
    </row>
    <row r="450" spans="1:11" ht="19.8" x14ac:dyDescent="0.25">
      <c r="A450" s="2"/>
      <c r="B450" s="3" t="s">
        <v>50</v>
      </c>
      <c r="K450" s="1">
        <f>AVERAGE(K435:K449)</f>
        <v>0.70997166847597604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0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0.16828478964401294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88</v>
      </c>
      <c r="H452" s="1">
        <v>285</v>
      </c>
      <c r="I452" s="1">
        <v>221</v>
      </c>
      <c r="K452" s="1">
        <f t="shared" si="28"/>
        <v>0.46666666666666667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110</v>
      </c>
      <c r="H453" s="1">
        <v>315</v>
      </c>
      <c r="I453" s="1">
        <v>217</v>
      </c>
      <c r="K453" s="1">
        <f t="shared" si="28"/>
        <v>0.3396825396825397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111</v>
      </c>
      <c r="H454" s="1">
        <v>302</v>
      </c>
      <c r="I454" s="1">
        <v>212</v>
      </c>
      <c r="K454" s="1">
        <f t="shared" si="28"/>
        <v>0.33443708609271527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90</v>
      </c>
      <c r="H455" s="1">
        <v>309</v>
      </c>
      <c r="I455" s="1">
        <v>225</v>
      </c>
      <c r="K455" s="1">
        <f t="shared" si="28"/>
        <v>0.43689320388349517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143</v>
      </c>
      <c r="H456" s="1">
        <v>279</v>
      </c>
      <c r="I456" s="1">
        <v>200</v>
      </c>
      <c r="K456" s="1">
        <f t="shared" si="28"/>
        <v>0.20430107526881724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0</v>
      </c>
      <c r="G457" s="1">
        <v>94</v>
      </c>
      <c r="H457" s="1">
        <v>320</v>
      </c>
      <c r="I457" s="1">
        <v>234</v>
      </c>
      <c r="K457" s="1">
        <f t="shared" si="28"/>
        <v>0.4375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0</v>
      </c>
      <c r="G458" s="1">
        <v>64</v>
      </c>
      <c r="H458" s="1">
        <v>302</v>
      </c>
      <c r="I458" s="1">
        <v>253</v>
      </c>
      <c r="K458" s="1">
        <f t="shared" si="28"/>
        <v>0.6258278145695364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0</v>
      </c>
      <c r="G459" s="1">
        <v>64</v>
      </c>
      <c r="H459" s="1">
        <v>355</v>
      </c>
      <c r="I459" s="1">
        <v>267</v>
      </c>
      <c r="K459" s="1">
        <f t="shared" si="28"/>
        <v>0.57183098591549297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58</v>
      </c>
      <c r="H460" s="1">
        <v>301</v>
      </c>
      <c r="I460" s="1">
        <v>275</v>
      </c>
      <c r="K460" s="1">
        <f t="shared" si="28"/>
        <v>0.72093023255813948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107</v>
      </c>
      <c r="H461" s="1">
        <v>243</v>
      </c>
      <c r="I461" s="1">
        <v>206</v>
      </c>
      <c r="K461" s="1">
        <f t="shared" si="28"/>
        <v>0.40740740740740744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0</v>
      </c>
      <c r="G462" s="1">
        <v>104</v>
      </c>
      <c r="H462" s="1">
        <v>316</v>
      </c>
      <c r="I462" s="1">
        <v>203</v>
      </c>
      <c r="K462" s="1">
        <f t="shared" si="28"/>
        <v>0.31329113924050633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89</v>
      </c>
      <c r="H463" s="1">
        <v>279</v>
      </c>
      <c r="I463" s="1">
        <v>254</v>
      </c>
      <c r="K463" s="1">
        <f t="shared" si="28"/>
        <v>0.59139784946236551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131</v>
      </c>
      <c r="H464" s="1">
        <v>222</v>
      </c>
      <c r="I464" s="1">
        <v>212</v>
      </c>
      <c r="K464" s="1">
        <f t="shared" si="28"/>
        <v>0.36486486486486491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113</v>
      </c>
      <c r="H465" s="1">
        <v>279</v>
      </c>
      <c r="I465" s="1">
        <v>237</v>
      </c>
      <c r="K465" s="1">
        <f t="shared" si="28"/>
        <v>0.44444444444444442</v>
      </c>
    </row>
    <row r="466" spans="1:11" ht="19.8" x14ac:dyDescent="0.25">
      <c r="A466" s="2"/>
      <c r="B466" s="3" t="s">
        <v>51</v>
      </c>
      <c r="K466" s="1">
        <f>AVERAGE(K451:K465)</f>
        <v>0.42851733998006708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-0.1620795107033639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0</v>
      </c>
      <c r="G468" s="1">
        <v>198</v>
      </c>
      <c r="H468" s="1">
        <v>378</v>
      </c>
      <c r="I468" s="1">
        <v>323</v>
      </c>
      <c r="K468" s="1">
        <f t="shared" si="29"/>
        <v>0.3306878306878307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0</v>
      </c>
      <c r="G469" s="1">
        <v>133</v>
      </c>
      <c r="H469" s="1">
        <v>437</v>
      </c>
      <c r="I469" s="1">
        <v>388</v>
      </c>
      <c r="K469" s="1">
        <f t="shared" si="29"/>
        <v>0.58352402745995424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0</v>
      </c>
      <c r="G470" s="1">
        <v>111</v>
      </c>
      <c r="H470" s="1">
        <v>475</v>
      </c>
      <c r="I470" s="1">
        <v>410</v>
      </c>
      <c r="K470" s="1">
        <f t="shared" si="29"/>
        <v>0.6294736842105263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0</v>
      </c>
      <c r="G471" s="1">
        <v>204</v>
      </c>
      <c r="H471" s="1">
        <v>390</v>
      </c>
      <c r="I471" s="1">
        <v>317</v>
      </c>
      <c r="K471" s="1">
        <f t="shared" si="29"/>
        <v>0.28974358974358971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0</v>
      </c>
      <c r="G472" s="1">
        <v>280</v>
      </c>
      <c r="H472" s="1">
        <v>342</v>
      </c>
      <c r="I472" s="1">
        <v>241</v>
      </c>
      <c r="K472" s="1">
        <f t="shared" si="29"/>
        <v>-0.11403508771929816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0</v>
      </c>
      <c r="G473" s="1">
        <v>197</v>
      </c>
      <c r="H473" s="1">
        <v>385</v>
      </c>
      <c r="I473" s="1">
        <v>324</v>
      </c>
      <c r="K473" s="1">
        <f t="shared" si="29"/>
        <v>0.32987012987012987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141</v>
      </c>
      <c r="H474" s="1">
        <v>430</v>
      </c>
      <c r="I474" s="1">
        <v>380</v>
      </c>
      <c r="K474" s="1">
        <f t="shared" si="29"/>
        <v>0.55581395348837215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26</v>
      </c>
      <c r="F475" s="1">
        <v>0</v>
      </c>
      <c r="G475" s="1">
        <v>65</v>
      </c>
      <c r="H475" s="1">
        <v>482</v>
      </c>
      <c r="I475" s="1">
        <v>456</v>
      </c>
      <c r="K475" s="1">
        <f t="shared" si="29"/>
        <v>0.81120331950207469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58</v>
      </c>
      <c r="H476" s="1">
        <v>516</v>
      </c>
      <c r="I476" s="1">
        <v>463</v>
      </c>
      <c r="K476" s="1">
        <f t="shared" si="29"/>
        <v>0.78488372093023262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165</v>
      </c>
      <c r="H477" s="1">
        <v>413</v>
      </c>
      <c r="I477" s="1">
        <v>356</v>
      </c>
      <c r="K477" s="1">
        <f t="shared" si="29"/>
        <v>0.46246973365617439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0</v>
      </c>
      <c r="G478" s="1">
        <v>165</v>
      </c>
      <c r="H478" s="1">
        <v>455</v>
      </c>
      <c r="I478" s="1">
        <v>356</v>
      </c>
      <c r="K478" s="1">
        <f t="shared" si="29"/>
        <v>0.41978021978021973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0</v>
      </c>
      <c r="G479" s="1">
        <v>85</v>
      </c>
      <c r="H479" s="1">
        <v>473</v>
      </c>
      <c r="I479" s="1">
        <v>436</v>
      </c>
      <c r="K479" s="1">
        <f t="shared" si="29"/>
        <v>0.74207188160676529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0</v>
      </c>
      <c r="G480" s="1">
        <v>105</v>
      </c>
      <c r="H480" s="1">
        <v>448</v>
      </c>
      <c r="I480" s="1">
        <v>416</v>
      </c>
      <c r="K480" s="1">
        <f t="shared" si="29"/>
        <v>0.6941964285714286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134</v>
      </c>
      <c r="H481" s="1">
        <v>473</v>
      </c>
      <c r="I481" s="1">
        <v>387</v>
      </c>
      <c r="K481" s="1">
        <f t="shared" si="29"/>
        <v>0.53488372093023262</v>
      </c>
    </row>
    <row r="482" spans="1:11" ht="19.8" x14ac:dyDescent="0.25">
      <c r="A482" s="2"/>
      <c r="B482" s="3" t="s">
        <v>52</v>
      </c>
      <c r="K482" s="1">
        <f>AVERAGE(K467:K481)</f>
        <v>0.45949917613432467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0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0.60231660231660233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0</v>
      </c>
      <c r="G484" s="1">
        <v>41</v>
      </c>
      <c r="H484" s="1">
        <v>253</v>
      </c>
      <c r="I484" s="1">
        <v>215</v>
      </c>
      <c r="K484" s="1">
        <f t="shared" si="30"/>
        <v>0.68774703557312256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0</v>
      </c>
      <c r="G485" s="1">
        <v>20</v>
      </c>
      <c r="H485" s="1">
        <v>273</v>
      </c>
      <c r="I485" s="1">
        <v>236</v>
      </c>
      <c r="K485" s="1">
        <f t="shared" si="30"/>
        <v>0.79120879120879117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0</v>
      </c>
      <c r="G486" s="1">
        <v>26</v>
      </c>
      <c r="H486" s="1">
        <v>266</v>
      </c>
      <c r="I486" s="1">
        <v>230</v>
      </c>
      <c r="K486" s="1">
        <f t="shared" si="30"/>
        <v>0.76691729323308278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0</v>
      </c>
      <c r="G487" s="1">
        <v>27</v>
      </c>
      <c r="H487" s="1">
        <v>268</v>
      </c>
      <c r="I487" s="1">
        <v>229</v>
      </c>
      <c r="K487" s="1">
        <f t="shared" si="30"/>
        <v>0.75373134328358216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0</v>
      </c>
      <c r="G488" s="1">
        <v>26</v>
      </c>
      <c r="H488" s="1">
        <v>271</v>
      </c>
      <c r="I488" s="1">
        <v>230</v>
      </c>
      <c r="K488" s="1">
        <f t="shared" si="30"/>
        <v>0.75276752767527677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0</v>
      </c>
      <c r="G489" s="1">
        <v>94</v>
      </c>
      <c r="H489" s="1">
        <v>226</v>
      </c>
      <c r="I489" s="1">
        <v>162</v>
      </c>
      <c r="K489" s="1">
        <f t="shared" si="30"/>
        <v>0.30088495575221241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0</v>
      </c>
      <c r="G490" s="1">
        <v>76</v>
      </c>
      <c r="H490" s="1">
        <v>236</v>
      </c>
      <c r="I490" s="1">
        <v>180</v>
      </c>
      <c r="K490" s="1">
        <f t="shared" si="30"/>
        <v>0.44067796610169496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0</v>
      </c>
      <c r="G491" s="1">
        <v>18</v>
      </c>
      <c r="H491" s="1">
        <v>271</v>
      </c>
      <c r="I491" s="1">
        <v>238</v>
      </c>
      <c r="K491" s="1">
        <f t="shared" si="30"/>
        <v>0.81180811808118081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0</v>
      </c>
      <c r="G492" s="1">
        <v>17</v>
      </c>
      <c r="H492" s="1">
        <v>269</v>
      </c>
      <c r="I492" s="1">
        <v>239</v>
      </c>
      <c r="K492" s="1">
        <f t="shared" si="30"/>
        <v>0.82527881040892193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38</v>
      </c>
      <c r="H493" s="1">
        <v>251</v>
      </c>
      <c r="I493" s="1">
        <v>218</v>
      </c>
      <c r="K493" s="1">
        <f t="shared" si="30"/>
        <v>0.71713147410358569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0</v>
      </c>
      <c r="G494" s="1">
        <v>80</v>
      </c>
      <c r="H494" s="1">
        <v>246</v>
      </c>
      <c r="I494" s="1">
        <v>176</v>
      </c>
      <c r="K494" s="1">
        <f t="shared" si="30"/>
        <v>0.3902439024390244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0</v>
      </c>
      <c r="G495" s="1">
        <v>19</v>
      </c>
      <c r="H495" s="1">
        <v>268</v>
      </c>
      <c r="I495" s="1">
        <v>237</v>
      </c>
      <c r="K495" s="1">
        <f t="shared" si="30"/>
        <v>0.81343283582089554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0</v>
      </c>
      <c r="G496" s="1">
        <v>15</v>
      </c>
      <c r="H496" s="1">
        <v>271</v>
      </c>
      <c r="I496" s="1">
        <v>241</v>
      </c>
      <c r="K496" s="1">
        <f t="shared" si="30"/>
        <v>0.83394833948339486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0</v>
      </c>
      <c r="G497" s="1">
        <v>26</v>
      </c>
      <c r="H497" s="1">
        <v>268</v>
      </c>
      <c r="I497" s="1">
        <v>230</v>
      </c>
      <c r="K497" s="1">
        <f t="shared" si="30"/>
        <v>0.76119402985074625</v>
      </c>
    </row>
    <row r="498" spans="1:11" ht="19.8" x14ac:dyDescent="0.25">
      <c r="A498" s="2"/>
      <c r="B498" s="3" t="s">
        <v>53</v>
      </c>
      <c r="K498" s="1">
        <f>AVERAGE(K483:K497)</f>
        <v>0.68328593502214097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28</v>
      </c>
      <c r="H500" s="1">
        <v>82</v>
      </c>
      <c r="I500" s="1">
        <v>72</v>
      </c>
      <c r="K500" s="1">
        <f t="shared" si="31"/>
        <v>0.53658536585365857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4</v>
      </c>
      <c r="H501" s="1">
        <v>99</v>
      </c>
      <c r="I501" s="1">
        <v>96</v>
      </c>
      <c r="K501" s="1">
        <f t="shared" si="31"/>
        <v>0.92929292929292928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3</v>
      </c>
      <c r="H502" s="1">
        <v>100</v>
      </c>
      <c r="I502" s="1">
        <v>97</v>
      </c>
      <c r="K502" s="1">
        <f t="shared" si="31"/>
        <v>0.94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12</v>
      </c>
      <c r="H503" s="1">
        <v>93</v>
      </c>
      <c r="I503" s="1">
        <v>88</v>
      </c>
      <c r="K503" s="1">
        <f t="shared" si="31"/>
        <v>0.81720430107526876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-9.3333333333333339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23</v>
      </c>
      <c r="H505" s="1">
        <v>94</v>
      </c>
      <c r="I505" s="1">
        <v>77</v>
      </c>
      <c r="K505" s="1">
        <f t="shared" si="31"/>
        <v>0.57446808510638303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11</v>
      </c>
      <c r="H506" s="1">
        <v>98</v>
      </c>
      <c r="I506" s="1">
        <v>89</v>
      </c>
      <c r="K506" s="1">
        <f t="shared" si="31"/>
        <v>0.79591836734693877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5</v>
      </c>
      <c r="H507" s="1">
        <v>99</v>
      </c>
      <c r="I507" s="1">
        <v>95</v>
      </c>
      <c r="K507" s="1">
        <f t="shared" si="31"/>
        <v>0.90909090909090906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6</v>
      </c>
      <c r="H508" s="1">
        <v>100</v>
      </c>
      <c r="I508" s="1">
        <v>94</v>
      </c>
      <c r="K508" s="1">
        <f t="shared" si="31"/>
        <v>0.88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0</v>
      </c>
      <c r="G509" s="1">
        <v>30</v>
      </c>
      <c r="H509" s="1">
        <v>76</v>
      </c>
      <c r="I509" s="1">
        <v>70</v>
      </c>
      <c r="K509" s="1">
        <f t="shared" si="31"/>
        <v>0.52631578947368429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0</v>
      </c>
      <c r="G510" s="1">
        <v>10</v>
      </c>
      <c r="H510" s="1">
        <v>94</v>
      </c>
      <c r="I510" s="1">
        <v>90</v>
      </c>
      <c r="K510" s="1">
        <f t="shared" si="31"/>
        <v>0.85106382978723405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4</v>
      </c>
      <c r="H511" s="1">
        <v>98</v>
      </c>
      <c r="I511" s="1">
        <v>96</v>
      </c>
      <c r="K511" s="1">
        <f t="shared" si="31"/>
        <v>0.93877551020408168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0</v>
      </c>
      <c r="G512" s="1">
        <v>6</v>
      </c>
      <c r="H512" s="1">
        <v>99</v>
      </c>
      <c r="I512" s="1">
        <v>94</v>
      </c>
      <c r="K512" s="1">
        <f t="shared" si="31"/>
        <v>0.88888888888888884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6</v>
      </c>
      <c r="H513" s="1">
        <v>98</v>
      </c>
      <c r="I513" s="1">
        <v>94</v>
      </c>
      <c r="K513" s="1">
        <f t="shared" si="31"/>
        <v>0.89795918367346939</v>
      </c>
    </row>
    <row r="514" spans="1:11" ht="19.8" x14ac:dyDescent="0.25">
      <c r="A514" s="2"/>
      <c r="B514" s="3" t="s">
        <v>54</v>
      </c>
      <c r="K514" s="1">
        <f>AVERAGE(K499:K513)</f>
        <v>-0.21485134490265914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0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-0.81538461538461537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0</v>
      </c>
      <c r="G516" s="1">
        <v>55</v>
      </c>
      <c r="H516" s="1">
        <v>119</v>
      </c>
      <c r="I516" s="1">
        <v>104</v>
      </c>
      <c r="K516" s="1">
        <f t="shared" si="32"/>
        <v>0.41176470588235292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0</v>
      </c>
      <c r="G517" s="1">
        <v>17</v>
      </c>
      <c r="H517" s="1">
        <v>159</v>
      </c>
      <c r="I517" s="1">
        <v>142</v>
      </c>
      <c r="K517" s="1">
        <f t="shared" si="32"/>
        <v>0.78616352201257866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9</v>
      </c>
      <c r="H518" s="1">
        <v>164</v>
      </c>
      <c r="I518" s="1">
        <v>150</v>
      </c>
      <c r="K518" s="1">
        <f t="shared" si="32"/>
        <v>0.8597560975609756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0</v>
      </c>
      <c r="G519" s="1">
        <v>57</v>
      </c>
      <c r="H519" s="1">
        <v>118</v>
      </c>
      <c r="I519" s="1">
        <v>102</v>
      </c>
      <c r="K519" s="1">
        <f t="shared" si="32"/>
        <v>0.38135593220338981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102</v>
      </c>
      <c r="H520" s="1">
        <v>68</v>
      </c>
      <c r="I520" s="1">
        <v>57</v>
      </c>
      <c r="K520" s="1">
        <f t="shared" si="32"/>
        <v>-0.66176470588235303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73</v>
      </c>
      <c r="H521" s="1">
        <v>99</v>
      </c>
      <c r="I521" s="1">
        <v>86</v>
      </c>
      <c r="K521" s="1">
        <f t="shared" si="32"/>
        <v>0.13131313131313127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47</v>
      </c>
      <c r="H522" s="1">
        <v>115</v>
      </c>
      <c r="I522" s="1">
        <v>112</v>
      </c>
      <c r="K522" s="1">
        <f t="shared" si="32"/>
        <v>0.56521739130434789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10</v>
      </c>
      <c r="H523" s="1">
        <v>157</v>
      </c>
      <c r="I523" s="1">
        <v>149</v>
      </c>
      <c r="K523" s="1">
        <f t="shared" si="32"/>
        <v>0.88535031847133761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8</v>
      </c>
      <c r="H524" s="1">
        <v>159</v>
      </c>
      <c r="I524" s="1">
        <v>151</v>
      </c>
      <c r="K524" s="1">
        <f t="shared" si="32"/>
        <v>0.89937106918238996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22</v>
      </c>
      <c r="H525" s="1">
        <v>152</v>
      </c>
      <c r="I525" s="1">
        <v>137</v>
      </c>
      <c r="K525" s="1">
        <f t="shared" si="32"/>
        <v>0.75657894736842102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44</v>
      </c>
      <c r="H526" s="1">
        <v>131</v>
      </c>
      <c r="I526" s="1">
        <v>115</v>
      </c>
      <c r="K526" s="1">
        <f t="shared" si="32"/>
        <v>0.5419847328244275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11</v>
      </c>
      <c r="H527" s="1">
        <v>152</v>
      </c>
      <c r="I527" s="1">
        <v>148</v>
      </c>
      <c r="K527" s="1">
        <f t="shared" si="32"/>
        <v>0.90131578947368418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9</v>
      </c>
      <c r="H528" s="1">
        <v>158</v>
      </c>
      <c r="I528" s="1">
        <v>150</v>
      </c>
      <c r="K528" s="1">
        <f t="shared" si="32"/>
        <v>0.89240506329113922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10</v>
      </c>
      <c r="H529" s="1">
        <v>152</v>
      </c>
      <c r="I529" s="1">
        <v>149</v>
      </c>
      <c r="K529" s="1">
        <f t="shared" si="32"/>
        <v>0.91447368421052633</v>
      </c>
    </row>
    <row r="530" spans="1:11" ht="19.8" x14ac:dyDescent="0.25">
      <c r="A530" s="2"/>
      <c r="B530" s="3" t="s">
        <v>55</v>
      </c>
      <c r="K530" s="1">
        <f>AVERAGE(K515:K529)</f>
        <v>0.49666007092211562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0.86877828054298645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15</v>
      </c>
      <c r="H532" s="1">
        <v>226</v>
      </c>
      <c r="I532" s="1">
        <v>221</v>
      </c>
      <c r="K532" s="1">
        <f t="shared" si="33"/>
        <v>0.91150442477876104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19</v>
      </c>
      <c r="H533" s="1">
        <v>218</v>
      </c>
      <c r="I533" s="1">
        <v>217</v>
      </c>
      <c r="K533" s="1">
        <f t="shared" si="33"/>
        <v>0.90825688073394495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0.86792452830188682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0.88479262672811054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0.85981308411214952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0.81447963800904977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26</v>
      </c>
      <c r="H538" s="1">
        <v>216</v>
      </c>
      <c r="I538" s="1">
        <v>210</v>
      </c>
      <c r="K538" s="1">
        <f t="shared" si="33"/>
        <v>0.85185185185185186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0.89814814814814814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0.88372093023255816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0.79411764705882359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29</v>
      </c>
      <c r="H542" s="1">
        <v>215</v>
      </c>
      <c r="I542" s="1">
        <v>207</v>
      </c>
      <c r="K542" s="1">
        <f t="shared" si="33"/>
        <v>0.82790697674418601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0.9023255813953488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0.91743119266055051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0.9023255813953488</v>
      </c>
    </row>
    <row r="546" spans="1:11" ht="19.8" x14ac:dyDescent="0.25">
      <c r="A546" s="2"/>
      <c r="B546" s="3" t="s">
        <v>56</v>
      </c>
      <c r="K546" s="1">
        <f>AVERAGE(K531:K545)</f>
        <v>0.87289182484624717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0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0.53097345132743357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0</v>
      </c>
      <c r="G548" s="1">
        <v>72</v>
      </c>
      <c r="H548" s="1">
        <v>509</v>
      </c>
      <c r="I548" s="1">
        <v>424</v>
      </c>
      <c r="K548" s="1">
        <f t="shared" si="34"/>
        <v>0.69155206286836934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0</v>
      </c>
      <c r="G549" s="1">
        <v>51</v>
      </c>
      <c r="H549" s="1">
        <v>511</v>
      </c>
      <c r="I549" s="1">
        <v>445</v>
      </c>
      <c r="K549" s="1">
        <f t="shared" si="34"/>
        <v>0.77103718199608617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63</v>
      </c>
      <c r="H550" s="1">
        <v>509</v>
      </c>
      <c r="I550" s="1">
        <v>433</v>
      </c>
      <c r="K550" s="1">
        <f t="shared" si="34"/>
        <v>0.7269155206286837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0</v>
      </c>
      <c r="G551" s="1">
        <v>84</v>
      </c>
      <c r="H551" s="1">
        <v>491</v>
      </c>
      <c r="I551" s="1">
        <v>412</v>
      </c>
      <c r="K551" s="1">
        <f t="shared" si="34"/>
        <v>0.66802443991853355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123</v>
      </c>
      <c r="H552" s="1">
        <v>456</v>
      </c>
      <c r="I552" s="1">
        <v>373</v>
      </c>
      <c r="K552" s="1">
        <f t="shared" si="34"/>
        <v>0.54824561403508776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0</v>
      </c>
      <c r="G553" s="1">
        <v>135</v>
      </c>
      <c r="H553" s="1">
        <v>419</v>
      </c>
      <c r="I553" s="1">
        <v>361</v>
      </c>
      <c r="K553" s="1">
        <f t="shared" si="34"/>
        <v>0.53937947494033411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0</v>
      </c>
      <c r="G554" s="1">
        <v>138</v>
      </c>
      <c r="H554" s="1">
        <v>417</v>
      </c>
      <c r="I554" s="1">
        <v>358</v>
      </c>
      <c r="K554" s="1">
        <f t="shared" si="34"/>
        <v>0.52757793764988015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0</v>
      </c>
      <c r="G555" s="1">
        <v>92</v>
      </c>
      <c r="H555" s="1">
        <v>430</v>
      </c>
      <c r="I555" s="1">
        <v>404</v>
      </c>
      <c r="K555" s="1">
        <f t="shared" si="34"/>
        <v>0.72558139534883725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101</v>
      </c>
      <c r="H556" s="1">
        <v>433</v>
      </c>
      <c r="I556" s="1">
        <v>395</v>
      </c>
      <c r="K556" s="1">
        <f t="shared" si="34"/>
        <v>0.67898383371824478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244</v>
      </c>
      <c r="H557" s="1">
        <v>373</v>
      </c>
      <c r="I557" s="1">
        <v>252</v>
      </c>
      <c r="K557" s="1">
        <f t="shared" si="34"/>
        <v>2.1447721179624679E-2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224</v>
      </c>
      <c r="H558" s="1">
        <v>364</v>
      </c>
      <c r="I558" s="1">
        <v>272</v>
      </c>
      <c r="K558" s="1">
        <f t="shared" si="34"/>
        <v>0.13186813186813184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0</v>
      </c>
      <c r="G559" s="1">
        <v>99</v>
      </c>
      <c r="H559" s="1">
        <v>420</v>
      </c>
      <c r="I559" s="1">
        <v>397</v>
      </c>
      <c r="K559" s="1">
        <f t="shared" si="34"/>
        <v>0.70952380952380945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0</v>
      </c>
      <c r="G560" s="1">
        <v>168</v>
      </c>
      <c r="H560" s="1">
        <v>367</v>
      </c>
      <c r="I560" s="1">
        <v>328</v>
      </c>
      <c r="K560" s="1">
        <f t="shared" si="34"/>
        <v>0.43596730245231607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0</v>
      </c>
      <c r="G561" s="1">
        <v>158</v>
      </c>
      <c r="H561" s="1">
        <v>420</v>
      </c>
      <c r="I561" s="1">
        <v>338</v>
      </c>
      <c r="K561" s="1">
        <f t="shared" si="34"/>
        <v>0.4285714285714286</v>
      </c>
    </row>
    <row r="562" spans="1:11" ht="19.8" x14ac:dyDescent="0.25">
      <c r="A562" s="2"/>
      <c r="B562" s="3" t="s">
        <v>57</v>
      </c>
      <c r="K562" s="1">
        <f>AVERAGE(K547:K561)</f>
        <v>0.54237662040178669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12</v>
      </c>
      <c r="H564" s="1">
        <v>246</v>
      </c>
      <c r="I564" s="1">
        <v>233</v>
      </c>
      <c r="K564" s="1">
        <f t="shared" si="35"/>
        <v>0.89837398373983746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51</v>
      </c>
      <c r="H565" s="1">
        <v>224</v>
      </c>
      <c r="I565" s="1">
        <v>194</v>
      </c>
      <c r="K565" s="1">
        <f t="shared" si="35"/>
        <v>0.63839285714285721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41</v>
      </c>
      <c r="H566" s="1">
        <v>248</v>
      </c>
      <c r="I566" s="1">
        <v>204</v>
      </c>
      <c r="K566" s="1">
        <f t="shared" si="35"/>
        <v>0.657258064516129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11</v>
      </c>
      <c r="F567" s="1">
        <v>0</v>
      </c>
      <c r="G567" s="1">
        <v>7</v>
      </c>
      <c r="H567" s="1">
        <v>249</v>
      </c>
      <c r="I567" s="1">
        <v>238</v>
      </c>
      <c r="K567" s="1">
        <f t="shared" si="35"/>
        <v>0.92771084337349397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0</v>
      </c>
      <c r="G569" s="1">
        <v>183</v>
      </c>
      <c r="H569" s="1">
        <v>78</v>
      </c>
      <c r="I569" s="1">
        <v>62</v>
      </c>
      <c r="K569" s="1">
        <f t="shared" si="35"/>
        <v>-1.5512820512820511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-2.5636363636363635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0</v>
      </c>
      <c r="G571" s="1">
        <v>38</v>
      </c>
      <c r="H571" s="1">
        <v>216</v>
      </c>
      <c r="I571" s="1">
        <v>207</v>
      </c>
      <c r="K571" s="1">
        <f t="shared" si="35"/>
        <v>0.78240740740740744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0</v>
      </c>
      <c r="G572" s="1">
        <v>3</v>
      </c>
      <c r="H572" s="1">
        <v>249</v>
      </c>
      <c r="I572" s="1">
        <v>242</v>
      </c>
      <c r="K572" s="1">
        <f t="shared" si="35"/>
        <v>0.95983935742971882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8</v>
      </c>
      <c r="H573" s="1">
        <v>250</v>
      </c>
      <c r="I573" s="1">
        <v>237</v>
      </c>
      <c r="K573" s="1">
        <f t="shared" si="35"/>
        <v>0.91600000000000004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16</v>
      </c>
      <c r="H574" s="1">
        <v>249</v>
      </c>
      <c r="I574" s="1">
        <v>229</v>
      </c>
      <c r="K574" s="1">
        <f t="shared" si="35"/>
        <v>0.85542168674698793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0</v>
      </c>
      <c r="G575" s="1">
        <v>31</v>
      </c>
      <c r="H575" s="1">
        <v>216</v>
      </c>
      <c r="I575" s="1">
        <v>214</v>
      </c>
      <c r="K575" s="1">
        <f t="shared" si="35"/>
        <v>0.84722222222222221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0</v>
      </c>
      <c r="G576" s="1">
        <v>11</v>
      </c>
      <c r="H576" s="1">
        <v>239</v>
      </c>
      <c r="I576" s="1">
        <v>234</v>
      </c>
      <c r="K576" s="1">
        <f t="shared" si="35"/>
        <v>0.93305439330543938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0</v>
      </c>
      <c r="G577" s="1">
        <v>33</v>
      </c>
      <c r="H577" s="1">
        <v>216</v>
      </c>
      <c r="I577" s="1">
        <v>212</v>
      </c>
      <c r="K577" s="1">
        <f t="shared" si="35"/>
        <v>0.82870370370370372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-0.72413793103448265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0.7068965517241379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-0.68965517241379315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0.98245614035087714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0.94827586206896552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0.48158903004638032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-1.5985401459854014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-0.69453376205787776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54</v>
      </c>
      <c r="H597" s="1">
        <v>675</v>
      </c>
      <c r="I597" s="1">
        <v>662</v>
      </c>
      <c r="K597" s="1">
        <f t="shared" si="37"/>
        <v>0.90074074074074073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66</v>
      </c>
      <c r="H598" s="1">
        <v>702</v>
      </c>
      <c r="I598" s="1">
        <v>650</v>
      </c>
      <c r="K598" s="1">
        <f t="shared" si="37"/>
        <v>0.83190883190883191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142</v>
      </c>
      <c r="H599" s="1">
        <v>649</v>
      </c>
      <c r="I599" s="1">
        <v>574</v>
      </c>
      <c r="K599" s="1">
        <f t="shared" si="37"/>
        <v>0.66563944530046226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288</v>
      </c>
      <c r="H600" s="1">
        <v>507</v>
      </c>
      <c r="I600" s="1">
        <v>428</v>
      </c>
      <c r="K600" s="1">
        <f t="shared" si="37"/>
        <v>0.27613412228796841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429</v>
      </c>
      <c r="H601" s="1">
        <v>429</v>
      </c>
      <c r="I601" s="1">
        <v>287</v>
      </c>
      <c r="K601" s="1">
        <f t="shared" si="37"/>
        <v>-0.3310023310023309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435</v>
      </c>
      <c r="H602" s="1">
        <v>417</v>
      </c>
      <c r="I602" s="1">
        <v>281</v>
      </c>
      <c r="K602" s="1">
        <f t="shared" si="37"/>
        <v>-0.36930455635491599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28</v>
      </c>
      <c r="H603" s="1">
        <v>688</v>
      </c>
      <c r="I603" s="1">
        <v>688</v>
      </c>
      <c r="K603" s="1">
        <f t="shared" si="37"/>
        <v>0.95930232558139539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16</v>
      </c>
      <c r="H604" s="1">
        <v>707</v>
      </c>
      <c r="I604" s="1">
        <v>700</v>
      </c>
      <c r="K604" s="1">
        <f t="shared" si="37"/>
        <v>0.96746817538896746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48</v>
      </c>
      <c r="H605" s="1">
        <v>675</v>
      </c>
      <c r="I605" s="1">
        <v>668</v>
      </c>
      <c r="K605" s="1">
        <f t="shared" si="37"/>
        <v>0.91851851851851851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203</v>
      </c>
      <c r="H606" s="1">
        <v>635</v>
      </c>
      <c r="I606" s="1">
        <v>513</v>
      </c>
      <c r="K606" s="1">
        <f t="shared" si="37"/>
        <v>0.48818897637795278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28</v>
      </c>
      <c r="H607" s="1">
        <v>688</v>
      </c>
      <c r="I607" s="1">
        <v>688</v>
      </c>
      <c r="K607" s="1">
        <f t="shared" si="37"/>
        <v>0.95930232558139539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17</v>
      </c>
      <c r="H608" s="1">
        <v>702</v>
      </c>
      <c r="I608" s="1">
        <v>699</v>
      </c>
      <c r="K608" s="1">
        <f t="shared" si="37"/>
        <v>0.97150997150997154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28</v>
      </c>
      <c r="H609" s="1">
        <v>688</v>
      </c>
      <c r="I609" s="1">
        <v>688</v>
      </c>
      <c r="K609" s="1">
        <f t="shared" si="37"/>
        <v>0.95930232558139539</v>
      </c>
    </row>
    <row r="610" spans="1:11" ht="19.8" x14ac:dyDescent="0.25">
      <c r="A610" s="2"/>
      <c r="B610" s="3" t="s">
        <v>60</v>
      </c>
      <c r="K610" s="1">
        <f>AVERAGE(K595:K609)</f>
        <v>0.39364233089180495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8.5106382978723416E-2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31</v>
      </c>
      <c r="H612" s="1">
        <v>94</v>
      </c>
      <c r="I612" s="1">
        <v>59</v>
      </c>
      <c r="K612" s="1">
        <f t="shared" si="38"/>
        <v>0.2978723404255319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28</v>
      </c>
      <c r="H613" s="1">
        <v>94</v>
      </c>
      <c r="I613" s="1">
        <v>62</v>
      </c>
      <c r="K613" s="1">
        <f t="shared" si="38"/>
        <v>0.36170212765957444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27</v>
      </c>
      <c r="H614" s="1">
        <v>94</v>
      </c>
      <c r="I614" s="1">
        <v>63</v>
      </c>
      <c r="K614" s="1">
        <f t="shared" si="38"/>
        <v>0.38297872340425532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26</v>
      </c>
      <c r="H615" s="1">
        <v>94</v>
      </c>
      <c r="I615" s="1">
        <v>64</v>
      </c>
      <c r="K615" s="1">
        <f t="shared" si="38"/>
        <v>0.4042553191489362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0</v>
      </c>
      <c r="G616" s="1">
        <v>25</v>
      </c>
      <c r="H616" s="1">
        <v>94</v>
      </c>
      <c r="I616" s="1">
        <v>65</v>
      </c>
      <c r="K616" s="1">
        <f t="shared" si="38"/>
        <v>0.42553191489361697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33</v>
      </c>
      <c r="H617" s="1">
        <v>94</v>
      </c>
      <c r="I617" s="1">
        <v>57</v>
      </c>
      <c r="K617" s="1">
        <f t="shared" si="38"/>
        <v>0.25531914893617025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9</v>
      </c>
      <c r="H618" s="1">
        <v>94</v>
      </c>
      <c r="I618" s="1">
        <v>81</v>
      </c>
      <c r="K618" s="1">
        <f t="shared" si="38"/>
        <v>0.76595744680851063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</v>
      </c>
      <c r="H619" s="1">
        <v>94</v>
      </c>
      <c r="I619" s="1">
        <v>89</v>
      </c>
      <c r="K619" s="1">
        <f t="shared" si="38"/>
        <v>0.93617021276595747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21</v>
      </c>
      <c r="H620" s="1">
        <v>94</v>
      </c>
      <c r="I620" s="1">
        <v>69</v>
      </c>
      <c r="K620" s="1">
        <f t="shared" si="38"/>
        <v>0.5106382978723405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0</v>
      </c>
      <c r="G621" s="1">
        <v>61</v>
      </c>
      <c r="H621" s="1">
        <v>94</v>
      </c>
      <c r="I621" s="1">
        <v>29</v>
      </c>
      <c r="K621" s="1">
        <f t="shared" si="38"/>
        <v>-0.34042553191489366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0</v>
      </c>
      <c r="G622" s="1">
        <v>62</v>
      </c>
      <c r="H622" s="1">
        <v>94</v>
      </c>
      <c r="I622" s="1">
        <v>28</v>
      </c>
      <c r="K622" s="1">
        <f t="shared" si="38"/>
        <v>-0.36170212765957444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7</v>
      </c>
      <c r="H623" s="1">
        <v>94</v>
      </c>
      <c r="I623" s="1">
        <v>83</v>
      </c>
      <c r="K623" s="1">
        <f t="shared" si="38"/>
        <v>0.8085106382978724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11</v>
      </c>
      <c r="H624" s="1">
        <v>94</v>
      </c>
      <c r="I624" s="1">
        <v>79</v>
      </c>
      <c r="K624" s="1">
        <f t="shared" si="38"/>
        <v>0.72340425531914887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18</v>
      </c>
      <c r="F625" s="1">
        <v>0</v>
      </c>
      <c r="G625" s="1">
        <v>14</v>
      </c>
      <c r="H625" s="1">
        <v>94</v>
      </c>
      <c r="I625" s="1">
        <v>76</v>
      </c>
      <c r="K625" s="1">
        <f t="shared" si="38"/>
        <v>0.65957446808510634</v>
      </c>
    </row>
    <row r="626" spans="1:11" ht="19.8" x14ac:dyDescent="0.25">
      <c r="A626" s="2"/>
      <c r="B626" s="3" t="s">
        <v>61</v>
      </c>
      <c r="K626" s="1">
        <f>AVERAGE(K611:K625)</f>
        <v>0.39432624113475173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0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0.18045112781954886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0</v>
      </c>
      <c r="G628" s="1">
        <v>107</v>
      </c>
      <c r="H628" s="1">
        <v>349</v>
      </c>
      <c r="I628" s="1">
        <v>279</v>
      </c>
      <c r="K628" s="1">
        <f t="shared" si="39"/>
        <v>0.49283667621776506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0</v>
      </c>
      <c r="G629" s="1">
        <v>66</v>
      </c>
      <c r="H629" s="1">
        <v>353</v>
      </c>
      <c r="I629" s="1">
        <v>320</v>
      </c>
      <c r="K629" s="1">
        <f t="shared" si="39"/>
        <v>0.71954674220963177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0</v>
      </c>
      <c r="G630" s="1">
        <v>58</v>
      </c>
      <c r="H630" s="1">
        <v>351</v>
      </c>
      <c r="I630" s="1">
        <v>328</v>
      </c>
      <c r="K630" s="1">
        <f t="shared" si="39"/>
        <v>0.76923076923076916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0</v>
      </c>
      <c r="G631" s="1">
        <v>73</v>
      </c>
      <c r="H631" s="1">
        <v>350</v>
      </c>
      <c r="I631" s="1">
        <v>313</v>
      </c>
      <c r="K631" s="1">
        <f t="shared" si="39"/>
        <v>0.68571428571428572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0</v>
      </c>
      <c r="G632" s="1">
        <v>174</v>
      </c>
      <c r="H632" s="1">
        <v>246</v>
      </c>
      <c r="I632" s="1">
        <v>212</v>
      </c>
      <c r="K632" s="1">
        <f t="shared" si="39"/>
        <v>0.15447154471544711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119</v>
      </c>
      <c r="H633" s="1">
        <v>293</v>
      </c>
      <c r="I633" s="1">
        <v>267</v>
      </c>
      <c r="K633" s="1">
        <f t="shared" si="39"/>
        <v>0.50511945392491464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0</v>
      </c>
      <c r="G634" s="1">
        <v>155</v>
      </c>
      <c r="H634" s="1">
        <v>273</v>
      </c>
      <c r="I634" s="1">
        <v>231</v>
      </c>
      <c r="K634" s="1">
        <f t="shared" si="39"/>
        <v>0.2783882783882784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40</v>
      </c>
      <c r="H635" s="1">
        <v>380</v>
      </c>
      <c r="I635" s="1">
        <v>346</v>
      </c>
      <c r="K635" s="1">
        <f t="shared" si="39"/>
        <v>0.8052631578947369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41</v>
      </c>
      <c r="H636" s="1">
        <v>358</v>
      </c>
      <c r="I636" s="1">
        <v>345</v>
      </c>
      <c r="K636" s="1">
        <f t="shared" si="39"/>
        <v>0.84916201117318435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0</v>
      </c>
      <c r="G637" s="1">
        <v>81</v>
      </c>
      <c r="H637" s="1">
        <v>321</v>
      </c>
      <c r="I637" s="1">
        <v>305</v>
      </c>
      <c r="K637" s="1">
        <f t="shared" si="39"/>
        <v>0.69781931464174463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0</v>
      </c>
      <c r="G638" s="1">
        <v>120</v>
      </c>
      <c r="H638" s="1">
        <v>313</v>
      </c>
      <c r="I638" s="1">
        <v>266</v>
      </c>
      <c r="K638" s="1">
        <f t="shared" si="39"/>
        <v>0.4664536741214057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38</v>
      </c>
      <c r="H639" s="1">
        <v>357</v>
      </c>
      <c r="I639" s="1">
        <v>348</v>
      </c>
      <c r="K639" s="1">
        <f t="shared" si="39"/>
        <v>0.86834733893557425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16</v>
      </c>
      <c r="H640" s="1">
        <v>406</v>
      </c>
      <c r="I640" s="1">
        <v>370</v>
      </c>
      <c r="K640" s="1">
        <f t="shared" si="39"/>
        <v>0.87192118226600979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45</v>
      </c>
      <c r="H641" s="1">
        <v>357</v>
      </c>
      <c r="I641" s="1">
        <v>341</v>
      </c>
      <c r="K641" s="1">
        <f t="shared" si="39"/>
        <v>0.82913165266106437</v>
      </c>
    </row>
    <row r="642" spans="1:11" ht="19.8" x14ac:dyDescent="0.25">
      <c r="A642" s="2"/>
      <c r="B642" s="3" t="s">
        <v>62</v>
      </c>
      <c r="K642" s="1">
        <f>AVERAGE(K627:K641)</f>
        <v>0.61159048066095734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0.11204481792717091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130</v>
      </c>
      <c r="H644" s="1">
        <v>357</v>
      </c>
      <c r="I644" s="1">
        <v>278</v>
      </c>
      <c r="K644" s="1">
        <f t="shared" si="40"/>
        <v>0.41456582633053218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125</v>
      </c>
      <c r="H645" s="1">
        <v>306</v>
      </c>
      <c r="I645" s="1">
        <v>283</v>
      </c>
      <c r="K645" s="1">
        <f t="shared" si="40"/>
        <v>0.51633986928104569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95</v>
      </c>
      <c r="H646" s="1">
        <v>357</v>
      </c>
      <c r="I646" s="1">
        <v>313</v>
      </c>
      <c r="K646" s="1">
        <f t="shared" si="40"/>
        <v>0.61064425770308128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160</v>
      </c>
      <c r="H647" s="1">
        <v>357</v>
      </c>
      <c r="I647" s="1">
        <v>248</v>
      </c>
      <c r="K647" s="1">
        <f t="shared" si="40"/>
        <v>0.24649859943977592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168</v>
      </c>
      <c r="H648" s="1">
        <v>357</v>
      </c>
      <c r="I648" s="1">
        <v>240</v>
      </c>
      <c r="K648" s="1">
        <f t="shared" si="40"/>
        <v>0.20168067226890751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158</v>
      </c>
      <c r="H649" s="1">
        <v>352</v>
      </c>
      <c r="I649" s="1">
        <v>250</v>
      </c>
      <c r="K649" s="1">
        <f t="shared" si="40"/>
        <v>0.26136363636363635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108</v>
      </c>
      <c r="H650" s="1">
        <v>306</v>
      </c>
      <c r="I650" s="1">
        <v>300</v>
      </c>
      <c r="K650" s="1">
        <f t="shared" si="40"/>
        <v>0.62745098039215685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103</v>
      </c>
      <c r="H651" s="1">
        <v>306</v>
      </c>
      <c r="I651" s="1">
        <v>305</v>
      </c>
      <c r="K651" s="1">
        <f t="shared" si="40"/>
        <v>0.66013071895424835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103</v>
      </c>
      <c r="H652" s="1">
        <v>305</v>
      </c>
      <c r="I652" s="1">
        <v>305</v>
      </c>
      <c r="K652" s="1">
        <f t="shared" si="40"/>
        <v>0.6622950819672131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15</v>
      </c>
      <c r="F653" s="1">
        <v>0</v>
      </c>
      <c r="G653" s="1">
        <v>144</v>
      </c>
      <c r="H653" s="1">
        <v>279</v>
      </c>
      <c r="I653" s="1">
        <v>264</v>
      </c>
      <c r="K653" s="1">
        <f t="shared" si="40"/>
        <v>0.43010752688172038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133</v>
      </c>
      <c r="H654" s="1">
        <v>356</v>
      </c>
      <c r="I654" s="1">
        <v>275</v>
      </c>
      <c r="K654" s="1">
        <f t="shared" si="40"/>
        <v>0.398876404494382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153</v>
      </c>
      <c r="H655" s="1">
        <v>255</v>
      </c>
      <c r="I655" s="1">
        <v>255</v>
      </c>
      <c r="K655" s="1">
        <f t="shared" si="40"/>
        <v>0.4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54</v>
      </c>
      <c r="H656" s="1">
        <v>357</v>
      </c>
      <c r="I656" s="1">
        <v>354</v>
      </c>
      <c r="K656" s="1">
        <f t="shared" si="40"/>
        <v>0.84033613445378152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153</v>
      </c>
      <c r="H657" s="1">
        <v>255</v>
      </c>
      <c r="I657" s="1">
        <v>255</v>
      </c>
      <c r="K657" s="1">
        <f t="shared" si="40"/>
        <v>0.4</v>
      </c>
    </row>
    <row r="658" spans="1:11" ht="19.8" x14ac:dyDescent="0.25">
      <c r="A658" s="2"/>
      <c r="B658" s="3" t="s">
        <v>63</v>
      </c>
      <c r="K658" s="1">
        <f>AVERAGE(K643:K657)</f>
        <v>0.45215563509717682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0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0.50253807106598991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0</v>
      </c>
      <c r="G660" s="1">
        <v>47</v>
      </c>
      <c r="H660" s="1">
        <v>194</v>
      </c>
      <c r="I660" s="1">
        <v>170</v>
      </c>
      <c r="K660" s="1">
        <f t="shared" si="41"/>
        <v>0.634020618556701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36</v>
      </c>
      <c r="H661" s="1">
        <v>203</v>
      </c>
      <c r="I661" s="1">
        <v>181</v>
      </c>
      <c r="K661" s="1">
        <f t="shared" si="41"/>
        <v>0.7142857142857143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30</v>
      </c>
      <c r="H662" s="1">
        <v>209</v>
      </c>
      <c r="I662" s="1">
        <v>187</v>
      </c>
      <c r="K662" s="1">
        <f t="shared" si="41"/>
        <v>0.75119617224880386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43</v>
      </c>
      <c r="H663" s="1">
        <v>201</v>
      </c>
      <c r="I663" s="1">
        <v>174</v>
      </c>
      <c r="K663" s="1">
        <f t="shared" si="41"/>
        <v>0.65174129353233834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53</v>
      </c>
      <c r="H664" s="1">
        <v>218</v>
      </c>
      <c r="I664" s="1">
        <v>164</v>
      </c>
      <c r="K664" s="1">
        <f t="shared" si="41"/>
        <v>0.50917431192660545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60</v>
      </c>
      <c r="H665" s="1">
        <v>184</v>
      </c>
      <c r="I665" s="1">
        <v>157</v>
      </c>
      <c r="K665" s="1">
        <f t="shared" si="41"/>
        <v>0.52717391304347827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43</v>
      </c>
      <c r="H666" s="1">
        <v>192</v>
      </c>
      <c r="I666" s="1">
        <v>174</v>
      </c>
      <c r="K666" s="1">
        <f t="shared" si="41"/>
        <v>0.68229166666666674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29</v>
      </c>
      <c r="H667" s="1">
        <v>205</v>
      </c>
      <c r="I667" s="1">
        <v>188</v>
      </c>
      <c r="K667" s="1">
        <f t="shared" si="41"/>
        <v>0.775609756097561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18</v>
      </c>
      <c r="H668" s="1">
        <v>220</v>
      </c>
      <c r="I668" s="1">
        <v>199</v>
      </c>
      <c r="K668" s="1">
        <f t="shared" si="41"/>
        <v>0.82272727272727275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35</v>
      </c>
      <c r="H669" s="1">
        <v>197</v>
      </c>
      <c r="I669" s="1">
        <v>182</v>
      </c>
      <c r="K669" s="1">
        <f t="shared" si="41"/>
        <v>0.74619289340101524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43</v>
      </c>
      <c r="H670" s="1">
        <v>194</v>
      </c>
      <c r="I670" s="1">
        <v>174</v>
      </c>
      <c r="K670" s="1">
        <f t="shared" si="41"/>
        <v>0.67525773195876293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21</v>
      </c>
      <c r="H671" s="1">
        <v>204</v>
      </c>
      <c r="I671" s="1">
        <v>196</v>
      </c>
      <c r="K671" s="1">
        <f t="shared" si="41"/>
        <v>0.85784313725490202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7</v>
      </c>
      <c r="H672" s="1">
        <v>226</v>
      </c>
      <c r="I672" s="1">
        <v>210</v>
      </c>
      <c r="K672" s="1">
        <f t="shared" si="41"/>
        <v>0.89823008849557517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24</v>
      </c>
      <c r="H673" s="1">
        <v>204</v>
      </c>
      <c r="I673" s="1">
        <v>193</v>
      </c>
      <c r="K673" s="1">
        <f t="shared" si="41"/>
        <v>0.82843137254901955</v>
      </c>
    </row>
    <row r="674" spans="1:11" ht="19.8" x14ac:dyDescent="0.25">
      <c r="A674" s="2"/>
      <c r="B674" s="3" t="s">
        <v>64</v>
      </c>
      <c r="K674" s="1">
        <f>AVERAGE(K659:K673)</f>
        <v>0.7051142675873604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0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-0.63855421686746983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0</v>
      </c>
      <c r="G676" s="1">
        <v>82</v>
      </c>
      <c r="H676" s="1">
        <v>85</v>
      </c>
      <c r="I676" s="1">
        <v>15</v>
      </c>
      <c r="K676" s="1">
        <f t="shared" si="42"/>
        <v>-0.78823529411764715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81</v>
      </c>
      <c r="H677" s="1">
        <v>67</v>
      </c>
      <c r="I677" s="1">
        <v>16</v>
      </c>
      <c r="K677" s="1">
        <f t="shared" si="42"/>
        <v>-0.9701492537313432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65</v>
      </c>
      <c r="H678" s="1">
        <v>69</v>
      </c>
      <c r="I678" s="1">
        <v>32</v>
      </c>
      <c r="K678" s="1">
        <f t="shared" si="42"/>
        <v>-0.47826086956521729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66</v>
      </c>
      <c r="H679" s="1">
        <v>74</v>
      </c>
      <c r="I679" s="1">
        <v>31</v>
      </c>
      <c r="K679" s="1">
        <f t="shared" si="42"/>
        <v>-0.47297297297297303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0</v>
      </c>
      <c r="G680" s="1">
        <v>57</v>
      </c>
      <c r="H680" s="1">
        <v>71</v>
      </c>
      <c r="I680" s="1">
        <v>40</v>
      </c>
      <c r="K680" s="1">
        <f t="shared" si="42"/>
        <v>-0.23943661971830976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0</v>
      </c>
      <c r="G681" s="1">
        <v>69</v>
      </c>
      <c r="H681" s="1">
        <v>94</v>
      </c>
      <c r="I681" s="1">
        <v>28</v>
      </c>
      <c r="K681" s="1">
        <f t="shared" si="42"/>
        <v>-0.43617021276595747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0</v>
      </c>
      <c r="G682" s="1">
        <v>67</v>
      </c>
      <c r="H682" s="1">
        <v>70</v>
      </c>
      <c r="I682" s="1">
        <v>30</v>
      </c>
      <c r="K682" s="1">
        <f t="shared" si="42"/>
        <v>-0.52857142857142847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64</v>
      </c>
      <c r="H683" s="1">
        <v>72</v>
      </c>
      <c r="I683" s="1">
        <v>33</v>
      </c>
      <c r="K683" s="1">
        <f t="shared" si="42"/>
        <v>-0.43055555555555558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75</v>
      </c>
      <c r="H684" s="1">
        <v>52</v>
      </c>
      <c r="I684" s="1">
        <v>22</v>
      </c>
      <c r="K684" s="1">
        <f t="shared" si="42"/>
        <v>-1.0192307692307692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55</v>
      </c>
      <c r="H685" s="1">
        <v>74</v>
      </c>
      <c r="I685" s="1">
        <v>42</v>
      </c>
      <c r="K685" s="1">
        <f t="shared" si="42"/>
        <v>-0.17567567567567566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0</v>
      </c>
      <c r="G686" s="1">
        <v>63</v>
      </c>
      <c r="H686" s="1">
        <v>77</v>
      </c>
      <c r="I686" s="1">
        <v>34</v>
      </c>
      <c r="K686" s="1">
        <f t="shared" si="42"/>
        <v>-0.37662337662337664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78</v>
      </c>
      <c r="H687" s="1">
        <v>46</v>
      </c>
      <c r="I687" s="1">
        <v>19</v>
      </c>
      <c r="K687" s="1">
        <f t="shared" si="42"/>
        <v>-1.2826086956521738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56</v>
      </c>
      <c r="H688" s="1">
        <v>70</v>
      </c>
      <c r="I688" s="1">
        <v>41</v>
      </c>
      <c r="K688" s="1">
        <f t="shared" si="42"/>
        <v>-0.21428571428571419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75</v>
      </c>
      <c r="H689" s="1">
        <v>46</v>
      </c>
      <c r="I689" s="1">
        <v>22</v>
      </c>
      <c r="K689" s="1">
        <f t="shared" si="42"/>
        <v>-1.152173913043478</v>
      </c>
    </row>
    <row r="690" spans="1:11" ht="19.8" x14ac:dyDescent="0.25">
      <c r="A690" s="2"/>
      <c r="B690" s="3" t="s">
        <v>65</v>
      </c>
      <c r="K690" s="1">
        <f>AVERAGE(K675:K689)</f>
        <v>-0.61356697122513937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-6.384615384615385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0.70652173913043481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25</v>
      </c>
      <c r="H694" s="1">
        <v>93</v>
      </c>
      <c r="I694" s="1">
        <v>84</v>
      </c>
      <c r="K694" s="1">
        <f t="shared" si="43"/>
        <v>0.63440860215053763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46</v>
      </c>
      <c r="H695" s="1">
        <v>80</v>
      </c>
      <c r="I695" s="1">
        <v>63</v>
      </c>
      <c r="K695" s="1">
        <f t="shared" si="43"/>
        <v>0.21250000000000002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3.8961038961038974E-2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24</v>
      </c>
      <c r="H697" s="1">
        <v>96</v>
      </c>
      <c r="I697" s="1">
        <v>85</v>
      </c>
      <c r="K697" s="1">
        <f t="shared" si="43"/>
        <v>0.63541666666666674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0.72115384615384615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5</v>
      </c>
      <c r="H699" s="1">
        <v>116</v>
      </c>
      <c r="I699" s="1">
        <v>104</v>
      </c>
      <c r="K699" s="1">
        <f t="shared" si="43"/>
        <v>0.85344827586206895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19</v>
      </c>
      <c r="H700" s="1">
        <v>97</v>
      </c>
      <c r="I700" s="1">
        <v>90</v>
      </c>
      <c r="K700" s="1">
        <f t="shared" si="43"/>
        <v>0.731958762886598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34</v>
      </c>
      <c r="H701" s="1">
        <v>81</v>
      </c>
      <c r="I701" s="1">
        <v>75</v>
      </c>
      <c r="K701" s="1">
        <f t="shared" si="43"/>
        <v>0.50617283950617287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56</v>
      </c>
      <c r="H702" s="1">
        <v>66</v>
      </c>
      <c r="I702" s="1">
        <v>53</v>
      </c>
      <c r="K702" s="1">
        <f t="shared" si="43"/>
        <v>-4.5454545454545414E-2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20</v>
      </c>
      <c r="H703" s="1">
        <v>94</v>
      </c>
      <c r="I703" s="1">
        <v>89</v>
      </c>
      <c r="K703" s="1">
        <f t="shared" si="43"/>
        <v>0.73404255319148937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0</v>
      </c>
      <c r="G704" s="1">
        <v>6</v>
      </c>
      <c r="H704" s="1">
        <v>118</v>
      </c>
      <c r="I704" s="1">
        <v>103</v>
      </c>
      <c r="K704" s="1">
        <f t="shared" si="43"/>
        <v>0.82203389830508478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0</v>
      </c>
      <c r="G705" s="1">
        <v>29</v>
      </c>
      <c r="H705" s="1">
        <v>94</v>
      </c>
      <c r="I705" s="1">
        <v>80</v>
      </c>
      <c r="K705" s="1">
        <f t="shared" si="43"/>
        <v>0.54255319148936176</v>
      </c>
    </row>
    <row r="706" spans="1:11" ht="19.8" x14ac:dyDescent="0.25">
      <c r="A706" s="2"/>
      <c r="B706" s="3" t="s">
        <v>66</v>
      </c>
      <c r="K706" s="1">
        <f>AVERAGE(K691:K705)</f>
        <v>1.241686250478639E-3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0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-4.3209876543209846E-2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268</v>
      </c>
      <c r="H708" s="1">
        <v>489</v>
      </c>
      <c r="I708" s="1">
        <v>314</v>
      </c>
      <c r="K708" s="1">
        <f t="shared" si="44"/>
        <v>9.4069529652351713E-2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0</v>
      </c>
      <c r="G709" s="1">
        <v>79</v>
      </c>
      <c r="H709" s="1">
        <v>625</v>
      </c>
      <c r="I709" s="1">
        <v>515</v>
      </c>
      <c r="K709" s="1">
        <f t="shared" si="44"/>
        <v>0.6976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72</v>
      </c>
      <c r="H710" s="1">
        <v>620</v>
      </c>
      <c r="I710" s="1">
        <v>514</v>
      </c>
      <c r="K710" s="1">
        <f t="shared" si="44"/>
        <v>0.7129032258064516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0</v>
      </c>
      <c r="G711" s="1">
        <v>221</v>
      </c>
      <c r="H711" s="1">
        <v>509</v>
      </c>
      <c r="I711" s="1">
        <v>355</v>
      </c>
      <c r="K711" s="1">
        <f t="shared" si="44"/>
        <v>0.26326129666011788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0</v>
      </c>
      <c r="G712" s="1">
        <v>247</v>
      </c>
      <c r="H712" s="1">
        <v>479</v>
      </c>
      <c r="I712" s="1">
        <v>299</v>
      </c>
      <c r="K712" s="1">
        <f t="shared" si="44"/>
        <v>0.10855949895615868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0</v>
      </c>
      <c r="G713" s="1">
        <v>204</v>
      </c>
      <c r="H713" s="1">
        <v>474</v>
      </c>
      <c r="I713" s="1">
        <v>377</v>
      </c>
      <c r="K713" s="1">
        <f t="shared" si="44"/>
        <v>0.36497890295358648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104</v>
      </c>
      <c r="H714" s="1">
        <v>571</v>
      </c>
      <c r="I714" s="1">
        <v>484</v>
      </c>
      <c r="K714" s="1">
        <f t="shared" si="44"/>
        <v>0.66549912434325742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32</v>
      </c>
      <c r="H715" s="1">
        <v>635</v>
      </c>
      <c r="I715" s="1">
        <v>563</v>
      </c>
      <c r="K715" s="1">
        <f t="shared" si="44"/>
        <v>0.83622047244094488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43</v>
      </c>
      <c r="H716" s="1">
        <v>625</v>
      </c>
      <c r="I716" s="1">
        <v>553</v>
      </c>
      <c r="K716" s="1">
        <f t="shared" si="44"/>
        <v>0.81600000000000006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85</v>
      </c>
      <c r="H717" s="1">
        <v>575</v>
      </c>
      <c r="I717" s="1">
        <v>506</v>
      </c>
      <c r="K717" s="1">
        <f t="shared" si="44"/>
        <v>0.73217391304347834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0</v>
      </c>
      <c r="G718" s="1">
        <v>140</v>
      </c>
      <c r="H718" s="1">
        <v>558</v>
      </c>
      <c r="I718" s="1">
        <v>441</v>
      </c>
      <c r="K718" s="1">
        <f t="shared" si="44"/>
        <v>0.53942652329749108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24</v>
      </c>
      <c r="H719" s="1">
        <v>621</v>
      </c>
      <c r="I719" s="1">
        <v>572</v>
      </c>
      <c r="K719" s="1">
        <f t="shared" si="44"/>
        <v>0.88244766505636074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43</v>
      </c>
      <c r="H720" s="1">
        <v>593</v>
      </c>
      <c r="I720" s="1">
        <v>552</v>
      </c>
      <c r="K720" s="1">
        <f t="shared" si="44"/>
        <v>0.85834738617200679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50</v>
      </c>
      <c r="H721" s="1">
        <v>621</v>
      </c>
      <c r="I721" s="1">
        <v>540</v>
      </c>
      <c r="K721" s="1">
        <f t="shared" si="44"/>
        <v>0.78904991948470204</v>
      </c>
    </row>
    <row r="722" spans="1:11" ht="19.8" x14ac:dyDescent="0.25">
      <c r="A722" s="2"/>
      <c r="B722" s="3" t="s">
        <v>67</v>
      </c>
      <c r="K722" s="1">
        <f>AVERAGE(K707:K721)</f>
        <v>0.5544885054215799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-0.99431818181818188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0</v>
      </c>
      <c r="G724" s="1">
        <v>167</v>
      </c>
      <c r="H724" s="1">
        <v>344</v>
      </c>
      <c r="I724" s="1">
        <v>244</v>
      </c>
      <c r="K724" s="1">
        <f t="shared" si="45"/>
        <v>0.22383720930232553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114</v>
      </c>
      <c r="H725" s="1">
        <v>384</v>
      </c>
      <c r="I725" s="1">
        <v>297</v>
      </c>
      <c r="K725" s="1">
        <f t="shared" si="45"/>
        <v>0.4765625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0</v>
      </c>
      <c r="G726" s="1">
        <v>124</v>
      </c>
      <c r="H726" s="1">
        <v>379</v>
      </c>
      <c r="I726" s="1">
        <v>287</v>
      </c>
      <c r="K726" s="1">
        <f t="shared" si="45"/>
        <v>0.43007915567282318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0</v>
      </c>
      <c r="G727" s="1">
        <v>144</v>
      </c>
      <c r="H727" s="1">
        <v>374</v>
      </c>
      <c r="I727" s="1">
        <v>267</v>
      </c>
      <c r="K727" s="1">
        <f t="shared" si="45"/>
        <v>0.32887700534759357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0</v>
      </c>
      <c r="G728" s="1">
        <v>266</v>
      </c>
      <c r="H728" s="1">
        <v>212</v>
      </c>
      <c r="I728" s="1">
        <v>145</v>
      </c>
      <c r="K728" s="1">
        <f t="shared" si="45"/>
        <v>-0.570754716981132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225</v>
      </c>
      <c r="H729" s="1">
        <v>236</v>
      </c>
      <c r="I729" s="1">
        <v>186</v>
      </c>
      <c r="K729" s="1">
        <f t="shared" si="45"/>
        <v>-0.1652542372881356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0</v>
      </c>
      <c r="G730" s="1">
        <v>191</v>
      </c>
      <c r="H730" s="1">
        <v>272</v>
      </c>
      <c r="I730" s="1">
        <v>220</v>
      </c>
      <c r="K730" s="1">
        <f t="shared" si="45"/>
        <v>0.10661764705882348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100</v>
      </c>
      <c r="H731" s="1">
        <v>363</v>
      </c>
      <c r="I731" s="1">
        <v>311</v>
      </c>
      <c r="K731" s="1">
        <f t="shared" si="45"/>
        <v>0.58126721763085398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113</v>
      </c>
      <c r="H732" s="1">
        <v>361</v>
      </c>
      <c r="I732" s="1">
        <v>298</v>
      </c>
      <c r="K732" s="1">
        <f t="shared" si="45"/>
        <v>0.51246537396121883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0</v>
      </c>
      <c r="G733" s="1">
        <v>176</v>
      </c>
      <c r="H733" s="1">
        <v>275</v>
      </c>
      <c r="I733" s="1">
        <v>235</v>
      </c>
      <c r="K733" s="1">
        <f t="shared" si="45"/>
        <v>0.21454545454545459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0</v>
      </c>
      <c r="G734" s="1">
        <v>194</v>
      </c>
      <c r="H734" s="1">
        <v>290</v>
      </c>
      <c r="I734" s="1">
        <v>217</v>
      </c>
      <c r="K734" s="1">
        <f t="shared" si="45"/>
        <v>7.9310344827586254E-2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0</v>
      </c>
      <c r="G735" s="1">
        <v>129</v>
      </c>
      <c r="H735" s="1">
        <v>319</v>
      </c>
      <c r="I735" s="1">
        <v>282</v>
      </c>
      <c r="K735" s="1">
        <f t="shared" si="45"/>
        <v>0.47962382445141061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0</v>
      </c>
      <c r="G736" s="1">
        <v>93</v>
      </c>
      <c r="H736" s="1">
        <v>356</v>
      </c>
      <c r="I736" s="1">
        <v>318</v>
      </c>
      <c r="K736" s="1">
        <f t="shared" si="45"/>
        <v>0.6320224719101124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0</v>
      </c>
      <c r="G737" s="1">
        <v>132</v>
      </c>
      <c r="H737" s="1">
        <v>319</v>
      </c>
      <c r="I737" s="1">
        <v>279</v>
      </c>
      <c r="K737" s="1">
        <f t="shared" si="45"/>
        <v>0.46081504702194354</v>
      </c>
    </row>
    <row r="738" spans="1:11" ht="19.8" x14ac:dyDescent="0.25">
      <c r="A738" s="2"/>
      <c r="B738" s="3" t="s">
        <v>68</v>
      </c>
      <c r="K738" s="1">
        <f>AVERAGE(K723:K737)</f>
        <v>0.18637974104284641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0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0.61958266452648481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0</v>
      </c>
      <c r="G740" s="1">
        <v>80</v>
      </c>
      <c r="H740" s="1">
        <v>647</v>
      </c>
      <c r="I740" s="1">
        <v>518</v>
      </c>
      <c r="K740" s="1">
        <f t="shared" si="46"/>
        <v>0.67697063369397226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0</v>
      </c>
      <c r="G741" s="1">
        <v>60</v>
      </c>
      <c r="H741" s="1">
        <v>650</v>
      </c>
      <c r="I741" s="1">
        <v>538</v>
      </c>
      <c r="K741" s="1">
        <f t="shared" si="46"/>
        <v>0.7353846153846153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102</v>
      </c>
      <c r="F742" s="1">
        <v>0</v>
      </c>
      <c r="G742" s="1">
        <v>66</v>
      </c>
      <c r="H742" s="1">
        <v>634</v>
      </c>
      <c r="I742" s="1">
        <v>532</v>
      </c>
      <c r="K742" s="1">
        <f t="shared" si="46"/>
        <v>0.73501577287066244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0</v>
      </c>
      <c r="G743" s="1">
        <v>79</v>
      </c>
      <c r="H743" s="1">
        <v>648</v>
      </c>
      <c r="I743" s="1">
        <v>519</v>
      </c>
      <c r="K743" s="1">
        <f t="shared" si="46"/>
        <v>0.67901234567901236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0</v>
      </c>
      <c r="G744" s="1">
        <v>116</v>
      </c>
      <c r="H744" s="1">
        <v>647</v>
      </c>
      <c r="I744" s="1">
        <v>482</v>
      </c>
      <c r="K744" s="1">
        <f t="shared" si="46"/>
        <v>0.56568778979907264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0</v>
      </c>
      <c r="G745" s="1">
        <v>136</v>
      </c>
      <c r="H745" s="1">
        <v>545</v>
      </c>
      <c r="I745" s="1">
        <v>462</v>
      </c>
      <c r="K745" s="1">
        <f t="shared" si="46"/>
        <v>0.59816513761467882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0</v>
      </c>
      <c r="G746" s="1">
        <v>120</v>
      </c>
      <c r="H746" s="1">
        <v>541</v>
      </c>
      <c r="I746" s="1">
        <v>478</v>
      </c>
      <c r="K746" s="1">
        <f t="shared" si="46"/>
        <v>0.66173752310536038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0</v>
      </c>
      <c r="G747" s="1">
        <v>47</v>
      </c>
      <c r="H747" s="1">
        <v>662</v>
      </c>
      <c r="I747" s="1">
        <v>551</v>
      </c>
      <c r="K747" s="1">
        <f t="shared" si="46"/>
        <v>0.76132930513595165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0</v>
      </c>
      <c r="G748" s="1">
        <v>55</v>
      </c>
      <c r="H748" s="1">
        <v>640</v>
      </c>
      <c r="I748" s="1">
        <v>543</v>
      </c>
      <c r="K748" s="1">
        <f t="shared" si="46"/>
        <v>0.76249999999999996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0</v>
      </c>
      <c r="G749" s="1">
        <v>191</v>
      </c>
      <c r="H749" s="1">
        <v>432</v>
      </c>
      <c r="I749" s="1">
        <v>407</v>
      </c>
      <c r="K749" s="1">
        <f t="shared" si="46"/>
        <v>0.5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0</v>
      </c>
      <c r="G750" s="1">
        <v>225</v>
      </c>
      <c r="H750" s="1">
        <v>441</v>
      </c>
      <c r="I750" s="1">
        <v>373</v>
      </c>
      <c r="K750" s="1">
        <f t="shared" si="46"/>
        <v>0.33560090702947842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0</v>
      </c>
      <c r="G751" s="1">
        <v>47</v>
      </c>
      <c r="H751" s="1">
        <v>614</v>
      </c>
      <c r="I751" s="1">
        <v>551</v>
      </c>
      <c r="K751" s="1">
        <f t="shared" si="46"/>
        <v>0.82084690553745931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0</v>
      </c>
      <c r="G752" s="1">
        <v>12</v>
      </c>
      <c r="H752" s="1">
        <v>693</v>
      </c>
      <c r="I752" s="1">
        <v>586</v>
      </c>
      <c r="K752" s="1">
        <f t="shared" si="46"/>
        <v>0.82828282828282829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0</v>
      </c>
      <c r="G753" s="1">
        <v>49</v>
      </c>
      <c r="H753" s="1">
        <v>614</v>
      </c>
      <c r="I753" s="1">
        <v>549</v>
      </c>
      <c r="K753" s="1">
        <f t="shared" si="46"/>
        <v>0.81433224755700329</v>
      </c>
    </row>
    <row r="754" spans="1:11" ht="19.8" x14ac:dyDescent="0.25">
      <c r="A754" s="2"/>
      <c r="B754" s="3" t="s">
        <v>69</v>
      </c>
      <c r="K754" s="1">
        <f>AVERAGE(K739:K753)</f>
        <v>0.67296324508110528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0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4.5226130653266305E-2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0</v>
      </c>
      <c r="G756" s="1">
        <v>127</v>
      </c>
      <c r="H756" s="1">
        <v>197</v>
      </c>
      <c r="I756" s="1">
        <v>180</v>
      </c>
      <c r="K756" s="1">
        <f t="shared" si="47"/>
        <v>0.26903553299492389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0</v>
      </c>
      <c r="G757" s="1">
        <v>115</v>
      </c>
      <c r="H757" s="1">
        <v>225</v>
      </c>
      <c r="I757" s="1">
        <v>192</v>
      </c>
      <c r="K757" s="1">
        <f t="shared" si="47"/>
        <v>0.34222222222222221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0</v>
      </c>
      <c r="G758" s="1">
        <v>107</v>
      </c>
      <c r="H758" s="1">
        <v>241</v>
      </c>
      <c r="I758" s="1">
        <v>200</v>
      </c>
      <c r="K758" s="1">
        <f t="shared" si="47"/>
        <v>0.38589211618257258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0</v>
      </c>
      <c r="G759" s="1">
        <v>131</v>
      </c>
      <c r="H759" s="1">
        <v>208</v>
      </c>
      <c r="I759" s="1">
        <v>176</v>
      </c>
      <c r="K759" s="1">
        <f t="shared" si="47"/>
        <v>0.21634615384615385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0</v>
      </c>
      <c r="G760" s="1">
        <v>162</v>
      </c>
      <c r="H760" s="1">
        <v>188</v>
      </c>
      <c r="I760" s="1">
        <v>145</v>
      </c>
      <c r="K760" s="1">
        <f t="shared" si="47"/>
        <v>-9.0425531914893664E-2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0</v>
      </c>
      <c r="G761" s="1">
        <v>146</v>
      </c>
      <c r="H761" s="1">
        <v>222</v>
      </c>
      <c r="I761" s="1">
        <v>161</v>
      </c>
      <c r="K761" s="1">
        <f t="shared" si="47"/>
        <v>6.7567567567567544E-2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0</v>
      </c>
      <c r="G762" s="1">
        <v>126</v>
      </c>
      <c r="H762" s="1">
        <v>234</v>
      </c>
      <c r="I762" s="1">
        <v>181</v>
      </c>
      <c r="K762" s="1">
        <f t="shared" si="47"/>
        <v>0.2350427350427351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0</v>
      </c>
      <c r="G763" s="1">
        <v>39</v>
      </c>
      <c r="H763" s="1">
        <v>309</v>
      </c>
      <c r="I763" s="1">
        <v>268</v>
      </c>
      <c r="K763" s="1">
        <f t="shared" si="47"/>
        <v>0.74110032362459544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0</v>
      </c>
      <c r="G764" s="1">
        <v>63</v>
      </c>
      <c r="H764" s="1">
        <v>291</v>
      </c>
      <c r="I764" s="1">
        <v>244</v>
      </c>
      <c r="K764" s="1">
        <f t="shared" si="47"/>
        <v>0.62199312714776633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0</v>
      </c>
      <c r="G765" s="1">
        <v>106</v>
      </c>
      <c r="H765" s="1">
        <v>228</v>
      </c>
      <c r="I765" s="1">
        <v>201</v>
      </c>
      <c r="K765" s="1">
        <f t="shared" si="47"/>
        <v>0.41666666666666663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0</v>
      </c>
      <c r="G766" s="1">
        <v>143</v>
      </c>
      <c r="H766" s="1">
        <v>228</v>
      </c>
      <c r="I766" s="1">
        <v>164</v>
      </c>
      <c r="K766" s="1">
        <f t="shared" si="47"/>
        <v>9.210526315789469E-2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0</v>
      </c>
      <c r="G767" s="1">
        <v>61</v>
      </c>
      <c r="H767" s="1">
        <v>274</v>
      </c>
      <c r="I767" s="1">
        <v>246</v>
      </c>
      <c r="K767" s="1">
        <f t="shared" si="47"/>
        <v>0.67518248175182483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0</v>
      </c>
      <c r="G768" s="1">
        <v>22</v>
      </c>
      <c r="H768" s="1">
        <v>325</v>
      </c>
      <c r="I768" s="1">
        <v>285</v>
      </c>
      <c r="K768" s="1">
        <f t="shared" si="47"/>
        <v>0.8092307692307692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0</v>
      </c>
      <c r="G769" s="1">
        <v>80</v>
      </c>
      <c r="H769" s="1">
        <v>274</v>
      </c>
      <c r="I769" s="1">
        <v>227</v>
      </c>
      <c r="K769" s="1">
        <f t="shared" si="47"/>
        <v>0.53649635036496357</v>
      </c>
    </row>
    <row r="770" spans="1:11" ht="19.8" x14ac:dyDescent="0.25">
      <c r="A770" s="2"/>
      <c r="B770" s="3" t="s">
        <v>70</v>
      </c>
      <c r="K770" s="1">
        <f>AVERAGE(K755:K769)</f>
        <v>0.35757879390260183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0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-0.17548746518105851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0</v>
      </c>
      <c r="G772" s="1">
        <v>254</v>
      </c>
      <c r="H772" s="1">
        <v>370</v>
      </c>
      <c r="I772" s="1">
        <v>303</v>
      </c>
      <c r="K772" s="1">
        <f t="shared" si="48"/>
        <v>0.13243243243243241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0</v>
      </c>
      <c r="G773" s="1">
        <v>226</v>
      </c>
      <c r="H773" s="1">
        <v>394</v>
      </c>
      <c r="I773" s="1">
        <v>331</v>
      </c>
      <c r="K773" s="1">
        <f t="shared" si="48"/>
        <v>0.26649746192893398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0</v>
      </c>
      <c r="G774" s="1">
        <v>170</v>
      </c>
      <c r="H774" s="1">
        <v>442</v>
      </c>
      <c r="I774" s="1">
        <v>387</v>
      </c>
      <c r="K774" s="1">
        <f t="shared" si="48"/>
        <v>0.49095022624434392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0</v>
      </c>
      <c r="G775" s="1">
        <v>214</v>
      </c>
      <c r="H775" s="1">
        <v>429</v>
      </c>
      <c r="I775" s="1">
        <v>344</v>
      </c>
      <c r="K775" s="1">
        <f t="shared" si="48"/>
        <v>0.30303030303030298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70</v>
      </c>
      <c r="F776" s="1">
        <v>0</v>
      </c>
      <c r="G776" s="1">
        <v>270</v>
      </c>
      <c r="H776" s="1">
        <v>363</v>
      </c>
      <c r="I776" s="1">
        <v>293</v>
      </c>
      <c r="K776" s="1">
        <f t="shared" si="48"/>
        <v>6.3360881542699699E-2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0</v>
      </c>
      <c r="G777" s="1">
        <v>274</v>
      </c>
      <c r="H777" s="1">
        <v>368</v>
      </c>
      <c r="I777" s="1">
        <v>284</v>
      </c>
      <c r="K777" s="1">
        <f t="shared" si="48"/>
        <v>2.7173913043478271E-2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0</v>
      </c>
      <c r="G778" s="1">
        <v>247</v>
      </c>
      <c r="H778" s="1">
        <v>384</v>
      </c>
      <c r="I778" s="1">
        <v>310</v>
      </c>
      <c r="K778" s="1">
        <f t="shared" si="48"/>
        <v>0.1640625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0</v>
      </c>
      <c r="G779" s="1">
        <v>110</v>
      </c>
      <c r="H779" s="1">
        <v>548</v>
      </c>
      <c r="I779" s="1">
        <v>447</v>
      </c>
      <c r="K779" s="1">
        <f t="shared" si="48"/>
        <v>0.61496350364963503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0</v>
      </c>
      <c r="G780" s="1">
        <v>97</v>
      </c>
      <c r="H780" s="1">
        <v>492</v>
      </c>
      <c r="I780" s="1">
        <v>460</v>
      </c>
      <c r="K780" s="1">
        <f t="shared" si="48"/>
        <v>0.73780487804878048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36</v>
      </c>
      <c r="F781" s="1">
        <v>0</v>
      </c>
      <c r="G781" s="1">
        <v>195</v>
      </c>
      <c r="H781" s="1">
        <v>398</v>
      </c>
      <c r="I781" s="1">
        <v>362</v>
      </c>
      <c r="K781" s="1">
        <f t="shared" si="48"/>
        <v>0.41959798994974873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0</v>
      </c>
      <c r="G782" s="1">
        <v>317</v>
      </c>
      <c r="H782" s="1">
        <v>295</v>
      </c>
      <c r="I782" s="1">
        <v>240</v>
      </c>
      <c r="K782" s="1">
        <f t="shared" si="48"/>
        <v>-0.26101694915254248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0</v>
      </c>
      <c r="G783" s="1">
        <v>91</v>
      </c>
      <c r="H783" s="1">
        <v>480</v>
      </c>
      <c r="I783" s="1">
        <v>466</v>
      </c>
      <c r="K783" s="1">
        <f t="shared" si="48"/>
        <v>0.78125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12</v>
      </c>
      <c r="H784" s="1">
        <v>572</v>
      </c>
      <c r="I784" s="1">
        <v>545</v>
      </c>
      <c r="K784" s="1">
        <f t="shared" si="48"/>
        <v>0.93181818181818188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121</v>
      </c>
      <c r="H785" s="1">
        <v>480</v>
      </c>
      <c r="I785" s="1">
        <v>437</v>
      </c>
      <c r="K785" s="1">
        <f t="shared" si="48"/>
        <v>0.65833333333333333</v>
      </c>
    </row>
    <row r="786" spans="1:11" ht="19.8" x14ac:dyDescent="0.25">
      <c r="A786" s="2"/>
      <c r="B786" s="3" t="s">
        <v>71</v>
      </c>
      <c r="K786" s="1">
        <f>AVERAGE(K771:K785)</f>
        <v>0.34365141271255134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-0.88043478260869557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117</v>
      </c>
      <c r="H788" s="1">
        <v>98</v>
      </c>
      <c r="I788" s="1">
        <v>78</v>
      </c>
      <c r="K788" s="1">
        <f t="shared" si="49"/>
        <v>-0.3979591836734695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102</v>
      </c>
      <c r="H789" s="1">
        <v>147</v>
      </c>
      <c r="I789" s="1">
        <v>93</v>
      </c>
      <c r="K789" s="1">
        <f t="shared" si="49"/>
        <v>-6.1224489795918435E-2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0</v>
      </c>
      <c r="G790" s="1">
        <v>119</v>
      </c>
      <c r="H790" s="1">
        <v>149</v>
      </c>
      <c r="I790" s="1">
        <v>76</v>
      </c>
      <c r="K790" s="1">
        <f t="shared" si="49"/>
        <v>-0.28859060402684555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101</v>
      </c>
      <c r="H791" s="1">
        <v>117</v>
      </c>
      <c r="I791" s="1">
        <v>94</v>
      </c>
      <c r="K791" s="1">
        <f t="shared" si="49"/>
        <v>-5.9829059829059839E-2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126</v>
      </c>
      <c r="H792" s="1">
        <v>108</v>
      </c>
      <c r="I792" s="1">
        <v>69</v>
      </c>
      <c r="K792" s="1">
        <f t="shared" si="49"/>
        <v>-0.52777777777777768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135</v>
      </c>
      <c r="H793" s="1">
        <v>66</v>
      </c>
      <c r="I793" s="1">
        <v>60</v>
      </c>
      <c r="K793" s="1">
        <f t="shared" si="49"/>
        <v>-1.1363636363636362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98</v>
      </c>
      <c r="H794" s="1">
        <v>105</v>
      </c>
      <c r="I794" s="1">
        <v>97</v>
      </c>
      <c r="K794" s="1">
        <f t="shared" si="49"/>
        <v>-9.52380952380949E-3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58</v>
      </c>
      <c r="H795" s="1">
        <v>142</v>
      </c>
      <c r="I795" s="1">
        <v>137</v>
      </c>
      <c r="K795" s="1">
        <f t="shared" si="49"/>
        <v>0.55633802816901401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26</v>
      </c>
      <c r="H796" s="1">
        <v>181</v>
      </c>
      <c r="I796" s="1">
        <v>169</v>
      </c>
      <c r="K796" s="1">
        <f t="shared" si="49"/>
        <v>0.79005524861878451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0</v>
      </c>
      <c r="G797" s="1">
        <v>62</v>
      </c>
      <c r="H797" s="1">
        <v>151</v>
      </c>
      <c r="I797" s="1">
        <v>133</v>
      </c>
      <c r="K797" s="1">
        <f t="shared" si="49"/>
        <v>0.4701986754966887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-2.2244897959183674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69</v>
      </c>
      <c r="H799" s="1">
        <v>134</v>
      </c>
      <c r="I799" s="1">
        <v>126</v>
      </c>
      <c r="K799" s="1">
        <f t="shared" si="49"/>
        <v>0.42537313432835822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0</v>
      </c>
      <c r="G800" s="1">
        <v>142</v>
      </c>
      <c r="H800" s="1">
        <v>58</v>
      </c>
      <c r="I800" s="1">
        <v>53</v>
      </c>
      <c r="K800" s="1">
        <f t="shared" si="49"/>
        <v>-1.5344827586206895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107</v>
      </c>
      <c r="H801" s="1">
        <v>134</v>
      </c>
      <c r="I801" s="1">
        <v>88</v>
      </c>
      <c r="K801" s="1">
        <f t="shared" si="49"/>
        <v>-0.14179104477611948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3" t="s">
        <v>76</v>
      </c>
      <c r="C805" s="2"/>
      <c r="D805" s="2"/>
      <c r="E805" s="2"/>
      <c r="F805" s="2"/>
      <c r="G805" s="2"/>
      <c r="H805" s="2"/>
    </row>
    <row r="806" spans="1:12" x14ac:dyDescent="0.25">
      <c r="B806" s="1" t="s">
        <v>77</v>
      </c>
    </row>
    <row r="807" spans="1:12" ht="19.8" x14ac:dyDescent="0.25">
      <c r="A807" s="2"/>
      <c r="B807" s="3" t="s">
        <v>78</v>
      </c>
    </row>
    <row r="808" spans="1:12" ht="19.8" x14ac:dyDescent="0.25">
      <c r="A808" s="2"/>
      <c r="B808" s="3" t="s">
        <v>79</v>
      </c>
    </row>
    <row r="812" spans="1:12" ht="19.8" x14ac:dyDescent="0.25">
      <c r="A812" s="1" t="s">
        <v>80</v>
      </c>
      <c r="E812" s="1">
        <f t="shared" ref="E812:I812" si="50">SUM(E3:E801)</f>
        <v>29814</v>
      </c>
      <c r="F812" s="1">
        <f t="shared" si="50"/>
        <v>0</v>
      </c>
      <c r="G812" s="1">
        <f t="shared" si="50"/>
        <v>65497</v>
      </c>
      <c r="H812" s="1">
        <f t="shared" si="50"/>
        <v>210215</v>
      </c>
      <c r="I812" s="1">
        <f t="shared" si="50"/>
        <v>180401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13" si="51">SUMPRODUCT(E$3:E$801,INT(MOD(ROW(E$3:E$801),16)=MOD(ROW(E3),16)))</f>
        <v>3051</v>
      </c>
      <c r="F813" s="2">
        <f t="shared" si="51"/>
        <v>0</v>
      </c>
      <c r="G813" s="2">
        <f t="shared" si="51"/>
        <v>7038</v>
      </c>
      <c r="H813" s="2">
        <f t="shared" si="51"/>
        <v>12383</v>
      </c>
      <c r="I813" s="2">
        <f t="shared" si="51"/>
        <v>9332</v>
      </c>
      <c r="J813" s="2">
        <f t="shared" ref="J813:J827" si="52">SUM(E813:G813)</f>
        <v>10089</v>
      </c>
      <c r="K813" s="2">
        <f t="shared" ref="K813:K827" si="53">1-(E813+F813+G813)/H813</f>
        <v>0.18525397722684322</v>
      </c>
      <c r="L813" s="2"/>
    </row>
    <row r="814" spans="1:12" ht="19.8" x14ac:dyDescent="0.25">
      <c r="C814" s="2">
        <v>1</v>
      </c>
      <c r="D814" s="2" t="s">
        <v>85</v>
      </c>
      <c r="E814" s="2">
        <f t="shared" ref="E814:I814" si="54">SUMPRODUCT(E$3:E$801,INT(MOD(ROW(E$3:E$801),16)=MOD(ROW(E4),16)))</f>
        <v>2428</v>
      </c>
      <c r="F814" s="2">
        <f t="shared" si="54"/>
        <v>0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7666</v>
      </c>
      <c r="K814" s="2">
        <f t="shared" si="53"/>
        <v>0.43470245557112308</v>
      </c>
      <c r="L814" s="2"/>
    </row>
    <row r="815" spans="1:12" ht="19.8" x14ac:dyDescent="0.25">
      <c r="C815" s="2">
        <v>2</v>
      </c>
      <c r="D815" s="2" t="s">
        <v>86</v>
      </c>
      <c r="E815" s="2">
        <f t="shared" ref="E815:I815" si="55">SUMPRODUCT(E$3:E$801,INT(MOD(ROW(E$3:E$801),16)=MOD(ROW(E5),16)))</f>
        <v>2181</v>
      </c>
      <c r="F815" s="2">
        <f t="shared" si="55"/>
        <v>0</v>
      </c>
      <c r="G815" s="2">
        <f t="shared" si="55"/>
        <v>3569</v>
      </c>
      <c r="H815" s="2">
        <f t="shared" si="55"/>
        <v>15011</v>
      </c>
      <c r="I815" s="2">
        <f t="shared" si="55"/>
        <v>12830</v>
      </c>
      <c r="J815" s="2">
        <f t="shared" si="52"/>
        <v>5750</v>
      </c>
      <c r="K815" s="2">
        <f t="shared" si="53"/>
        <v>0.61694757178069415</v>
      </c>
      <c r="L815" s="2"/>
    </row>
    <row r="816" spans="1:12" ht="19.8" x14ac:dyDescent="0.25">
      <c r="C816" s="2">
        <v>3</v>
      </c>
      <c r="D816" s="2" t="s">
        <v>87</v>
      </c>
      <c r="E816" s="2">
        <f t="shared" ref="E816:I816" si="56">SUMPRODUCT(E$3:E$801,INT(MOD(ROW(E$3:E$801),16)=MOD(ROW(E6),16)))</f>
        <v>2244</v>
      </c>
      <c r="F816" s="2">
        <f t="shared" si="56"/>
        <v>0</v>
      </c>
      <c r="G816" s="2">
        <f t="shared" si="56"/>
        <v>3600</v>
      </c>
      <c r="H816" s="2">
        <f t="shared" si="56"/>
        <v>15030</v>
      </c>
      <c r="I816" s="2">
        <f t="shared" si="56"/>
        <v>12786</v>
      </c>
      <c r="J816" s="2">
        <f t="shared" si="52"/>
        <v>5844</v>
      </c>
      <c r="K816" s="2">
        <f t="shared" si="53"/>
        <v>0.61117764471057878</v>
      </c>
      <c r="L816" s="2"/>
    </row>
    <row r="817" spans="3:12" ht="19.8" x14ac:dyDescent="0.25">
      <c r="C817" s="2">
        <v>4</v>
      </c>
      <c r="D817" s="2" t="s">
        <v>88</v>
      </c>
      <c r="E817" s="2">
        <f t="shared" ref="E817:I817" si="57">SUMPRODUCT(E$3:E$801,INT(MOD(ROW(E$3:E$801),16)=MOD(ROW(E7),16)))</f>
        <v>2378</v>
      </c>
      <c r="F817" s="2">
        <f t="shared" si="57"/>
        <v>0</v>
      </c>
      <c r="G817" s="2">
        <f t="shared" si="57"/>
        <v>4601</v>
      </c>
      <c r="H817" s="2">
        <f t="shared" si="57"/>
        <v>14148</v>
      </c>
      <c r="I817" s="2">
        <f t="shared" si="57"/>
        <v>11770</v>
      </c>
      <c r="J817" s="2">
        <f t="shared" si="52"/>
        <v>6979</v>
      </c>
      <c r="K817" s="2">
        <f t="shared" si="53"/>
        <v>0.50671472999717282</v>
      </c>
      <c r="L817" s="2"/>
    </row>
    <row r="818" spans="3:12" ht="19.8" x14ac:dyDescent="0.25">
      <c r="C818" s="2">
        <v>5</v>
      </c>
      <c r="D818" s="2" t="s">
        <v>89</v>
      </c>
      <c r="E818" s="2">
        <f t="shared" ref="E818:I818" si="58">SUMPRODUCT(E$3:E$801,INT(MOD(ROW(E$3:E$801),16)=MOD(ROW(E8),16)))</f>
        <v>3013</v>
      </c>
      <c r="F818" s="2">
        <f t="shared" si="58"/>
        <v>0</v>
      </c>
      <c r="G818" s="2">
        <f t="shared" si="58"/>
        <v>6668</v>
      </c>
      <c r="H818" s="2">
        <f t="shared" si="58"/>
        <v>12718</v>
      </c>
      <c r="I818" s="2">
        <f t="shared" si="58"/>
        <v>9705</v>
      </c>
      <c r="J818" s="2">
        <f t="shared" si="52"/>
        <v>9681</v>
      </c>
      <c r="K818" s="2">
        <f t="shared" si="53"/>
        <v>0.2387954080830319</v>
      </c>
      <c r="L818" s="2"/>
    </row>
    <row r="819" spans="3:12" ht="19.8" x14ac:dyDescent="0.25">
      <c r="C819" s="2">
        <v>6</v>
      </c>
      <c r="D819" s="2" t="s">
        <v>90</v>
      </c>
      <c r="E819" s="2">
        <f t="shared" ref="E819:I819" si="59">SUMPRODUCT(E$3:E$801,INT(MOD(ROW(E$3:E$801),16)=MOD(ROW(E9),16)))</f>
        <v>2259</v>
      </c>
      <c r="F819" s="2">
        <f t="shared" si="59"/>
        <v>0</v>
      </c>
      <c r="G819" s="2">
        <f t="shared" si="59"/>
        <v>6244</v>
      </c>
      <c r="H819" s="2">
        <f t="shared" si="59"/>
        <v>12382</v>
      </c>
      <c r="I819" s="2">
        <f t="shared" si="59"/>
        <v>10123</v>
      </c>
      <c r="J819" s="2">
        <f t="shared" si="52"/>
        <v>8503</v>
      </c>
      <c r="K819" s="2">
        <f t="shared" si="53"/>
        <v>0.31327733807139391</v>
      </c>
      <c r="L819" s="2"/>
    </row>
    <row r="820" spans="3:12" ht="19.8" x14ac:dyDescent="0.25">
      <c r="C820" s="2">
        <v>7</v>
      </c>
      <c r="D820" s="2" t="s">
        <v>91</v>
      </c>
      <c r="E820" s="2">
        <f t="shared" ref="E820:I820" si="60">SUMPRODUCT(E$3:E$801,INT(MOD(ROW(E$3:E$801),16)=MOD(ROW(E10),16)))</f>
        <v>1774</v>
      </c>
      <c r="F820" s="2">
        <f t="shared" si="60"/>
        <v>0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6992</v>
      </c>
      <c r="K820" s="2">
        <f t="shared" si="53"/>
        <v>0.4592420726991493</v>
      </c>
      <c r="L820" s="2"/>
    </row>
    <row r="821" spans="3:12" ht="19.8" x14ac:dyDescent="0.25">
      <c r="C821" s="2">
        <v>8</v>
      </c>
      <c r="D821" s="2" t="s">
        <v>92</v>
      </c>
      <c r="E821" s="2">
        <f t="shared" ref="E821:I821" si="61">SUMPRODUCT(E$3:E$801,INT(MOD(ROW(E$3:E$801),16)=MOD(ROW(E11),16)))</f>
        <v>1434</v>
      </c>
      <c r="F821" s="2">
        <f t="shared" si="61"/>
        <v>0</v>
      </c>
      <c r="G821" s="2">
        <f t="shared" si="61"/>
        <v>2336</v>
      </c>
      <c r="H821" s="2">
        <f t="shared" si="61"/>
        <v>15500</v>
      </c>
      <c r="I821" s="2">
        <f t="shared" si="61"/>
        <v>14066</v>
      </c>
      <c r="J821" s="2">
        <f t="shared" si="52"/>
        <v>3770</v>
      </c>
      <c r="K821" s="2">
        <f t="shared" si="53"/>
        <v>0.75677419354838715</v>
      </c>
      <c r="L821" s="2"/>
    </row>
    <row r="822" spans="3:12" ht="19.8" x14ac:dyDescent="0.25">
      <c r="C822" s="2">
        <v>9</v>
      </c>
      <c r="D822" s="2" t="s">
        <v>93</v>
      </c>
      <c r="E822" s="2">
        <f t="shared" ref="E822:I822" si="62">SUMPRODUCT(E$3:E$801,INT(MOD(ROW(E$3:E$801),16)=MOD(ROW(E12),16)))</f>
        <v>1376</v>
      </c>
      <c r="F822" s="2">
        <f t="shared" si="62"/>
        <v>0</v>
      </c>
      <c r="G822" s="2">
        <f t="shared" si="62"/>
        <v>2205</v>
      </c>
      <c r="H822" s="2">
        <f t="shared" si="62"/>
        <v>15572</v>
      </c>
      <c r="I822" s="2">
        <f t="shared" si="62"/>
        <v>14196</v>
      </c>
      <c r="J822" s="2">
        <f t="shared" si="52"/>
        <v>3581</v>
      </c>
      <c r="K822" s="2">
        <f t="shared" si="53"/>
        <v>0.77003596198304647</v>
      </c>
      <c r="L822" s="2"/>
    </row>
    <row r="823" spans="3:12" ht="19.8" x14ac:dyDescent="0.25">
      <c r="C823" s="2">
        <v>10</v>
      </c>
      <c r="D823" s="2" t="s">
        <v>94</v>
      </c>
      <c r="E823" s="2">
        <f t="shared" ref="E823:I823" si="63">SUMPRODUCT(E$3:E$801,INT(MOD(ROW(E$3:E$801),16)=MOD(ROW(E13),16)))</f>
        <v>1619</v>
      </c>
      <c r="F823" s="2">
        <f t="shared" si="63"/>
        <v>0</v>
      </c>
      <c r="G823" s="2">
        <f t="shared" si="63"/>
        <v>4737</v>
      </c>
      <c r="H823" s="2">
        <f t="shared" si="63"/>
        <v>13261</v>
      </c>
      <c r="I823" s="2">
        <f t="shared" si="63"/>
        <v>11642</v>
      </c>
      <c r="J823" s="2">
        <f t="shared" si="52"/>
        <v>6356</v>
      </c>
      <c r="K823" s="2">
        <f t="shared" si="53"/>
        <v>0.52069979639544528</v>
      </c>
      <c r="L823" s="2"/>
    </row>
    <row r="824" spans="3:12" ht="19.8" x14ac:dyDescent="0.25">
      <c r="C824" s="2">
        <v>11</v>
      </c>
      <c r="D824" s="2" t="s">
        <v>95</v>
      </c>
      <c r="E824" s="2">
        <f t="shared" ref="E824:I824" si="64">SUMPRODUCT(E$3:E$801,INT(MOD(ROW(E$3:E$801),16)=MOD(ROW(E14),16)))</f>
        <v>2574</v>
      </c>
      <c r="F824" s="2">
        <f t="shared" si="64"/>
        <v>0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8442</v>
      </c>
      <c r="K824" s="2">
        <f t="shared" si="53"/>
        <v>0.35419216646266827</v>
      </c>
      <c r="L824" s="2"/>
    </row>
    <row r="825" spans="3:12" ht="19.8" x14ac:dyDescent="0.25">
      <c r="C825" s="2">
        <v>12</v>
      </c>
      <c r="D825" s="2" t="s">
        <v>96</v>
      </c>
      <c r="E825" s="2">
        <f t="shared" ref="E825:I825" si="65">SUMPRODUCT(E$3:E$801,INT(MOD(ROW(E$3:E$801),16)=MOD(ROW(E15),16)))</f>
        <v>844</v>
      </c>
      <c r="F825" s="2">
        <f t="shared" si="65"/>
        <v>0</v>
      </c>
      <c r="G825" s="2">
        <f t="shared" si="65"/>
        <v>2817</v>
      </c>
      <c r="H825" s="2">
        <f t="shared" si="65"/>
        <v>14441</v>
      </c>
      <c r="I825" s="2">
        <f t="shared" si="65"/>
        <v>13597</v>
      </c>
      <c r="J825" s="2">
        <f t="shared" si="52"/>
        <v>3661</v>
      </c>
      <c r="K825" s="2">
        <f t="shared" si="53"/>
        <v>0.74648570043625795</v>
      </c>
      <c r="L825" s="2"/>
    </row>
    <row r="826" spans="3:12" ht="19.8" x14ac:dyDescent="0.25">
      <c r="C826" s="2">
        <v>13</v>
      </c>
      <c r="D826" s="2" t="s">
        <v>97</v>
      </c>
      <c r="E826" s="2">
        <f t="shared" ref="E826:I826" si="66">SUMPRODUCT(E$3:E$801,INT(MOD(ROW(E$3:E$801),16)=MOD(ROW(E16),16)))</f>
        <v>1232</v>
      </c>
      <c r="F826" s="2">
        <f t="shared" si="66"/>
        <v>0</v>
      </c>
      <c r="G826" s="2">
        <f t="shared" si="66"/>
        <v>1963</v>
      </c>
      <c r="H826" s="2">
        <f t="shared" si="66"/>
        <v>15677</v>
      </c>
      <c r="I826" s="2">
        <f t="shared" si="66"/>
        <v>14445</v>
      </c>
      <c r="J826" s="2">
        <f t="shared" si="52"/>
        <v>3195</v>
      </c>
      <c r="K826" s="2">
        <f t="shared" si="53"/>
        <v>0.7961982522166231</v>
      </c>
      <c r="L826" s="2"/>
    </row>
    <row r="827" spans="3:12" ht="19.8" x14ac:dyDescent="0.25">
      <c r="C827" s="2">
        <v>14</v>
      </c>
      <c r="D827" s="2" t="s">
        <v>98</v>
      </c>
      <c r="E827" s="2">
        <f t="shared" ref="E827:I827" si="67">SUMPRODUCT(E$3:E$801,INT(MOD(ROW(E$3:E$801),16)=MOD(ROW(E17),16)))</f>
        <v>1407</v>
      </c>
      <c r="F827" s="2">
        <f t="shared" si="67"/>
        <v>0</v>
      </c>
      <c r="G827" s="2">
        <f t="shared" si="67"/>
        <v>3395</v>
      </c>
      <c r="H827" s="2">
        <f t="shared" si="67"/>
        <v>14529</v>
      </c>
      <c r="I827" s="2">
        <f t="shared" si="67"/>
        <v>13122</v>
      </c>
      <c r="J827" s="2">
        <f t="shared" si="52"/>
        <v>4802</v>
      </c>
      <c r="K827" s="2">
        <f t="shared" si="53"/>
        <v>0.66948860898891871</v>
      </c>
      <c r="L827" s="2"/>
    </row>
    <row r="828" spans="3:12" ht="19.8" x14ac:dyDescent="0.25">
      <c r="J828" s="2"/>
      <c r="K828" s="2"/>
      <c r="L828" s="2">
        <f>AVERAGE(K813:K827)</f>
        <v>0.5319990585447556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6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9"/>
  <sheetViews>
    <sheetView zoomScale="116" zoomScaleNormal="116" workbookViewId="0">
      <pane ySplit="1" topLeftCell="A810" activePane="bottomLeft" state="frozen"/>
      <selection pane="bottomLeft" activeCell="F812" sqref="F81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2" width="21.21875" style="1"/>
    <col min="13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57</v>
      </c>
      <c r="F3" s="1">
        <v>9</v>
      </c>
      <c r="G3" s="1">
        <v>94</v>
      </c>
      <c r="H3" s="1">
        <v>302</v>
      </c>
      <c r="I3" s="1">
        <v>245</v>
      </c>
      <c r="K3" s="1">
        <f t="shared" ref="K3:K17" si="0">1-(E3+F3+G3)/H3</f>
        <v>0.4701986754966887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42</v>
      </c>
      <c r="F4" s="1">
        <v>9</v>
      </c>
      <c r="G4" s="1">
        <v>86</v>
      </c>
      <c r="H4" s="1">
        <v>295</v>
      </c>
      <c r="I4" s="1">
        <v>253</v>
      </c>
      <c r="K4" s="1">
        <f t="shared" si="0"/>
        <v>0.53559322033898304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23</v>
      </c>
      <c r="F5" s="1">
        <v>6</v>
      </c>
      <c r="G5" s="1">
        <v>66</v>
      </c>
      <c r="H5" s="1">
        <v>296</v>
      </c>
      <c r="I5" s="1">
        <v>273</v>
      </c>
      <c r="K5" s="1">
        <f t="shared" si="0"/>
        <v>0.67905405405405406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36</v>
      </c>
      <c r="F6" s="1">
        <v>6</v>
      </c>
      <c r="G6" s="1">
        <v>65</v>
      </c>
      <c r="H6" s="1">
        <v>310</v>
      </c>
      <c r="I6" s="1">
        <v>274</v>
      </c>
      <c r="K6" s="1">
        <f t="shared" si="0"/>
        <v>0.65483870967741931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31</v>
      </c>
      <c r="F7" s="1">
        <v>6</v>
      </c>
      <c r="G7" s="1">
        <v>70</v>
      </c>
      <c r="H7" s="1">
        <v>300</v>
      </c>
      <c r="I7" s="1">
        <v>269</v>
      </c>
      <c r="K7" s="1">
        <f t="shared" si="0"/>
        <v>0.64333333333333331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47</v>
      </c>
      <c r="F8" s="1">
        <v>5</v>
      </c>
      <c r="G8" s="1">
        <v>92</v>
      </c>
      <c r="H8" s="1">
        <v>294</v>
      </c>
      <c r="I8" s="1">
        <v>247</v>
      </c>
      <c r="K8" s="1">
        <f t="shared" si="0"/>
        <v>0.51020408163265307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30</v>
      </c>
      <c r="F9" s="1">
        <v>2</v>
      </c>
      <c r="G9" s="1">
        <v>100</v>
      </c>
      <c r="H9" s="1">
        <v>269</v>
      </c>
      <c r="I9" s="1">
        <v>239</v>
      </c>
      <c r="K9" s="1">
        <f t="shared" si="0"/>
        <v>0.50929368029739774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3</v>
      </c>
      <c r="G10" s="1">
        <v>88</v>
      </c>
      <c r="H10" s="1">
        <v>268</v>
      </c>
      <c r="I10" s="1">
        <v>251</v>
      </c>
      <c r="K10" s="1">
        <f t="shared" si="0"/>
        <v>0.59701492537313428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5</v>
      </c>
      <c r="G11" s="1">
        <v>49</v>
      </c>
      <c r="H11" s="1">
        <v>303</v>
      </c>
      <c r="I11" s="1">
        <v>290</v>
      </c>
      <c r="K11" s="1">
        <f t="shared" si="0"/>
        <v>0.77887788778877887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7</v>
      </c>
      <c r="G12" s="1">
        <v>25</v>
      </c>
      <c r="H12" s="1">
        <v>327</v>
      </c>
      <c r="I12" s="1">
        <v>314</v>
      </c>
      <c r="K12" s="1">
        <f t="shared" si="0"/>
        <v>0.86238532110091737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6</v>
      </c>
      <c r="G13" s="1">
        <v>72</v>
      </c>
      <c r="H13" s="1">
        <v>286</v>
      </c>
      <c r="I13" s="1">
        <v>267</v>
      </c>
      <c r="K13" s="1">
        <f t="shared" si="0"/>
        <v>0.66083916083916083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6</v>
      </c>
      <c r="G14" s="1">
        <v>100</v>
      </c>
      <c r="H14" s="1">
        <v>272</v>
      </c>
      <c r="I14" s="1">
        <v>239</v>
      </c>
      <c r="K14" s="1">
        <f t="shared" si="0"/>
        <v>0.48897058823529416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5</v>
      </c>
      <c r="G15" s="1">
        <v>55</v>
      </c>
      <c r="H15" s="1">
        <v>288</v>
      </c>
      <c r="I15" s="1">
        <v>284</v>
      </c>
      <c r="K15" s="1">
        <f t="shared" si="0"/>
        <v>0.77777777777777779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5</v>
      </c>
      <c r="G16" s="1">
        <v>13</v>
      </c>
      <c r="H16" s="1">
        <v>343</v>
      </c>
      <c r="I16" s="1">
        <v>326</v>
      </c>
      <c r="K16" s="1">
        <f t="shared" si="0"/>
        <v>0.89795918367346939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5</v>
      </c>
      <c r="G17" s="1">
        <v>58</v>
      </c>
      <c r="H17" s="1">
        <v>288</v>
      </c>
      <c r="I17" s="1">
        <v>281</v>
      </c>
      <c r="K17" s="1">
        <f t="shared" si="0"/>
        <v>0.75694444444444442</v>
      </c>
    </row>
    <row r="18" spans="1:11" ht="19.8" x14ac:dyDescent="0.25">
      <c r="A18" s="2"/>
      <c r="B18" s="3" t="s">
        <v>23</v>
      </c>
      <c r="K18" s="1">
        <f>AVERAGE(K3:K17)</f>
        <v>0.65488566960423378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-0.68867924528301883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2</v>
      </c>
      <c r="G20" s="1">
        <v>85</v>
      </c>
      <c r="H20" s="1">
        <v>238</v>
      </c>
      <c r="I20" s="1">
        <v>188</v>
      </c>
      <c r="K20" s="1">
        <f t="shared" si="1"/>
        <v>0.42436974789915971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2</v>
      </c>
      <c r="G21" s="1">
        <v>52</v>
      </c>
      <c r="H21" s="1">
        <v>323</v>
      </c>
      <c r="I21" s="1">
        <v>221</v>
      </c>
      <c r="K21" s="1">
        <f t="shared" si="1"/>
        <v>0.51702786377708976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2</v>
      </c>
      <c r="G22" s="1">
        <v>56</v>
      </c>
      <c r="H22" s="1">
        <v>296</v>
      </c>
      <c r="I22" s="1">
        <v>217</v>
      </c>
      <c r="K22" s="1">
        <f t="shared" si="1"/>
        <v>0.53716216216216217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2</v>
      </c>
      <c r="G23" s="1">
        <v>70</v>
      </c>
      <c r="H23" s="1">
        <v>230</v>
      </c>
      <c r="I23" s="1">
        <v>203</v>
      </c>
      <c r="K23" s="1">
        <f t="shared" si="1"/>
        <v>0.56956521739130439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2</v>
      </c>
      <c r="G24" s="1">
        <v>186</v>
      </c>
      <c r="H24" s="1">
        <v>147</v>
      </c>
      <c r="I24" s="1">
        <v>87</v>
      </c>
      <c r="K24" s="1">
        <f t="shared" si="1"/>
        <v>-0.68707482993197289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4</v>
      </c>
      <c r="G25" s="1">
        <v>142</v>
      </c>
      <c r="H25" s="1">
        <v>205</v>
      </c>
      <c r="I25" s="1">
        <v>131</v>
      </c>
      <c r="K25" s="1">
        <f t="shared" si="1"/>
        <v>-7.3170731707317138E-2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158</v>
      </c>
      <c r="H26" s="1">
        <v>189</v>
      </c>
      <c r="I26" s="1">
        <v>115</v>
      </c>
      <c r="K26" s="1">
        <f t="shared" si="1"/>
        <v>-0.22751322751322745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1</v>
      </c>
      <c r="G27" s="1">
        <v>80</v>
      </c>
      <c r="H27" s="1">
        <v>226</v>
      </c>
      <c r="I27" s="1">
        <v>193</v>
      </c>
      <c r="K27" s="1">
        <f t="shared" si="1"/>
        <v>0.49557522123893805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26</v>
      </c>
      <c r="F28" s="1">
        <v>0</v>
      </c>
      <c r="G28" s="1">
        <v>57</v>
      </c>
      <c r="H28" s="1">
        <v>242</v>
      </c>
      <c r="I28" s="1">
        <v>216</v>
      </c>
      <c r="K28" s="1">
        <f t="shared" si="1"/>
        <v>0.65702479338842967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0</v>
      </c>
      <c r="G29" s="1">
        <v>78</v>
      </c>
      <c r="H29" s="1">
        <v>267</v>
      </c>
      <c r="I29" s="1">
        <v>195</v>
      </c>
      <c r="K29" s="1">
        <f t="shared" si="1"/>
        <v>0.4382022471910112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5</v>
      </c>
      <c r="G30" s="1">
        <v>128</v>
      </c>
      <c r="H30" s="1">
        <v>186</v>
      </c>
      <c r="I30" s="1">
        <v>145</v>
      </c>
      <c r="K30" s="1">
        <f t="shared" si="1"/>
        <v>6.4516129032258118E-2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2</v>
      </c>
      <c r="G31" s="1">
        <v>103</v>
      </c>
      <c r="H31" s="1">
        <v>213</v>
      </c>
      <c r="I31" s="1">
        <v>170</v>
      </c>
      <c r="K31" s="1">
        <f t="shared" si="1"/>
        <v>0.30516431924882625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1</v>
      </c>
      <c r="G32" s="1">
        <v>81</v>
      </c>
      <c r="H32" s="1">
        <v>215</v>
      </c>
      <c r="I32" s="1">
        <v>192</v>
      </c>
      <c r="K32" s="1">
        <f t="shared" si="1"/>
        <v>0.51162790697674421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119</v>
      </c>
      <c r="H33" s="1">
        <v>213</v>
      </c>
      <c r="I33" s="1">
        <v>154</v>
      </c>
      <c r="K33" s="1">
        <f t="shared" si="1"/>
        <v>0.16431924882629112</v>
      </c>
    </row>
    <row r="34" spans="1:11" ht="19.8" x14ac:dyDescent="0.25">
      <c r="A34" s="2"/>
      <c r="B34" s="3" t="s">
        <v>24</v>
      </c>
      <c r="K34" s="1">
        <f>AVERAGE(K19:K33)</f>
        <v>0.20054112151311188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0.43200000000000005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0.67599999999999993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0.67912087912087915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0.29890109890109895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0.68599999999999994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-0.30769230769230771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0.83599999999999997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0.72293577981651369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0.89491525423728813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0.95045871559633022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0.70399999999999996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0.6901098901098901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0.96557971014492749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0.89509306260575294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spans="1:11" ht="19.8" x14ac:dyDescent="0.25">
      <c r="A50" s="2"/>
      <c r="B50" s="3" t="s">
        <v>25</v>
      </c>
      <c r="K50" s="1">
        <f>AVERAGE(K35:K49)</f>
        <v>0.65329563625997078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3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0.38186157517899766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4</v>
      </c>
      <c r="G52" s="1">
        <v>127</v>
      </c>
      <c r="H52" s="1">
        <v>412</v>
      </c>
      <c r="I52" s="1">
        <v>346</v>
      </c>
      <c r="K52" s="1">
        <f t="shared" si="3"/>
        <v>0.52184466019417475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1</v>
      </c>
      <c r="G53" s="1">
        <v>95</v>
      </c>
      <c r="H53" s="1">
        <v>407</v>
      </c>
      <c r="I53" s="1">
        <v>378</v>
      </c>
      <c r="K53" s="1">
        <f t="shared" si="3"/>
        <v>0.69287469287469294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74</v>
      </c>
      <c r="H54" s="1">
        <v>440</v>
      </c>
      <c r="I54" s="1">
        <v>399</v>
      </c>
      <c r="K54" s="1">
        <f t="shared" si="3"/>
        <v>0.73863636363636365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1</v>
      </c>
      <c r="G55" s="1">
        <v>101</v>
      </c>
      <c r="H55" s="1">
        <v>452</v>
      </c>
      <c r="I55" s="1">
        <v>372</v>
      </c>
      <c r="K55" s="1">
        <f t="shared" si="3"/>
        <v>0.59734513274336276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94</v>
      </c>
      <c r="F56" s="1">
        <v>1</v>
      </c>
      <c r="G56" s="1">
        <v>147</v>
      </c>
      <c r="H56" s="1">
        <v>420</v>
      </c>
      <c r="I56" s="1">
        <v>326</v>
      </c>
      <c r="K56" s="1">
        <f t="shared" si="3"/>
        <v>0.42380952380952386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1</v>
      </c>
      <c r="G57" s="1">
        <v>191</v>
      </c>
      <c r="H57" s="1">
        <v>341</v>
      </c>
      <c r="I57" s="1">
        <v>282</v>
      </c>
      <c r="K57" s="1">
        <f t="shared" si="3"/>
        <v>0.26392961876832843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1</v>
      </c>
      <c r="G58" s="1">
        <v>134</v>
      </c>
      <c r="H58" s="1">
        <v>365</v>
      </c>
      <c r="I58" s="1">
        <v>339</v>
      </c>
      <c r="K58" s="1">
        <f t="shared" si="3"/>
        <v>0.55890410958904102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73</v>
      </c>
      <c r="H59" s="1">
        <v>414</v>
      </c>
      <c r="I59" s="1">
        <v>400</v>
      </c>
      <c r="K59" s="1">
        <f t="shared" si="3"/>
        <v>0.78985507246376807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27</v>
      </c>
      <c r="H60" s="1">
        <v>475</v>
      </c>
      <c r="I60" s="1">
        <v>446</v>
      </c>
      <c r="K60" s="1">
        <f t="shared" si="3"/>
        <v>0.88210526315789473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132</v>
      </c>
      <c r="H61" s="1">
        <v>372</v>
      </c>
      <c r="I61" s="1">
        <v>341</v>
      </c>
      <c r="K61" s="1">
        <f t="shared" si="3"/>
        <v>0.56182795698924726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8</v>
      </c>
      <c r="G62" s="1">
        <v>166</v>
      </c>
      <c r="H62" s="1">
        <v>347</v>
      </c>
      <c r="I62" s="1">
        <v>307</v>
      </c>
      <c r="K62" s="1">
        <f t="shared" si="3"/>
        <v>0.38328530259365989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1</v>
      </c>
      <c r="G63" s="1">
        <v>77</v>
      </c>
      <c r="H63" s="1">
        <v>405</v>
      </c>
      <c r="I63" s="1">
        <v>396</v>
      </c>
      <c r="K63" s="1">
        <f t="shared" si="3"/>
        <v>0.78518518518518521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2</v>
      </c>
      <c r="G64" s="1">
        <v>31</v>
      </c>
      <c r="H64" s="1">
        <v>479</v>
      </c>
      <c r="I64" s="1">
        <v>442</v>
      </c>
      <c r="K64" s="1">
        <f t="shared" si="3"/>
        <v>0.85386221294363263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79</v>
      </c>
      <c r="H65" s="1">
        <v>405</v>
      </c>
      <c r="I65" s="1">
        <v>394</v>
      </c>
      <c r="K65" s="1">
        <f t="shared" si="3"/>
        <v>0.77777777777777779</v>
      </c>
    </row>
    <row r="66" spans="1:11" ht="19.8" x14ac:dyDescent="0.25">
      <c r="A66" s="2"/>
      <c r="B66" s="3" t="s">
        <v>26</v>
      </c>
      <c r="K66" s="1">
        <f>AVERAGE(K51:K65)</f>
        <v>0.61420696319371004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5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0.18766066838046269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4</v>
      </c>
      <c r="G68" s="1">
        <v>202</v>
      </c>
      <c r="H68" s="1">
        <v>377</v>
      </c>
      <c r="I68" s="1">
        <v>238</v>
      </c>
      <c r="K68" s="1">
        <f t="shared" si="4"/>
        <v>8.4880636604774518E-2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3</v>
      </c>
      <c r="G69" s="1">
        <v>170</v>
      </c>
      <c r="H69" s="1">
        <v>403</v>
      </c>
      <c r="I69" s="1">
        <v>270</v>
      </c>
      <c r="K69" s="1">
        <f t="shared" si="4"/>
        <v>0.24069478908188591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2</v>
      </c>
      <c r="G70" s="1">
        <v>158</v>
      </c>
      <c r="H70" s="1">
        <v>402</v>
      </c>
      <c r="I70" s="1">
        <v>282</v>
      </c>
      <c r="K70" s="1">
        <f t="shared" si="4"/>
        <v>0.30348258706467657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170</v>
      </c>
      <c r="H71" s="1">
        <v>392</v>
      </c>
      <c r="I71" s="1">
        <v>270</v>
      </c>
      <c r="K71" s="1">
        <f t="shared" si="4"/>
        <v>0.25510204081632648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4</v>
      </c>
      <c r="G72" s="1">
        <v>170</v>
      </c>
      <c r="H72" s="1">
        <v>400</v>
      </c>
      <c r="I72" s="1">
        <v>270</v>
      </c>
      <c r="K72" s="1">
        <f t="shared" si="4"/>
        <v>0.24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11</v>
      </c>
      <c r="G73" s="1">
        <v>223</v>
      </c>
      <c r="H73" s="1">
        <v>362</v>
      </c>
      <c r="I73" s="1">
        <v>217</v>
      </c>
      <c r="K73" s="1">
        <f t="shared" si="4"/>
        <v>-4.6961325966850875E-2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2</v>
      </c>
      <c r="G74" s="1">
        <v>139</v>
      </c>
      <c r="H74" s="1">
        <v>414</v>
      </c>
      <c r="I74" s="1">
        <v>301</v>
      </c>
      <c r="K74" s="1">
        <f t="shared" si="4"/>
        <v>0.38647342995169087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51</v>
      </c>
      <c r="H75" s="1">
        <v>468</v>
      </c>
      <c r="I75" s="1">
        <v>389</v>
      </c>
      <c r="K75" s="1">
        <f t="shared" si="4"/>
        <v>0.72222222222222221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0</v>
      </c>
      <c r="G76" s="1">
        <v>57</v>
      </c>
      <c r="H76" s="1">
        <v>467</v>
      </c>
      <c r="I76" s="1">
        <v>383</v>
      </c>
      <c r="K76" s="1">
        <f t="shared" si="4"/>
        <v>0.69807280513918624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2</v>
      </c>
      <c r="G77" s="1">
        <v>70</v>
      </c>
      <c r="H77" s="1">
        <v>459</v>
      </c>
      <c r="I77" s="1">
        <v>370</v>
      </c>
      <c r="K77" s="1">
        <f t="shared" si="4"/>
        <v>0.64923747276688459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6</v>
      </c>
      <c r="G78" s="1">
        <v>130</v>
      </c>
      <c r="H78" s="1">
        <v>452</v>
      </c>
      <c r="I78" s="1">
        <v>310</v>
      </c>
      <c r="K78" s="1">
        <f t="shared" si="4"/>
        <v>0.38495575221238942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17</v>
      </c>
      <c r="H79" s="1">
        <v>467</v>
      </c>
      <c r="I79" s="1">
        <v>423</v>
      </c>
      <c r="K79" s="1">
        <f t="shared" si="4"/>
        <v>0.86937901498929337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2</v>
      </c>
      <c r="G80" s="1">
        <v>35</v>
      </c>
      <c r="H80" s="1">
        <v>468</v>
      </c>
      <c r="I80" s="1">
        <v>405</v>
      </c>
      <c r="K80" s="1">
        <f t="shared" si="4"/>
        <v>0.78632478632478631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4</v>
      </c>
      <c r="G81" s="1">
        <v>19</v>
      </c>
      <c r="H81" s="1">
        <v>467</v>
      </c>
      <c r="I81" s="1">
        <v>421</v>
      </c>
      <c r="K81" s="1">
        <f t="shared" si="4"/>
        <v>0.85224839400428265</v>
      </c>
    </row>
    <row r="82" spans="1:11" ht="19.8" x14ac:dyDescent="0.25">
      <c r="A82" s="2"/>
      <c r="B82" s="3" t="s">
        <v>27</v>
      </c>
      <c r="K82" s="1">
        <f>AVERAGE(K67:K81)</f>
        <v>0.44091821823946742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0.28686327077747986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131</v>
      </c>
      <c r="H84" s="1">
        <v>434</v>
      </c>
      <c r="I84" s="1">
        <v>380</v>
      </c>
      <c r="K84" s="1">
        <f t="shared" si="5"/>
        <v>0.57373271889400923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122</v>
      </c>
      <c r="H85" s="1">
        <v>458</v>
      </c>
      <c r="I85" s="1">
        <v>389</v>
      </c>
      <c r="K85" s="1">
        <f t="shared" si="5"/>
        <v>0.58296943231441056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102</v>
      </c>
      <c r="H86" s="1">
        <v>482</v>
      </c>
      <c r="I86" s="1">
        <v>409</v>
      </c>
      <c r="K86" s="1">
        <f t="shared" si="5"/>
        <v>0.63692946058091282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124</v>
      </c>
      <c r="H87" s="1">
        <v>441</v>
      </c>
      <c r="I87" s="1">
        <v>387</v>
      </c>
      <c r="K87" s="1">
        <f t="shared" si="5"/>
        <v>0.59637188208616787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1</v>
      </c>
      <c r="G88" s="1">
        <v>201</v>
      </c>
      <c r="H88" s="1">
        <v>367</v>
      </c>
      <c r="I88" s="1">
        <v>310</v>
      </c>
      <c r="K88" s="1">
        <f t="shared" si="5"/>
        <v>0.29427792915531337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1</v>
      </c>
      <c r="G89" s="1">
        <v>202</v>
      </c>
      <c r="H89" s="1">
        <v>346</v>
      </c>
      <c r="I89" s="1">
        <v>309</v>
      </c>
      <c r="K89" s="1">
        <f t="shared" si="5"/>
        <v>0.30635838150289019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144</v>
      </c>
      <c r="H90" s="1">
        <v>394</v>
      </c>
      <c r="I90" s="1">
        <v>367</v>
      </c>
      <c r="K90" s="1">
        <f t="shared" si="5"/>
        <v>0.56598984771573602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0</v>
      </c>
      <c r="G91" s="1">
        <v>78</v>
      </c>
      <c r="H91" s="1">
        <v>476</v>
      </c>
      <c r="I91" s="1">
        <v>433</v>
      </c>
      <c r="K91" s="1">
        <f t="shared" si="5"/>
        <v>0.74579831932773111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5</v>
      </c>
      <c r="G92" s="1">
        <v>92</v>
      </c>
      <c r="H92" s="1">
        <v>471</v>
      </c>
      <c r="I92" s="1">
        <v>419</v>
      </c>
      <c r="K92" s="1">
        <f t="shared" si="5"/>
        <v>0.68365180467091302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2</v>
      </c>
      <c r="G93" s="1">
        <v>171</v>
      </c>
      <c r="H93" s="1">
        <v>398</v>
      </c>
      <c r="I93" s="1">
        <v>340</v>
      </c>
      <c r="K93" s="1">
        <f t="shared" si="5"/>
        <v>0.41959798994974873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1</v>
      </c>
      <c r="G94" s="1">
        <v>185</v>
      </c>
      <c r="H94" s="1">
        <v>412</v>
      </c>
      <c r="I94" s="1">
        <v>326</v>
      </c>
      <c r="K94" s="1">
        <f t="shared" si="5"/>
        <v>0.33980582524271841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131</v>
      </c>
      <c r="H95" s="1">
        <v>402</v>
      </c>
      <c r="I95" s="1">
        <v>380</v>
      </c>
      <c r="K95" s="1">
        <f t="shared" si="5"/>
        <v>0.61940298507462688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2</v>
      </c>
      <c r="G96" s="1">
        <v>16</v>
      </c>
      <c r="H96" s="1">
        <v>574</v>
      </c>
      <c r="I96" s="1">
        <v>495</v>
      </c>
      <c r="K96" s="1">
        <f t="shared" si="5"/>
        <v>0.83101045296167242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134</v>
      </c>
      <c r="H97" s="1">
        <v>402</v>
      </c>
      <c r="I97" s="1">
        <v>377</v>
      </c>
      <c r="K97" s="1">
        <f t="shared" si="5"/>
        <v>0.60447761194029859</v>
      </c>
    </row>
    <row r="98" spans="1:11" ht="19.8" x14ac:dyDescent="0.25">
      <c r="A98" s="2"/>
      <c r="B98" s="3" t="s">
        <v>28</v>
      </c>
      <c r="K98" s="1">
        <f>AVERAGE(K83:K97)</f>
        <v>0.53914919414630869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0.58565737051792821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61</v>
      </c>
      <c r="H100" s="1">
        <v>271</v>
      </c>
      <c r="I100" s="1">
        <v>250</v>
      </c>
      <c r="K100" s="1">
        <f t="shared" si="6"/>
        <v>0.69741697416974169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86</v>
      </c>
      <c r="H101" s="1">
        <v>238</v>
      </c>
      <c r="I101" s="1">
        <v>225</v>
      </c>
      <c r="K101" s="1">
        <f t="shared" si="6"/>
        <v>0.58403361344537807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77</v>
      </c>
      <c r="H102" s="1">
        <v>246</v>
      </c>
      <c r="I102" s="1">
        <v>234</v>
      </c>
      <c r="K102" s="1">
        <f t="shared" si="6"/>
        <v>0.63821138211382111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60</v>
      </c>
      <c r="H103" s="1">
        <v>274</v>
      </c>
      <c r="I103" s="1">
        <v>251</v>
      </c>
      <c r="K103" s="1">
        <f t="shared" si="6"/>
        <v>0.6970802919708029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60</v>
      </c>
      <c r="H104" s="1">
        <v>281</v>
      </c>
      <c r="I104" s="1">
        <v>251</v>
      </c>
      <c r="K104" s="1">
        <f t="shared" si="6"/>
        <v>0.67971530249110312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4</v>
      </c>
      <c r="G105" s="1">
        <v>107</v>
      </c>
      <c r="H105" s="1">
        <v>235</v>
      </c>
      <c r="I105" s="1">
        <v>204</v>
      </c>
      <c r="K105" s="1">
        <f t="shared" si="6"/>
        <v>0.39574468085106385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55</v>
      </c>
      <c r="H106" s="1">
        <v>266</v>
      </c>
      <c r="I106" s="1">
        <v>256</v>
      </c>
      <c r="K106" s="1">
        <f t="shared" si="6"/>
        <v>0.75563909774436089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34</v>
      </c>
      <c r="H107" s="1">
        <v>283</v>
      </c>
      <c r="I107" s="1">
        <v>277</v>
      </c>
      <c r="K107" s="1">
        <f t="shared" si="6"/>
        <v>0.85865724381625441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30</v>
      </c>
      <c r="H108" s="1">
        <v>290</v>
      </c>
      <c r="I108" s="1">
        <v>281</v>
      </c>
      <c r="K108" s="1">
        <f t="shared" si="6"/>
        <v>0.86551724137931041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75</v>
      </c>
      <c r="H109" s="1">
        <v>258</v>
      </c>
      <c r="I109" s="1">
        <v>236</v>
      </c>
      <c r="K109" s="1">
        <f t="shared" si="6"/>
        <v>0.62403100775193798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107</v>
      </c>
      <c r="H110" s="1">
        <v>227</v>
      </c>
      <c r="I110" s="1">
        <v>204</v>
      </c>
      <c r="K110" s="1">
        <f t="shared" si="6"/>
        <v>0.42731277533039647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61</v>
      </c>
      <c r="H111" s="1">
        <v>256</v>
      </c>
      <c r="I111" s="1">
        <v>250</v>
      </c>
      <c r="K111" s="1">
        <f t="shared" si="6"/>
        <v>0.73828125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45</v>
      </c>
      <c r="H112" s="1">
        <v>268</v>
      </c>
      <c r="I112" s="1">
        <v>266</v>
      </c>
      <c r="K112" s="1">
        <f t="shared" si="6"/>
        <v>0.82462686567164178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0</v>
      </c>
      <c r="G113" s="1">
        <v>63</v>
      </c>
      <c r="H113" s="1">
        <v>256</v>
      </c>
      <c r="I113" s="1">
        <v>248</v>
      </c>
      <c r="K113" s="1">
        <f t="shared" si="6"/>
        <v>0.72265625</v>
      </c>
    </row>
    <row r="114" spans="1:11" ht="19.8" x14ac:dyDescent="0.25">
      <c r="A114" s="2"/>
      <c r="B114" s="3" t="s">
        <v>29</v>
      </c>
      <c r="K114" s="1">
        <f>AVERAGE(K99:K113)</f>
        <v>0.67297208981691603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0.89090909090909087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0.94545454545454544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0.98181818181818181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0.83636363636363642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0.8727272727272728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0.96363636363636362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0.96363636363636362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0.76363636363636367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0.81818181818181812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1:11" ht="19.8" x14ac:dyDescent="0.25">
      <c r="A130" s="2"/>
      <c r="B130" s="3" t="s">
        <v>30</v>
      </c>
      <c r="K130" s="1">
        <f>AVERAGE(K115:K129)</f>
        <v>0.93575757575757579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9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0.35185185185185186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3</v>
      </c>
      <c r="G132" s="1">
        <v>25</v>
      </c>
      <c r="H132" s="1">
        <v>108</v>
      </c>
      <c r="I132" s="1">
        <v>60</v>
      </c>
      <c r="K132" s="1">
        <f t="shared" si="8"/>
        <v>0.29629629629629628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37</v>
      </c>
      <c r="F133" s="1">
        <v>5</v>
      </c>
      <c r="G133" s="1">
        <v>15</v>
      </c>
      <c r="H133" s="1">
        <v>107</v>
      </c>
      <c r="I133" s="1">
        <v>70</v>
      </c>
      <c r="K133" s="1">
        <f t="shared" si="8"/>
        <v>0.46728971962616828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47</v>
      </c>
      <c r="F134" s="1">
        <v>14</v>
      </c>
      <c r="G134" s="1">
        <v>24</v>
      </c>
      <c r="H134" s="1">
        <v>108</v>
      </c>
      <c r="I134" s="1">
        <v>61</v>
      </c>
      <c r="K134" s="1">
        <f t="shared" si="8"/>
        <v>0.21296296296296291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49</v>
      </c>
      <c r="F135" s="1">
        <v>11</v>
      </c>
      <c r="G135" s="1">
        <v>26</v>
      </c>
      <c r="H135" s="1">
        <v>108</v>
      </c>
      <c r="I135" s="1">
        <v>59</v>
      </c>
      <c r="K135" s="1">
        <f t="shared" si="8"/>
        <v>0.20370370370370372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8</v>
      </c>
      <c r="G136" s="1">
        <v>25</v>
      </c>
      <c r="H136" s="1">
        <v>108</v>
      </c>
      <c r="I136" s="1">
        <v>60</v>
      </c>
      <c r="K136" s="1">
        <f t="shared" si="8"/>
        <v>0.25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10</v>
      </c>
      <c r="G137" s="1">
        <v>26</v>
      </c>
      <c r="H137" s="1">
        <v>106</v>
      </c>
      <c r="I137" s="1">
        <v>59</v>
      </c>
      <c r="K137" s="1">
        <f t="shared" si="8"/>
        <v>0.21698113207547165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6</v>
      </c>
      <c r="G138" s="1">
        <v>35</v>
      </c>
      <c r="H138" s="1">
        <v>97</v>
      </c>
      <c r="I138" s="1">
        <v>50</v>
      </c>
      <c r="K138" s="1">
        <f t="shared" si="8"/>
        <v>9.2783505154639179E-2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36</v>
      </c>
      <c r="F139" s="1">
        <v>8</v>
      </c>
      <c r="G139" s="1">
        <v>19</v>
      </c>
      <c r="H139" s="1">
        <v>102</v>
      </c>
      <c r="I139" s="1">
        <v>66</v>
      </c>
      <c r="K139" s="1">
        <f t="shared" si="8"/>
        <v>0.38235294117647056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27</v>
      </c>
      <c r="F140" s="1">
        <v>6</v>
      </c>
      <c r="G140" s="1">
        <v>7</v>
      </c>
      <c r="H140" s="1">
        <v>105</v>
      </c>
      <c r="I140" s="1">
        <v>78</v>
      </c>
      <c r="K140" s="1">
        <f t="shared" si="8"/>
        <v>0.61904761904761907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10</v>
      </c>
      <c r="G141" s="1">
        <v>31</v>
      </c>
      <c r="H141" s="1">
        <v>97</v>
      </c>
      <c r="I141" s="1">
        <v>54</v>
      </c>
      <c r="K141" s="1">
        <f t="shared" si="8"/>
        <v>0.134020618556701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7</v>
      </c>
      <c r="G142" s="1">
        <v>34</v>
      </c>
      <c r="H142" s="1">
        <v>95</v>
      </c>
      <c r="I142" s="1">
        <v>51</v>
      </c>
      <c r="K142" s="1">
        <f t="shared" si="8"/>
        <v>0.10526315789473684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28</v>
      </c>
      <c r="F143" s="1">
        <v>2</v>
      </c>
      <c r="G143" s="1">
        <v>11</v>
      </c>
      <c r="H143" s="1">
        <v>102</v>
      </c>
      <c r="I143" s="1">
        <v>74</v>
      </c>
      <c r="K143" s="1">
        <f t="shared" si="8"/>
        <v>0.59803921568627449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23</v>
      </c>
      <c r="F144" s="1">
        <v>4</v>
      </c>
      <c r="G144" s="1">
        <v>4</v>
      </c>
      <c r="H144" s="1">
        <v>104</v>
      </c>
      <c r="I144" s="1">
        <v>81</v>
      </c>
      <c r="K144" s="1">
        <f t="shared" si="8"/>
        <v>0.70192307692307687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25</v>
      </c>
      <c r="F145" s="1">
        <v>4</v>
      </c>
      <c r="G145" s="1">
        <v>8</v>
      </c>
      <c r="H145" s="1">
        <v>102</v>
      </c>
      <c r="I145" s="1">
        <v>77</v>
      </c>
      <c r="K145" s="1">
        <f t="shared" si="8"/>
        <v>0.63725490196078427</v>
      </c>
    </row>
    <row r="146" spans="1:11" ht="19.8" x14ac:dyDescent="0.25">
      <c r="A146" s="2"/>
      <c r="B146" s="3" t="s">
        <v>31</v>
      </c>
      <c r="K146" s="1">
        <f>AVERAGE(K131:K145)</f>
        <v>0.35131804686111712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2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0.50423728813559321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3</v>
      </c>
      <c r="G148" s="1">
        <v>81</v>
      </c>
      <c r="H148" s="1">
        <v>245</v>
      </c>
      <c r="I148" s="1">
        <v>228</v>
      </c>
      <c r="K148" s="1">
        <f t="shared" si="9"/>
        <v>0.58775510204081627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2</v>
      </c>
      <c r="G149" s="1">
        <v>52</v>
      </c>
      <c r="H149" s="1">
        <v>289</v>
      </c>
      <c r="I149" s="1">
        <v>257</v>
      </c>
      <c r="K149" s="1">
        <f t="shared" si="9"/>
        <v>0.70242214532871972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2</v>
      </c>
      <c r="G150" s="1">
        <v>77</v>
      </c>
      <c r="H150" s="1">
        <v>262</v>
      </c>
      <c r="I150" s="1">
        <v>232</v>
      </c>
      <c r="K150" s="1">
        <f t="shared" si="9"/>
        <v>0.58396946564885499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90</v>
      </c>
      <c r="H151" s="1">
        <v>233</v>
      </c>
      <c r="I151" s="1">
        <v>219</v>
      </c>
      <c r="K151" s="1">
        <f t="shared" si="9"/>
        <v>0.55364806866952787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99</v>
      </c>
      <c r="H152" s="1">
        <v>232</v>
      </c>
      <c r="I152" s="1">
        <v>210</v>
      </c>
      <c r="K152" s="1">
        <f t="shared" si="9"/>
        <v>0.47844827586206895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2</v>
      </c>
      <c r="G153" s="1">
        <v>110</v>
      </c>
      <c r="H153" s="1">
        <v>207</v>
      </c>
      <c r="I153" s="1">
        <v>199</v>
      </c>
      <c r="K153" s="1">
        <f t="shared" si="9"/>
        <v>0.42028985507246375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2</v>
      </c>
      <c r="G154" s="1">
        <v>136</v>
      </c>
      <c r="H154" s="1">
        <v>183</v>
      </c>
      <c r="I154" s="1">
        <v>173</v>
      </c>
      <c r="K154" s="1">
        <f t="shared" si="9"/>
        <v>0.19125683060109289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73</v>
      </c>
      <c r="H155" s="1">
        <v>253</v>
      </c>
      <c r="I155" s="1">
        <v>236</v>
      </c>
      <c r="K155" s="1">
        <f t="shared" si="9"/>
        <v>0.64426877470355737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2</v>
      </c>
      <c r="G156" s="1">
        <v>110</v>
      </c>
      <c r="H156" s="1">
        <v>216</v>
      </c>
      <c r="I156" s="1">
        <v>199</v>
      </c>
      <c r="K156" s="1">
        <f t="shared" si="9"/>
        <v>0.40277777777777779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105</v>
      </c>
      <c r="H157" s="1">
        <v>239</v>
      </c>
      <c r="I157" s="1">
        <v>204</v>
      </c>
      <c r="K157" s="1">
        <f t="shared" si="9"/>
        <v>0.41422594142259417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146</v>
      </c>
      <c r="H158" s="1">
        <v>229</v>
      </c>
      <c r="I158" s="1">
        <v>163</v>
      </c>
      <c r="K158" s="1">
        <f t="shared" si="9"/>
        <v>7.423580786026196E-2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136</v>
      </c>
      <c r="H159" s="1">
        <v>191</v>
      </c>
      <c r="I159" s="1">
        <v>173</v>
      </c>
      <c r="K159" s="1">
        <f t="shared" si="9"/>
        <v>0.19371727748691103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2</v>
      </c>
      <c r="G160" s="1">
        <v>141</v>
      </c>
      <c r="H160" s="1">
        <v>186</v>
      </c>
      <c r="I160" s="1">
        <v>168</v>
      </c>
      <c r="K160" s="1">
        <f t="shared" si="9"/>
        <v>0.13440860215053763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0</v>
      </c>
      <c r="G161" s="1">
        <v>159</v>
      </c>
      <c r="H161" s="1">
        <v>191</v>
      </c>
      <c r="I161" s="1">
        <v>150</v>
      </c>
      <c r="K161" s="1">
        <f t="shared" si="9"/>
        <v>-4.7120418848167533E-2</v>
      </c>
    </row>
    <row r="162" spans="1:11" ht="19.8" x14ac:dyDescent="0.25">
      <c r="A162" s="2"/>
      <c r="B162" s="3" t="s">
        <v>32</v>
      </c>
      <c r="K162" s="1">
        <f>AVERAGE(K147:K161)</f>
        <v>0.38923605292750735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2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0.31593406593406592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1</v>
      </c>
      <c r="G164" s="1">
        <v>139</v>
      </c>
      <c r="H164" s="1">
        <v>388</v>
      </c>
      <c r="I164" s="1">
        <v>297</v>
      </c>
      <c r="K164" s="1">
        <f t="shared" si="10"/>
        <v>0.40463917525773196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2</v>
      </c>
      <c r="G165" s="1">
        <v>148</v>
      </c>
      <c r="H165" s="1">
        <v>370</v>
      </c>
      <c r="I165" s="1">
        <v>288</v>
      </c>
      <c r="K165" s="1">
        <f t="shared" si="10"/>
        <v>0.37297297297297294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1</v>
      </c>
      <c r="G166" s="1">
        <v>132</v>
      </c>
      <c r="H166" s="1">
        <v>364</v>
      </c>
      <c r="I166" s="1">
        <v>304</v>
      </c>
      <c r="K166" s="1">
        <f t="shared" si="10"/>
        <v>0.46978021978021978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2</v>
      </c>
      <c r="G167" s="1">
        <v>133</v>
      </c>
      <c r="H167" s="1">
        <v>356</v>
      </c>
      <c r="I167" s="1">
        <v>303</v>
      </c>
      <c r="K167" s="1">
        <f t="shared" si="10"/>
        <v>0.4719101123595506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3</v>
      </c>
      <c r="G168" s="1">
        <v>164</v>
      </c>
      <c r="H168" s="1">
        <v>350</v>
      </c>
      <c r="I168" s="1">
        <v>272</v>
      </c>
      <c r="K168" s="1">
        <f t="shared" si="10"/>
        <v>0.30000000000000004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219</v>
      </c>
      <c r="H169" s="1">
        <v>236</v>
      </c>
      <c r="I169" s="1">
        <v>216</v>
      </c>
      <c r="K169" s="1">
        <f t="shared" si="10"/>
        <v>-1.2711864406779627E-2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205</v>
      </c>
      <c r="H170" s="1">
        <v>249</v>
      </c>
      <c r="I170" s="1">
        <v>229</v>
      </c>
      <c r="K170" s="1">
        <f t="shared" si="10"/>
        <v>9.6385542168674676E-2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1</v>
      </c>
      <c r="G171" s="1">
        <v>120</v>
      </c>
      <c r="H171" s="1">
        <v>352</v>
      </c>
      <c r="I171" s="1">
        <v>315</v>
      </c>
      <c r="K171" s="1">
        <f t="shared" si="10"/>
        <v>0.55113636363636365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2</v>
      </c>
      <c r="G172" s="1">
        <v>89</v>
      </c>
      <c r="H172" s="1">
        <v>384</v>
      </c>
      <c r="I172" s="1">
        <v>343</v>
      </c>
      <c r="K172" s="1">
        <f t="shared" si="10"/>
        <v>0.65625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4</v>
      </c>
      <c r="G173" s="1">
        <v>155</v>
      </c>
      <c r="H173" s="1">
        <v>310</v>
      </c>
      <c r="I173" s="1">
        <v>279</v>
      </c>
      <c r="K173" s="1">
        <f t="shared" si="10"/>
        <v>0.38709677419354838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2</v>
      </c>
      <c r="G174" s="1">
        <v>184</v>
      </c>
      <c r="H174" s="1">
        <v>276</v>
      </c>
      <c r="I174" s="1">
        <v>253</v>
      </c>
      <c r="K174" s="1">
        <f t="shared" si="10"/>
        <v>0.24275362318840576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1</v>
      </c>
      <c r="G175" s="1">
        <v>165</v>
      </c>
      <c r="H175" s="1">
        <v>284</v>
      </c>
      <c r="I175" s="1">
        <v>268</v>
      </c>
      <c r="K175" s="1">
        <f t="shared" si="10"/>
        <v>0.35915492957746475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2</v>
      </c>
      <c r="G176" s="1">
        <v>67</v>
      </c>
      <c r="H176" s="1">
        <v>402</v>
      </c>
      <c r="I176" s="1">
        <v>366</v>
      </c>
      <c r="K176" s="1">
        <f t="shared" si="10"/>
        <v>0.73880597014925375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165</v>
      </c>
      <c r="H177" s="1">
        <v>285</v>
      </c>
      <c r="I177" s="1">
        <v>265</v>
      </c>
      <c r="K177" s="1">
        <f t="shared" si="10"/>
        <v>0.35087719298245612</v>
      </c>
    </row>
    <row r="178" spans="1:11" ht="19.8" x14ac:dyDescent="0.25">
      <c r="A178" s="2"/>
      <c r="B178" s="3" t="s">
        <v>33</v>
      </c>
      <c r="K178" s="1">
        <f>AVERAGE(K163:K177)</f>
        <v>0.3803323385195953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0.55108359133126927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0.80327868852459017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0.6974358974358974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0.80620155038759689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0.72727272727272729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0.51249999999999996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0.76392572944297088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0.83720930232558133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0.7696629213483146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0.72072072072072069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0.40569395017793597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0.29498525073746318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0.68944099378881996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0.64761904761904754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0.55279503105590067</v>
      </c>
    </row>
    <row r="194" spans="1:11" ht="19.8" x14ac:dyDescent="0.25">
      <c r="A194" s="2"/>
      <c r="B194" s="3" t="s">
        <v>34</v>
      </c>
      <c r="K194" s="1">
        <f>AVERAGE(K179:K193)</f>
        <v>0.65198836014458905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0.22999999999999998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2</v>
      </c>
      <c r="G196" s="1">
        <v>83</v>
      </c>
      <c r="H196" s="1">
        <v>200</v>
      </c>
      <c r="I196" s="1">
        <v>163</v>
      </c>
      <c r="K196" s="1">
        <f t="shared" si="12"/>
        <v>0.39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67</v>
      </c>
      <c r="H197" s="1">
        <v>192</v>
      </c>
      <c r="I197" s="1">
        <v>179</v>
      </c>
      <c r="K197" s="1">
        <f t="shared" si="12"/>
        <v>0.58333333333333326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34</v>
      </c>
      <c r="H198" s="1">
        <v>226</v>
      </c>
      <c r="I198" s="1">
        <v>212</v>
      </c>
      <c r="K198" s="1">
        <f t="shared" si="12"/>
        <v>0.78761061946902655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51</v>
      </c>
      <c r="H199" s="1">
        <v>240</v>
      </c>
      <c r="I199" s="1">
        <v>195</v>
      </c>
      <c r="K199" s="1">
        <f t="shared" si="12"/>
        <v>0.6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52</v>
      </c>
      <c r="H200" s="1">
        <v>251</v>
      </c>
      <c r="I200" s="1">
        <v>194</v>
      </c>
      <c r="K200" s="1">
        <f t="shared" si="12"/>
        <v>0.56573705179282863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2</v>
      </c>
      <c r="G201" s="1">
        <v>74</v>
      </c>
      <c r="H201" s="1">
        <v>188</v>
      </c>
      <c r="I201" s="1">
        <v>172</v>
      </c>
      <c r="K201" s="1">
        <f t="shared" si="12"/>
        <v>0.5106382978723405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69</v>
      </c>
      <c r="H202" s="1">
        <v>191</v>
      </c>
      <c r="I202" s="1">
        <v>177</v>
      </c>
      <c r="K202" s="1">
        <f t="shared" si="12"/>
        <v>0.5654450261780104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49</v>
      </c>
      <c r="H203" s="1">
        <v>211</v>
      </c>
      <c r="I203" s="1">
        <v>197</v>
      </c>
      <c r="K203" s="1">
        <f t="shared" si="12"/>
        <v>0.70142180094786732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14</v>
      </c>
      <c r="H204" s="1">
        <v>258</v>
      </c>
      <c r="I204" s="1">
        <v>232</v>
      </c>
      <c r="K204" s="1">
        <f t="shared" si="12"/>
        <v>0.84496124031007747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36</v>
      </c>
      <c r="H205" s="1">
        <v>225</v>
      </c>
      <c r="I205" s="1">
        <v>210</v>
      </c>
      <c r="K205" s="1">
        <f t="shared" si="12"/>
        <v>0.77333333333333332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35</v>
      </c>
      <c r="H206" s="1">
        <v>240</v>
      </c>
      <c r="I206" s="1">
        <v>211</v>
      </c>
      <c r="K206" s="1">
        <f t="shared" si="12"/>
        <v>0.73333333333333339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56</v>
      </c>
      <c r="H207" s="1">
        <v>199</v>
      </c>
      <c r="I207" s="1">
        <v>190</v>
      </c>
      <c r="K207" s="1">
        <f t="shared" si="12"/>
        <v>0.6733668341708543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12</v>
      </c>
      <c r="H208" s="1">
        <v>253</v>
      </c>
      <c r="I208" s="1">
        <v>234</v>
      </c>
      <c r="K208" s="1">
        <f t="shared" si="12"/>
        <v>0.87747035573122534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56</v>
      </c>
      <c r="H209" s="1">
        <v>199</v>
      </c>
      <c r="I209" s="1">
        <v>190</v>
      </c>
      <c r="K209" s="1">
        <f t="shared" si="12"/>
        <v>0.6733668341708543</v>
      </c>
    </row>
    <row r="210" spans="1:11" ht="19.8" x14ac:dyDescent="0.25">
      <c r="A210" s="2"/>
      <c r="B210" s="3" t="s">
        <v>35</v>
      </c>
      <c r="K210" s="1">
        <f>AVERAGE(K195:K209)</f>
        <v>0.6340012040428723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0.15714285714285714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34</v>
      </c>
      <c r="H214" s="1">
        <v>59</v>
      </c>
      <c r="I214" s="1">
        <v>53</v>
      </c>
      <c r="K214" s="1">
        <f t="shared" si="13"/>
        <v>0.32203389830508478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46</v>
      </c>
      <c r="H219" s="1">
        <v>66</v>
      </c>
      <c r="I219" s="1">
        <v>41</v>
      </c>
      <c r="K219" s="1">
        <f t="shared" si="13"/>
        <v>-7.575757575757569E-2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23</v>
      </c>
      <c r="H220" s="1">
        <v>80</v>
      </c>
      <c r="I220" s="1">
        <v>64</v>
      </c>
      <c r="K220" s="1">
        <f t="shared" si="13"/>
        <v>0.51249999999999996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31</v>
      </c>
      <c r="H221" s="1">
        <v>57</v>
      </c>
      <c r="I221" s="1">
        <v>56</v>
      </c>
      <c r="K221" s="1">
        <f t="shared" si="13"/>
        <v>0.38596491228070173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2</v>
      </c>
      <c r="G222" s="1">
        <v>37</v>
      </c>
      <c r="H222" s="1">
        <v>54</v>
      </c>
      <c r="I222" s="1">
        <v>50</v>
      </c>
      <c r="K222" s="1">
        <f t="shared" si="13"/>
        <v>0.20370370370370372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2</v>
      </c>
      <c r="G223" s="1">
        <v>23</v>
      </c>
      <c r="H223" s="1">
        <v>66</v>
      </c>
      <c r="I223" s="1">
        <v>64</v>
      </c>
      <c r="K223" s="1">
        <f t="shared" si="13"/>
        <v>0.59090909090909083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2</v>
      </c>
      <c r="G224" s="1">
        <v>11</v>
      </c>
      <c r="H224" s="1">
        <v>79</v>
      </c>
      <c r="I224" s="1">
        <v>76</v>
      </c>
      <c r="K224" s="1">
        <f t="shared" si="13"/>
        <v>0.79746835443037978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2</v>
      </c>
      <c r="G225" s="1">
        <v>25</v>
      </c>
      <c r="H225" s="1">
        <v>66</v>
      </c>
      <c r="I225" s="1">
        <v>62</v>
      </c>
      <c r="K225" s="1">
        <f t="shared" si="13"/>
        <v>0.53030303030303028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1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0.81818181818181812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1</v>
      </c>
      <c r="G228" s="1">
        <v>29</v>
      </c>
      <c r="H228" s="1">
        <v>220</v>
      </c>
      <c r="I228" s="1">
        <v>184</v>
      </c>
      <c r="K228" s="1">
        <f t="shared" si="14"/>
        <v>0.7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</v>
      </c>
      <c r="H229" s="1">
        <v>220</v>
      </c>
      <c r="I229" s="1">
        <v>205</v>
      </c>
      <c r="K229" s="1">
        <f t="shared" si="14"/>
        <v>0.8954545454545455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1</v>
      </c>
      <c r="G230" s="1">
        <v>27</v>
      </c>
      <c r="H230" s="1">
        <v>220</v>
      </c>
      <c r="I230" s="1">
        <v>186</v>
      </c>
      <c r="K230" s="1">
        <f t="shared" si="14"/>
        <v>0.71818181818181825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0.19411764705882351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37</v>
      </c>
      <c r="H232" s="1">
        <v>220</v>
      </c>
      <c r="I232" s="1">
        <v>176</v>
      </c>
      <c r="K232" s="1">
        <f t="shared" si="14"/>
        <v>0.63181818181818183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103</v>
      </c>
      <c r="H233" s="1">
        <v>116</v>
      </c>
      <c r="I233" s="1">
        <v>110</v>
      </c>
      <c r="K233" s="1">
        <f t="shared" si="14"/>
        <v>6.0344827586206851E-2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73</v>
      </c>
      <c r="H234" s="1">
        <v>142</v>
      </c>
      <c r="I234" s="1">
        <v>140</v>
      </c>
      <c r="K234" s="1">
        <f t="shared" si="14"/>
        <v>0.471830985915493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3</v>
      </c>
      <c r="H235" s="1">
        <v>218</v>
      </c>
      <c r="I235" s="1">
        <v>210</v>
      </c>
      <c r="K235" s="1">
        <f t="shared" si="14"/>
        <v>0.94954128440366969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5</v>
      </c>
      <c r="H236" s="1">
        <v>220</v>
      </c>
      <c r="I236" s="1">
        <v>208</v>
      </c>
      <c r="K236" s="1">
        <f t="shared" si="14"/>
        <v>0.92272727272727273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131</v>
      </c>
      <c r="H237" s="1">
        <v>110</v>
      </c>
      <c r="I237" s="1">
        <v>82</v>
      </c>
      <c r="K237" s="1">
        <f t="shared" si="14"/>
        <v>-0.47272727272727266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-0.40909090909090917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1</v>
      </c>
      <c r="H239" s="1">
        <v>218</v>
      </c>
      <c r="I239" s="1">
        <v>212</v>
      </c>
      <c r="K239" s="1">
        <f t="shared" si="14"/>
        <v>0.9678899082568807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2</v>
      </c>
      <c r="H240" s="1">
        <v>217</v>
      </c>
      <c r="I240" s="1">
        <v>211</v>
      </c>
      <c r="K240" s="1">
        <f t="shared" si="14"/>
        <v>0.96313364055299544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1</v>
      </c>
      <c r="G241" s="1">
        <v>10</v>
      </c>
      <c r="H241" s="1">
        <v>218</v>
      </c>
      <c r="I241" s="1">
        <v>203</v>
      </c>
      <c r="K241" s="1">
        <f t="shared" si="14"/>
        <v>0.88073394495412849</v>
      </c>
    </row>
    <row r="242" spans="1:11" ht="19.8" x14ac:dyDescent="0.25">
      <c r="A242" s="2"/>
      <c r="B242" s="3" t="s">
        <v>37</v>
      </c>
      <c r="K242" s="1">
        <f>AVERAGE(K227:K241)</f>
        <v>0.55280917955157682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2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0.41176470588235292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0.70588235294117641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0.94117647058823528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3</v>
      </c>
      <c r="H246" s="1">
        <v>102</v>
      </c>
      <c r="I246" s="1">
        <v>93</v>
      </c>
      <c r="K246" s="1">
        <f t="shared" si="15"/>
        <v>0.88235294117647056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0.82352941176470584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0.50980392156862742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0.64285714285714279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0.92156862745098045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0.88235294117647056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0.94117647058823528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0.77551020408163263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0.72727272727272729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0.92156862745098045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0.90909090909090906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0.88235294117647056</v>
      </c>
    </row>
    <row r="258" spans="1:11" ht="19.8" x14ac:dyDescent="0.25">
      <c r="A258" s="2"/>
      <c r="B258" s="3" t="s">
        <v>38</v>
      </c>
      <c r="K258" s="1">
        <f>AVERAGE(K243:K257)</f>
        <v>0.79188402633780786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18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0.50205761316872421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22</v>
      </c>
      <c r="G260" s="1">
        <v>163</v>
      </c>
      <c r="H260" s="1">
        <v>686</v>
      </c>
      <c r="I260" s="1">
        <v>605</v>
      </c>
      <c r="K260" s="1">
        <f t="shared" si="16"/>
        <v>0.61224489795918369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7</v>
      </c>
      <c r="G261" s="1">
        <v>107</v>
      </c>
      <c r="H261" s="1">
        <v>796</v>
      </c>
      <c r="I261" s="1">
        <v>661</v>
      </c>
      <c r="K261" s="1">
        <f t="shared" si="16"/>
        <v>0.68718592964824121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5</v>
      </c>
      <c r="G262" s="1">
        <v>156</v>
      </c>
      <c r="H262" s="1">
        <v>760</v>
      </c>
      <c r="I262" s="1">
        <v>612</v>
      </c>
      <c r="K262" s="1">
        <f t="shared" si="16"/>
        <v>0.59342105263157896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119</v>
      </c>
      <c r="F263" s="1">
        <v>10</v>
      </c>
      <c r="G263" s="1">
        <v>139</v>
      </c>
      <c r="H263" s="1">
        <v>748</v>
      </c>
      <c r="I263" s="1">
        <v>629</v>
      </c>
      <c r="K263" s="1">
        <f t="shared" si="16"/>
        <v>0.64171122994652408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169</v>
      </c>
      <c r="F264" s="1">
        <v>22</v>
      </c>
      <c r="G264" s="1">
        <v>205</v>
      </c>
      <c r="H264" s="1">
        <v>732</v>
      </c>
      <c r="I264" s="1">
        <v>563</v>
      </c>
      <c r="K264" s="1">
        <f t="shared" si="16"/>
        <v>0.45901639344262291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17</v>
      </c>
      <c r="G265" s="1">
        <v>223</v>
      </c>
      <c r="H265" s="1">
        <v>589</v>
      </c>
      <c r="I265" s="1">
        <v>526</v>
      </c>
      <c r="K265" s="1">
        <f t="shared" si="16"/>
        <v>0.48556876061120546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7</v>
      </c>
      <c r="G266" s="1">
        <v>270</v>
      </c>
      <c r="H266" s="1">
        <v>530</v>
      </c>
      <c r="I266" s="1">
        <v>491</v>
      </c>
      <c r="K266" s="1">
        <f t="shared" si="16"/>
        <v>0.4037735849056604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3</v>
      </c>
      <c r="G267" s="1">
        <v>58</v>
      </c>
      <c r="H267" s="1">
        <v>785</v>
      </c>
      <c r="I267" s="1">
        <v>710</v>
      </c>
      <c r="K267" s="1">
        <f t="shared" si="16"/>
        <v>0.82675159235668794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74</v>
      </c>
      <c r="F268" s="1">
        <v>6</v>
      </c>
      <c r="G268" s="1">
        <v>48</v>
      </c>
      <c r="H268" s="1">
        <v>794</v>
      </c>
      <c r="I268" s="1">
        <v>720</v>
      </c>
      <c r="K268" s="1">
        <f t="shared" si="16"/>
        <v>0.83879093198992449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7</v>
      </c>
      <c r="G269" s="1">
        <v>366</v>
      </c>
      <c r="H269" s="1">
        <v>491</v>
      </c>
      <c r="I269" s="1">
        <v>401</v>
      </c>
      <c r="K269" s="1">
        <f t="shared" si="16"/>
        <v>5.7026476578411422E-2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15</v>
      </c>
      <c r="G270" s="1">
        <v>237</v>
      </c>
      <c r="H270" s="1">
        <v>646</v>
      </c>
      <c r="I270" s="1">
        <v>531</v>
      </c>
      <c r="K270" s="1">
        <f t="shared" si="16"/>
        <v>0.43188854489164086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3</v>
      </c>
      <c r="G271" s="1">
        <v>82</v>
      </c>
      <c r="H271" s="1">
        <v>754</v>
      </c>
      <c r="I271" s="1">
        <v>686</v>
      </c>
      <c r="K271" s="1">
        <f t="shared" si="16"/>
        <v>0.79708222811671092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1</v>
      </c>
      <c r="G272" s="1">
        <v>45</v>
      </c>
      <c r="H272" s="1">
        <v>794</v>
      </c>
      <c r="I272" s="1">
        <v>720</v>
      </c>
      <c r="K272" s="1">
        <f t="shared" si="16"/>
        <v>0.84886649874055409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71</v>
      </c>
      <c r="F273" s="1">
        <v>7</v>
      </c>
      <c r="G273" s="1">
        <v>85</v>
      </c>
      <c r="H273" s="1">
        <v>754</v>
      </c>
      <c r="I273" s="1">
        <v>683</v>
      </c>
      <c r="K273" s="1">
        <f t="shared" si="16"/>
        <v>0.78381962864721488</v>
      </c>
    </row>
    <row r="274" spans="1:11" ht="19.8" x14ac:dyDescent="0.25">
      <c r="A274" s="2"/>
      <c r="B274" s="3" t="s">
        <v>39</v>
      </c>
      <c r="K274" s="1">
        <f>AVERAGE(K259:K273)</f>
        <v>0.59794702424232571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0.28436018957345977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69</v>
      </c>
      <c r="H276" s="1">
        <v>229</v>
      </c>
      <c r="I276" s="1">
        <v>207</v>
      </c>
      <c r="K276" s="1">
        <f t="shared" si="17"/>
        <v>0.60262008733624461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51</v>
      </c>
      <c r="H277" s="1">
        <v>269</v>
      </c>
      <c r="I277" s="1">
        <v>225</v>
      </c>
      <c r="K277" s="1">
        <f t="shared" si="17"/>
        <v>0.64684014869888473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36</v>
      </c>
      <c r="H278" s="1">
        <v>274</v>
      </c>
      <c r="I278" s="1">
        <v>240</v>
      </c>
      <c r="K278" s="1">
        <f t="shared" si="17"/>
        <v>0.74452554744525545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59</v>
      </c>
      <c r="H279" s="1">
        <v>239</v>
      </c>
      <c r="I279" s="1">
        <v>217</v>
      </c>
      <c r="K279" s="1">
        <f t="shared" si="17"/>
        <v>0.66108786610878667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80</v>
      </c>
      <c r="H280" s="1">
        <v>218</v>
      </c>
      <c r="I280" s="1">
        <v>196</v>
      </c>
      <c r="K280" s="1">
        <f t="shared" si="17"/>
        <v>0.53211009174311918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105</v>
      </c>
      <c r="H281" s="1">
        <v>241</v>
      </c>
      <c r="I281" s="1">
        <v>171</v>
      </c>
      <c r="K281" s="1">
        <f t="shared" si="17"/>
        <v>0.27385892116182575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85</v>
      </c>
      <c r="H282" s="1">
        <v>215</v>
      </c>
      <c r="I282" s="1">
        <v>191</v>
      </c>
      <c r="K282" s="1">
        <f t="shared" si="17"/>
        <v>0.49302325581395345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47</v>
      </c>
      <c r="H283" s="1">
        <v>243</v>
      </c>
      <c r="I283" s="1">
        <v>229</v>
      </c>
      <c r="K283" s="1">
        <f t="shared" si="17"/>
        <v>0.74897119341563778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46</v>
      </c>
      <c r="H284" s="1">
        <v>270</v>
      </c>
      <c r="I284" s="1">
        <v>230</v>
      </c>
      <c r="K284" s="1">
        <f t="shared" si="17"/>
        <v>0.68148148148148147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34</v>
      </c>
      <c r="H285" s="1">
        <v>254</v>
      </c>
      <c r="I285" s="1">
        <v>242</v>
      </c>
      <c r="K285" s="1">
        <f t="shared" si="17"/>
        <v>0.81889763779527558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5</v>
      </c>
      <c r="G286" s="1">
        <v>73</v>
      </c>
      <c r="H286" s="1">
        <v>260</v>
      </c>
      <c r="I286" s="1">
        <v>203</v>
      </c>
      <c r="K286" s="1">
        <f t="shared" si="17"/>
        <v>0.48076923076923073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68</v>
      </c>
      <c r="H287" s="1">
        <v>241</v>
      </c>
      <c r="I287" s="1">
        <v>208</v>
      </c>
      <c r="K287" s="1">
        <f t="shared" si="17"/>
        <v>0.58091286307053935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43</v>
      </c>
      <c r="H288" s="1">
        <v>284</v>
      </c>
      <c r="I288" s="1">
        <v>233</v>
      </c>
      <c r="K288" s="1">
        <f t="shared" si="17"/>
        <v>0.66901408450704225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81</v>
      </c>
      <c r="H289" s="1">
        <v>241</v>
      </c>
      <c r="I289" s="1">
        <v>195</v>
      </c>
      <c r="K289" s="1">
        <f t="shared" si="17"/>
        <v>0.47302904564315351</v>
      </c>
    </row>
    <row r="290" spans="1:11" ht="19.8" x14ac:dyDescent="0.25">
      <c r="A290" s="2"/>
      <c r="B290" s="3" t="s">
        <v>40</v>
      </c>
      <c r="K290" s="1">
        <f>AVERAGE(K275:K289)</f>
        <v>0.57943344297092592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0.59883720930232553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27</v>
      </c>
      <c r="H292" s="1">
        <v>187</v>
      </c>
      <c r="I292" s="1">
        <v>176</v>
      </c>
      <c r="K292" s="1">
        <f t="shared" si="18"/>
        <v>0.79679144385026734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40</v>
      </c>
      <c r="H293" s="1">
        <v>186</v>
      </c>
      <c r="I293" s="1">
        <v>163</v>
      </c>
      <c r="K293" s="1">
        <f t="shared" si="18"/>
        <v>0.66129032258064524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39</v>
      </c>
      <c r="H294" s="1">
        <v>181</v>
      </c>
      <c r="I294" s="1">
        <v>164</v>
      </c>
      <c r="K294" s="1">
        <f t="shared" si="18"/>
        <v>0.69060773480662985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29</v>
      </c>
      <c r="H295" s="1">
        <v>182</v>
      </c>
      <c r="I295" s="1">
        <v>174</v>
      </c>
      <c r="K295" s="1">
        <f t="shared" si="18"/>
        <v>0.79670329670329676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51</v>
      </c>
      <c r="H296" s="1">
        <v>166</v>
      </c>
      <c r="I296" s="1">
        <v>152</v>
      </c>
      <c r="K296" s="1">
        <f t="shared" si="18"/>
        <v>0.60843373493975905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3</v>
      </c>
      <c r="G297" s="1">
        <v>67</v>
      </c>
      <c r="H297" s="1">
        <v>152</v>
      </c>
      <c r="I297" s="1">
        <v>136</v>
      </c>
      <c r="K297" s="1">
        <f t="shared" si="18"/>
        <v>0.43421052631578949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1</v>
      </c>
      <c r="G298" s="1">
        <v>58</v>
      </c>
      <c r="H298" s="1">
        <v>153</v>
      </c>
      <c r="I298" s="1">
        <v>145</v>
      </c>
      <c r="K298" s="1">
        <f t="shared" si="18"/>
        <v>0.56209150326797386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19</v>
      </c>
      <c r="H299" s="1">
        <v>195</v>
      </c>
      <c r="I299" s="1">
        <v>184</v>
      </c>
      <c r="K299" s="1">
        <f t="shared" si="18"/>
        <v>0.84615384615384615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21</v>
      </c>
      <c r="H300" s="1">
        <v>203</v>
      </c>
      <c r="I300" s="1">
        <v>182</v>
      </c>
      <c r="K300" s="1">
        <f t="shared" si="18"/>
        <v>0.7931034482758621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42</v>
      </c>
      <c r="H301" s="1">
        <v>167</v>
      </c>
      <c r="I301" s="1">
        <v>161</v>
      </c>
      <c r="K301" s="1">
        <f t="shared" si="18"/>
        <v>0.71257485029940115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39</v>
      </c>
      <c r="H302" s="1">
        <v>177</v>
      </c>
      <c r="I302" s="1">
        <v>164</v>
      </c>
      <c r="K302" s="1">
        <f t="shared" si="18"/>
        <v>0.70621468926553677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25</v>
      </c>
      <c r="H303" s="1">
        <v>181</v>
      </c>
      <c r="I303" s="1">
        <v>178</v>
      </c>
      <c r="K303" s="1">
        <f t="shared" si="18"/>
        <v>0.84530386740331487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11</v>
      </c>
      <c r="H304" s="1">
        <v>195</v>
      </c>
      <c r="I304" s="1">
        <v>192</v>
      </c>
      <c r="K304" s="1">
        <f t="shared" si="18"/>
        <v>0.92820512820512824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27</v>
      </c>
      <c r="H305" s="1">
        <v>181</v>
      </c>
      <c r="I305" s="1">
        <v>176</v>
      </c>
      <c r="K305" s="1">
        <f t="shared" si="18"/>
        <v>0.82320441988950277</v>
      </c>
    </row>
    <row r="306" spans="1:11" ht="19.8" x14ac:dyDescent="0.25">
      <c r="A306" s="2"/>
      <c r="B306" s="3" t="s">
        <v>41</v>
      </c>
      <c r="K306" s="1">
        <f>AVERAGE(K291:K305)</f>
        <v>0.72024840141728519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9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-3.2822757111597323E-2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9</v>
      </c>
      <c r="G308" s="1">
        <v>148</v>
      </c>
      <c r="H308" s="1">
        <v>462</v>
      </c>
      <c r="I308" s="1">
        <v>280</v>
      </c>
      <c r="K308" s="1">
        <f t="shared" si="19"/>
        <v>0.26623376623376627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4</v>
      </c>
      <c r="G309" s="1">
        <v>63</v>
      </c>
      <c r="H309" s="1">
        <v>471</v>
      </c>
      <c r="I309" s="1">
        <v>364</v>
      </c>
      <c r="K309" s="1">
        <f t="shared" si="19"/>
        <v>0.63057324840764339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2</v>
      </c>
      <c r="G310" s="1">
        <v>63</v>
      </c>
      <c r="H310" s="1">
        <v>471</v>
      </c>
      <c r="I310" s="1">
        <v>364</v>
      </c>
      <c r="K310" s="1">
        <f t="shared" si="19"/>
        <v>0.63481953290870496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6</v>
      </c>
      <c r="G311" s="1">
        <v>118</v>
      </c>
      <c r="H311" s="1">
        <v>465</v>
      </c>
      <c r="I311" s="1">
        <v>310</v>
      </c>
      <c r="K311" s="1">
        <f t="shared" si="19"/>
        <v>0.4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19</v>
      </c>
      <c r="G312" s="1">
        <v>202</v>
      </c>
      <c r="H312" s="1">
        <v>431</v>
      </c>
      <c r="I312" s="1">
        <v>226</v>
      </c>
      <c r="K312" s="1">
        <f t="shared" si="19"/>
        <v>1.1600928074245953E-2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3</v>
      </c>
      <c r="G313" s="1">
        <v>172</v>
      </c>
      <c r="H313" s="1">
        <v>422</v>
      </c>
      <c r="I313" s="1">
        <v>255</v>
      </c>
      <c r="K313" s="1">
        <f t="shared" si="19"/>
        <v>0.18957345971563977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6</v>
      </c>
      <c r="G314" s="1">
        <v>121</v>
      </c>
      <c r="H314" s="1">
        <v>432</v>
      </c>
      <c r="I314" s="1">
        <v>307</v>
      </c>
      <c r="K314" s="1">
        <f t="shared" si="19"/>
        <v>0.41666666666666663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33</v>
      </c>
      <c r="H315" s="1">
        <v>472</v>
      </c>
      <c r="I315" s="1">
        <v>394</v>
      </c>
      <c r="K315" s="1">
        <f t="shared" si="19"/>
        <v>0.76483050847457623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70</v>
      </c>
      <c r="H316" s="1">
        <v>440</v>
      </c>
      <c r="I316" s="1">
        <v>356</v>
      </c>
      <c r="K316" s="1">
        <f t="shared" si="19"/>
        <v>0.65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2</v>
      </c>
      <c r="G317" s="1">
        <v>167</v>
      </c>
      <c r="H317" s="1">
        <v>401</v>
      </c>
      <c r="I317" s="1">
        <v>259</v>
      </c>
      <c r="K317" s="1">
        <f t="shared" si="19"/>
        <v>0.22443890274314215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9</v>
      </c>
      <c r="G318" s="1">
        <v>195</v>
      </c>
      <c r="H318" s="1">
        <v>400</v>
      </c>
      <c r="I318" s="1">
        <v>232</v>
      </c>
      <c r="K318" s="1">
        <f t="shared" si="19"/>
        <v>6.9999999999999951E-2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2</v>
      </c>
      <c r="G319" s="1">
        <v>47</v>
      </c>
      <c r="H319" s="1">
        <v>440</v>
      </c>
      <c r="I319" s="1">
        <v>380</v>
      </c>
      <c r="K319" s="1">
        <f t="shared" si="19"/>
        <v>0.7522727272727272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2</v>
      </c>
      <c r="G320" s="1">
        <v>5</v>
      </c>
      <c r="H320" s="1">
        <v>472</v>
      </c>
      <c r="I320" s="1">
        <v>420</v>
      </c>
      <c r="K320" s="1">
        <f t="shared" si="19"/>
        <v>0.875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2</v>
      </c>
      <c r="G321" s="1">
        <v>60</v>
      </c>
      <c r="H321" s="1">
        <v>437</v>
      </c>
      <c r="I321" s="1">
        <v>364</v>
      </c>
      <c r="K321" s="1">
        <f t="shared" si="19"/>
        <v>0.69107551487414187</v>
      </c>
    </row>
    <row r="322" spans="1:11" ht="19.8" x14ac:dyDescent="0.25">
      <c r="A322" s="2"/>
      <c r="B322" s="3" t="s">
        <v>42</v>
      </c>
      <c r="K322" s="1">
        <f>AVERAGE(K307:K321)</f>
        <v>0.43628416655064378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19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-0.23546511627906974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109</v>
      </c>
      <c r="F324" s="1">
        <v>15</v>
      </c>
      <c r="G324" s="1">
        <v>246</v>
      </c>
      <c r="H324" s="1">
        <v>387</v>
      </c>
      <c r="I324" s="1">
        <v>278</v>
      </c>
      <c r="K324" s="1">
        <f t="shared" si="20"/>
        <v>4.3927648578811374E-2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8</v>
      </c>
      <c r="G325" s="1">
        <v>188</v>
      </c>
      <c r="H325" s="1">
        <v>419</v>
      </c>
      <c r="I325" s="1">
        <v>336</v>
      </c>
      <c r="K325" s="1">
        <f t="shared" si="20"/>
        <v>0.33412887828162297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4</v>
      </c>
      <c r="G326" s="1">
        <v>185</v>
      </c>
      <c r="H326" s="1">
        <v>411</v>
      </c>
      <c r="I326" s="1">
        <v>339</v>
      </c>
      <c r="K326" s="1">
        <f t="shared" si="20"/>
        <v>0.36496350364963503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9</v>
      </c>
      <c r="G327" s="1">
        <v>257</v>
      </c>
      <c r="H327" s="1">
        <v>356</v>
      </c>
      <c r="I327" s="1">
        <v>267</v>
      </c>
      <c r="K327" s="1">
        <f t="shared" si="20"/>
        <v>2.8089887640448952E-3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9</v>
      </c>
      <c r="G328" s="1">
        <v>307</v>
      </c>
      <c r="H328" s="1">
        <v>317</v>
      </c>
      <c r="I328" s="1">
        <v>217</v>
      </c>
      <c r="K328" s="1">
        <f t="shared" si="20"/>
        <v>-0.3123028391167193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12</v>
      </c>
      <c r="G329" s="1">
        <v>269</v>
      </c>
      <c r="H329" s="1">
        <v>324</v>
      </c>
      <c r="I329" s="1">
        <v>255</v>
      </c>
      <c r="K329" s="1">
        <f t="shared" si="20"/>
        <v>-8.0246913580246826E-2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2</v>
      </c>
      <c r="G330" s="1">
        <v>221</v>
      </c>
      <c r="H330" s="1">
        <v>374</v>
      </c>
      <c r="I330" s="1">
        <v>303</v>
      </c>
      <c r="K330" s="1">
        <f t="shared" si="20"/>
        <v>0.21390374331550799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6</v>
      </c>
      <c r="G331" s="1">
        <v>143</v>
      </c>
      <c r="H331" s="1">
        <v>435</v>
      </c>
      <c r="I331" s="1">
        <v>381</v>
      </c>
      <c r="K331" s="1">
        <f t="shared" si="20"/>
        <v>0.53333333333333333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3</v>
      </c>
      <c r="G332" s="1">
        <v>144</v>
      </c>
      <c r="H332" s="1">
        <v>438</v>
      </c>
      <c r="I332" s="1">
        <v>380</v>
      </c>
      <c r="K332" s="1">
        <f t="shared" si="20"/>
        <v>0.53196347031963476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4</v>
      </c>
      <c r="G333" s="1">
        <v>207</v>
      </c>
      <c r="H333" s="1">
        <v>395</v>
      </c>
      <c r="I333" s="1">
        <v>317</v>
      </c>
      <c r="K333" s="1">
        <f t="shared" si="20"/>
        <v>0.26835443037974682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18</v>
      </c>
      <c r="G334" s="1">
        <v>262</v>
      </c>
      <c r="H334" s="1">
        <v>334</v>
      </c>
      <c r="I334" s="1">
        <v>262</v>
      </c>
      <c r="K334" s="1">
        <f t="shared" si="20"/>
        <v>-5.3892215568862367E-2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5</v>
      </c>
      <c r="G335" s="1">
        <v>173</v>
      </c>
      <c r="H335" s="1">
        <v>372</v>
      </c>
      <c r="I335" s="1">
        <v>351</v>
      </c>
      <c r="K335" s="1">
        <f t="shared" si="20"/>
        <v>0.46505376344086025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50</v>
      </c>
      <c r="F336" s="1">
        <v>9</v>
      </c>
      <c r="G336" s="1">
        <v>189</v>
      </c>
      <c r="H336" s="1">
        <v>385</v>
      </c>
      <c r="I336" s="1">
        <v>335</v>
      </c>
      <c r="K336" s="1">
        <f t="shared" si="20"/>
        <v>0.35584415584415585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3</v>
      </c>
      <c r="G337" s="1">
        <v>242</v>
      </c>
      <c r="H337" s="1">
        <v>372</v>
      </c>
      <c r="I337" s="1">
        <v>282</v>
      </c>
      <c r="K337" s="1">
        <f t="shared" si="20"/>
        <v>9.9462365591397872E-2</v>
      </c>
    </row>
    <row r="338" spans="1:11" ht="19.8" x14ac:dyDescent="0.25">
      <c r="A338" s="2"/>
      <c r="B338" s="3" t="s">
        <v>43</v>
      </c>
      <c r="K338" s="1">
        <f>AVERAGE(K323:K337)</f>
        <v>0.16878914646359017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2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0.22222222222222221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6</v>
      </c>
      <c r="G340" s="1">
        <v>52</v>
      </c>
      <c r="H340" s="1">
        <v>189</v>
      </c>
      <c r="I340" s="1">
        <v>140</v>
      </c>
      <c r="K340" s="1">
        <f t="shared" si="21"/>
        <v>0.43386243386243384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6</v>
      </c>
      <c r="G341" s="1">
        <v>39</v>
      </c>
      <c r="H341" s="1">
        <v>188</v>
      </c>
      <c r="I341" s="1">
        <v>153</v>
      </c>
      <c r="K341" s="1">
        <f t="shared" si="21"/>
        <v>0.57446808510638303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8</v>
      </c>
      <c r="G342" s="1">
        <v>15</v>
      </c>
      <c r="H342" s="1">
        <v>197</v>
      </c>
      <c r="I342" s="1">
        <v>177</v>
      </c>
      <c r="K342" s="1">
        <f t="shared" si="21"/>
        <v>0.78172588832487311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6</v>
      </c>
      <c r="G343" s="1">
        <v>34</v>
      </c>
      <c r="H343" s="1">
        <v>202</v>
      </c>
      <c r="I343" s="1">
        <v>158</v>
      </c>
      <c r="K343" s="1">
        <f t="shared" si="21"/>
        <v>0.58415841584158423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6</v>
      </c>
      <c r="G344" s="1">
        <v>53</v>
      </c>
      <c r="H344" s="1">
        <v>186</v>
      </c>
      <c r="I344" s="1">
        <v>139</v>
      </c>
      <c r="K344" s="1">
        <f t="shared" si="21"/>
        <v>0.43010752688172038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2</v>
      </c>
      <c r="G345" s="1">
        <v>105</v>
      </c>
      <c r="H345" s="1">
        <v>142</v>
      </c>
      <c r="I345" s="1">
        <v>87</v>
      </c>
      <c r="K345" s="1">
        <f t="shared" si="21"/>
        <v>-0.14084507042253525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2</v>
      </c>
      <c r="G346" s="1">
        <v>91</v>
      </c>
      <c r="H346" s="1">
        <v>139</v>
      </c>
      <c r="I346" s="1">
        <v>101</v>
      </c>
      <c r="K346" s="1">
        <f t="shared" si="21"/>
        <v>5.7553956834532349E-2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31</v>
      </c>
      <c r="F347" s="1">
        <v>4</v>
      </c>
      <c r="G347" s="1">
        <v>14</v>
      </c>
      <c r="H347" s="1">
        <v>209</v>
      </c>
      <c r="I347" s="1">
        <v>178</v>
      </c>
      <c r="K347" s="1">
        <f t="shared" si="21"/>
        <v>0.76555023923444976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4</v>
      </c>
      <c r="G348" s="1">
        <v>14</v>
      </c>
      <c r="H348" s="1">
        <v>212</v>
      </c>
      <c r="I348" s="1">
        <v>178</v>
      </c>
      <c r="K348" s="1">
        <f t="shared" si="21"/>
        <v>0.75471698113207553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6</v>
      </c>
      <c r="G349" s="1">
        <v>47</v>
      </c>
      <c r="H349" s="1">
        <v>196</v>
      </c>
      <c r="I349" s="1">
        <v>145</v>
      </c>
      <c r="K349" s="1">
        <f t="shared" si="21"/>
        <v>0.46938775510204078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4</v>
      </c>
      <c r="G350" s="1">
        <v>63</v>
      </c>
      <c r="H350" s="1">
        <v>180</v>
      </c>
      <c r="I350" s="1">
        <v>129</v>
      </c>
      <c r="K350" s="1">
        <f t="shared" si="21"/>
        <v>0.34444444444444444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4</v>
      </c>
      <c r="G351" s="1">
        <v>8</v>
      </c>
      <c r="H351" s="1">
        <v>203</v>
      </c>
      <c r="I351" s="1">
        <v>184</v>
      </c>
      <c r="K351" s="1">
        <f t="shared" si="21"/>
        <v>0.84729064039408863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8</v>
      </c>
      <c r="G352" s="1">
        <v>3</v>
      </c>
      <c r="H352" s="1">
        <v>217</v>
      </c>
      <c r="I352" s="1">
        <v>189</v>
      </c>
      <c r="K352" s="1">
        <f t="shared" si="21"/>
        <v>0.82027649769585254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4</v>
      </c>
      <c r="G353" s="1">
        <v>11</v>
      </c>
      <c r="H353" s="1">
        <v>203</v>
      </c>
      <c r="I353" s="1">
        <v>181</v>
      </c>
      <c r="K353" s="1">
        <f t="shared" si="21"/>
        <v>0.81773399014778325</v>
      </c>
    </row>
    <row r="354" spans="1:11" ht="19.8" x14ac:dyDescent="0.25">
      <c r="A354" s="2"/>
      <c r="B354" s="3" t="s">
        <v>44</v>
      </c>
      <c r="K354" s="1">
        <f>AVERAGE(K339:K353)</f>
        <v>0.51751026712012982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0.77952755905511806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17</v>
      </c>
      <c r="H356" s="1">
        <v>278</v>
      </c>
      <c r="I356" s="1">
        <v>259</v>
      </c>
      <c r="K356" s="1">
        <f t="shared" si="22"/>
        <v>0.87050359712230219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12</v>
      </c>
      <c r="H357" s="1">
        <v>285</v>
      </c>
      <c r="I357" s="1">
        <v>264</v>
      </c>
      <c r="K357" s="1">
        <f t="shared" si="22"/>
        <v>0.88421052631578945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6</v>
      </c>
      <c r="H358" s="1">
        <v>285</v>
      </c>
      <c r="I358" s="1">
        <v>270</v>
      </c>
      <c r="K358" s="1">
        <f t="shared" si="22"/>
        <v>0.9263157894736842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7</v>
      </c>
      <c r="H359" s="1">
        <v>284</v>
      </c>
      <c r="I359" s="1">
        <v>269</v>
      </c>
      <c r="K359" s="1">
        <f t="shared" si="22"/>
        <v>0.92253521126760563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30</v>
      </c>
      <c r="H360" s="1">
        <v>262</v>
      </c>
      <c r="I360" s="1">
        <v>246</v>
      </c>
      <c r="K360" s="1">
        <f t="shared" si="22"/>
        <v>0.82442748091603058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0.48333333333333328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0.71129707112970708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0.86692015209125473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7</v>
      </c>
      <c r="H364" s="1">
        <v>269</v>
      </c>
      <c r="I364" s="1">
        <v>269</v>
      </c>
      <c r="K364" s="1">
        <f t="shared" si="22"/>
        <v>0.97397769516728627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30</v>
      </c>
      <c r="H365" s="1">
        <v>260</v>
      </c>
      <c r="I365" s="1">
        <v>246</v>
      </c>
      <c r="K365" s="1">
        <f t="shared" si="22"/>
        <v>0.8307692307692307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87</v>
      </c>
      <c r="H366" s="1">
        <v>261</v>
      </c>
      <c r="I366" s="1">
        <v>189</v>
      </c>
      <c r="K366" s="1">
        <f t="shared" si="22"/>
        <v>0.39080459770114939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0.87449392712550611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8</v>
      </c>
      <c r="H368" s="1">
        <v>278</v>
      </c>
      <c r="I368" s="1">
        <v>268</v>
      </c>
      <c r="K368" s="1">
        <f t="shared" si="22"/>
        <v>0.93525179856115104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0.88259109311740891</v>
      </c>
    </row>
    <row r="370" spans="1:11" ht="19.8" x14ac:dyDescent="0.25">
      <c r="A370" s="2"/>
      <c r="B370" s="3" t="s">
        <v>45</v>
      </c>
      <c r="K370" s="1">
        <f>AVERAGE(K355:K369)</f>
        <v>0.81046393754310386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4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0.50806451612903225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2</v>
      </c>
      <c r="G372" s="1">
        <v>183</v>
      </c>
      <c r="H372" s="1">
        <v>506</v>
      </c>
      <c r="I372" s="1">
        <v>489</v>
      </c>
      <c r="K372" s="1">
        <f t="shared" si="23"/>
        <v>0.60079051383399207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2</v>
      </c>
      <c r="G373" s="1">
        <v>142</v>
      </c>
      <c r="H373" s="1">
        <v>562</v>
      </c>
      <c r="I373" s="1">
        <v>530</v>
      </c>
      <c r="K373" s="1">
        <f t="shared" si="23"/>
        <v>0.68683274021352314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2</v>
      </c>
      <c r="G374" s="1">
        <v>148</v>
      </c>
      <c r="H374" s="1">
        <v>554</v>
      </c>
      <c r="I374" s="1">
        <v>524</v>
      </c>
      <c r="K374" s="1">
        <f t="shared" si="23"/>
        <v>0.67509025270758127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2</v>
      </c>
      <c r="G375" s="1">
        <v>192</v>
      </c>
      <c r="H375" s="1">
        <v>500</v>
      </c>
      <c r="I375" s="1">
        <v>480</v>
      </c>
      <c r="K375" s="1">
        <f t="shared" si="23"/>
        <v>0.57200000000000006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4</v>
      </c>
      <c r="G376" s="1">
        <v>213</v>
      </c>
      <c r="H376" s="1">
        <v>495</v>
      </c>
      <c r="I376" s="1">
        <v>459</v>
      </c>
      <c r="K376" s="1">
        <f t="shared" si="23"/>
        <v>0.48888888888888893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2</v>
      </c>
      <c r="G377" s="1">
        <v>132</v>
      </c>
      <c r="H377" s="1">
        <v>568</v>
      </c>
      <c r="I377" s="1">
        <v>540</v>
      </c>
      <c r="K377" s="1">
        <f t="shared" si="23"/>
        <v>0.71478873239436624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2</v>
      </c>
      <c r="G378" s="1">
        <v>78</v>
      </c>
      <c r="H378" s="1">
        <v>610</v>
      </c>
      <c r="I378" s="1">
        <v>594</v>
      </c>
      <c r="K378" s="1">
        <f t="shared" si="23"/>
        <v>0.84262295081967209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3</v>
      </c>
      <c r="G379" s="1">
        <v>42</v>
      </c>
      <c r="H379" s="1">
        <v>646</v>
      </c>
      <c r="I379" s="1">
        <v>630</v>
      </c>
      <c r="K379" s="1">
        <f t="shared" si="23"/>
        <v>0.90557275541795668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3</v>
      </c>
      <c r="G380" s="1">
        <v>52</v>
      </c>
      <c r="H380" s="1">
        <v>633</v>
      </c>
      <c r="I380" s="1">
        <v>620</v>
      </c>
      <c r="K380" s="1">
        <f t="shared" si="23"/>
        <v>0.89257503949447081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3</v>
      </c>
      <c r="G381" s="1">
        <v>202</v>
      </c>
      <c r="H381" s="1">
        <v>483</v>
      </c>
      <c r="I381" s="1">
        <v>470</v>
      </c>
      <c r="K381" s="1">
        <f t="shared" si="23"/>
        <v>0.54865424430641818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5</v>
      </c>
      <c r="G382" s="1">
        <v>214</v>
      </c>
      <c r="H382" s="1">
        <v>492</v>
      </c>
      <c r="I382" s="1">
        <v>458</v>
      </c>
      <c r="K382" s="1">
        <f t="shared" si="23"/>
        <v>0.48577235772357719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2</v>
      </c>
      <c r="G383" s="1">
        <v>70</v>
      </c>
      <c r="H383" s="1">
        <v>605</v>
      </c>
      <c r="I383" s="1">
        <v>602</v>
      </c>
      <c r="K383" s="1">
        <f t="shared" si="23"/>
        <v>0.87603305785123964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27</v>
      </c>
      <c r="H384" s="1">
        <v>655</v>
      </c>
      <c r="I384" s="1">
        <v>645</v>
      </c>
      <c r="K384" s="1">
        <f t="shared" si="23"/>
        <v>0.94351145038167938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2</v>
      </c>
      <c r="G385" s="1">
        <v>74</v>
      </c>
      <c r="H385" s="1">
        <v>605</v>
      </c>
      <c r="I385" s="1">
        <v>598</v>
      </c>
      <c r="K385" s="1">
        <f t="shared" si="23"/>
        <v>0.86280991735537194</v>
      </c>
    </row>
    <row r="386" spans="1:11" ht="19.8" x14ac:dyDescent="0.25">
      <c r="A386" s="2"/>
      <c r="B386" s="3" t="s">
        <v>46</v>
      </c>
      <c r="K386" s="1">
        <f>AVERAGE(K371:K385)</f>
        <v>0.70693382783451797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-0.76136363636363646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251</v>
      </c>
      <c r="H388" s="1">
        <v>168</v>
      </c>
      <c r="I388" s="1">
        <v>143</v>
      </c>
      <c r="K388" s="1">
        <f t="shared" si="24"/>
        <v>-0.64285714285714279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120</v>
      </c>
      <c r="H389" s="1">
        <v>332</v>
      </c>
      <c r="I389" s="1">
        <v>274</v>
      </c>
      <c r="K389" s="1">
        <f t="shared" si="24"/>
        <v>0.46385542168674698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0</v>
      </c>
      <c r="G390" s="1">
        <v>188</v>
      </c>
      <c r="H390" s="1">
        <v>264</v>
      </c>
      <c r="I390" s="1">
        <v>206</v>
      </c>
      <c r="K390" s="1">
        <f t="shared" si="24"/>
        <v>6.8181818181818232E-2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276</v>
      </c>
      <c r="H391" s="1">
        <v>154</v>
      </c>
      <c r="I391" s="1">
        <v>118</v>
      </c>
      <c r="K391" s="1">
        <f t="shared" si="24"/>
        <v>-1.0259740259740258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0</v>
      </c>
      <c r="G392" s="1">
        <v>294</v>
      </c>
      <c r="H392" s="1">
        <v>206</v>
      </c>
      <c r="I392" s="1">
        <v>100</v>
      </c>
      <c r="K392" s="1">
        <f t="shared" si="24"/>
        <v>-0.94174757281553401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-0.67549668874172175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0.29431438127090304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94</v>
      </c>
      <c r="H395" s="1">
        <v>331</v>
      </c>
      <c r="I395" s="1">
        <v>300</v>
      </c>
      <c r="K395" s="1">
        <f t="shared" si="24"/>
        <v>0.62235649546827787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66</v>
      </c>
      <c r="H396" s="1">
        <v>370</v>
      </c>
      <c r="I396" s="1">
        <v>328</v>
      </c>
      <c r="K396" s="1">
        <f t="shared" si="24"/>
        <v>0.70810810810810809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176</v>
      </c>
      <c r="H397" s="1">
        <v>226</v>
      </c>
      <c r="I397" s="1">
        <v>218</v>
      </c>
      <c r="K397" s="1">
        <f t="shared" si="24"/>
        <v>0.18584070796460173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286</v>
      </c>
      <c r="H398" s="1">
        <v>109</v>
      </c>
      <c r="I398" s="1">
        <v>108</v>
      </c>
      <c r="K398" s="1">
        <f t="shared" si="24"/>
        <v>-1.6330275229357798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88</v>
      </c>
      <c r="H399" s="1">
        <v>323</v>
      </c>
      <c r="I399" s="1">
        <v>306</v>
      </c>
      <c r="K399" s="1">
        <f t="shared" si="24"/>
        <v>0.67492260061919507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8</v>
      </c>
      <c r="H400" s="1">
        <v>418</v>
      </c>
      <c r="I400" s="1">
        <v>386</v>
      </c>
      <c r="K400" s="1">
        <f t="shared" si="24"/>
        <v>0.90430622009569372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87</v>
      </c>
      <c r="H401" s="1">
        <v>323</v>
      </c>
      <c r="I401" s="1">
        <v>307</v>
      </c>
      <c r="K401" s="1">
        <f t="shared" si="24"/>
        <v>0.68111455108359131</v>
      </c>
    </row>
    <row r="402" spans="1:11" ht="19.8" x14ac:dyDescent="0.25">
      <c r="A402" s="2"/>
      <c r="B402" s="3" t="s">
        <v>47</v>
      </c>
      <c r="K402" s="1">
        <f>AVERAGE(K387:K401)</f>
        <v>-7.1831085680593654E-2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-7.7894736842105257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125</v>
      </c>
      <c r="H404" s="1">
        <v>66</v>
      </c>
      <c r="I404" s="1">
        <v>59</v>
      </c>
      <c r="K404" s="1">
        <f t="shared" si="25"/>
        <v>-1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2</v>
      </c>
      <c r="G405" s="1">
        <v>102</v>
      </c>
      <c r="H405" s="1">
        <v>113</v>
      </c>
      <c r="I405" s="1">
        <v>82</v>
      </c>
      <c r="K405" s="1">
        <f t="shared" si="25"/>
        <v>-0.19469026548672574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143</v>
      </c>
      <c r="H406" s="1">
        <v>43</v>
      </c>
      <c r="I406" s="1">
        <v>41</v>
      </c>
      <c r="K406" s="1">
        <f t="shared" si="25"/>
        <v>-2.3720930232558142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152</v>
      </c>
      <c r="H407" s="1">
        <v>33</v>
      </c>
      <c r="I407" s="1">
        <v>32</v>
      </c>
      <c r="K407" s="1">
        <f t="shared" si="25"/>
        <v>-3.6363636363636367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-4.5714285714285712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2</v>
      </c>
      <c r="G409" s="1">
        <v>75</v>
      </c>
      <c r="H409" s="1">
        <v>118</v>
      </c>
      <c r="I409" s="1">
        <v>109</v>
      </c>
      <c r="K409" s="1">
        <f t="shared" si="25"/>
        <v>0.27118644067796616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2</v>
      </c>
      <c r="G410" s="1">
        <v>83</v>
      </c>
      <c r="H410" s="1">
        <v>129</v>
      </c>
      <c r="I410" s="1">
        <v>101</v>
      </c>
      <c r="K410" s="1">
        <f t="shared" si="25"/>
        <v>0.12403100775193798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2</v>
      </c>
      <c r="G411" s="1">
        <v>47</v>
      </c>
      <c r="H411" s="1">
        <v>161</v>
      </c>
      <c r="I411" s="1">
        <v>137</v>
      </c>
      <c r="K411" s="1">
        <f t="shared" si="25"/>
        <v>0.54658385093167694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61</v>
      </c>
      <c r="H412" s="1">
        <v>145</v>
      </c>
      <c r="I412" s="1">
        <v>123</v>
      </c>
      <c r="K412" s="1">
        <f t="shared" si="25"/>
        <v>0.42758620689655169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105</v>
      </c>
      <c r="H413" s="1">
        <v>81</v>
      </c>
      <c r="I413" s="1">
        <v>79</v>
      </c>
      <c r="K413" s="1">
        <f t="shared" si="25"/>
        <v>-0.32098765432098775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123</v>
      </c>
      <c r="H414" s="1">
        <v>63</v>
      </c>
      <c r="I414" s="1">
        <v>61</v>
      </c>
      <c r="K414" s="1">
        <f t="shared" si="25"/>
        <v>-0.98412698412698418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73</v>
      </c>
      <c r="H415" s="1">
        <v>125</v>
      </c>
      <c r="I415" s="1">
        <v>111</v>
      </c>
      <c r="K415" s="1">
        <f t="shared" si="25"/>
        <v>0.30400000000000005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2</v>
      </c>
      <c r="G416" s="1">
        <v>44</v>
      </c>
      <c r="H416" s="1">
        <v>169</v>
      </c>
      <c r="I416" s="1">
        <v>140</v>
      </c>
      <c r="K416" s="1">
        <f t="shared" si="25"/>
        <v>0.55621301775147924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74</v>
      </c>
      <c r="H417" s="1">
        <v>125</v>
      </c>
      <c r="I417" s="1">
        <v>110</v>
      </c>
      <c r="K417" s="1">
        <f t="shared" si="25"/>
        <v>0.28800000000000003</v>
      </c>
    </row>
    <row r="418" spans="1:11" ht="19.8" x14ac:dyDescent="0.25">
      <c r="A418" s="2"/>
      <c r="B418" s="3" t="s">
        <v>48</v>
      </c>
      <c r="K418" s="1">
        <f>AVERAGE(K403:K417)</f>
        <v>-1.2234375530122423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1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0.61090909090909085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1</v>
      </c>
      <c r="G420" s="1">
        <v>89</v>
      </c>
      <c r="H420" s="1">
        <v>261</v>
      </c>
      <c r="I420" s="1">
        <v>204</v>
      </c>
      <c r="K420" s="1">
        <f t="shared" si="26"/>
        <v>0.43678160919540232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56</v>
      </c>
      <c r="H421" s="1">
        <v>252</v>
      </c>
      <c r="I421" s="1">
        <v>237</v>
      </c>
      <c r="K421" s="1">
        <f t="shared" si="26"/>
        <v>0.71825396825396826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52</v>
      </c>
      <c r="H422" s="1">
        <v>252</v>
      </c>
      <c r="I422" s="1">
        <v>241</v>
      </c>
      <c r="K422" s="1">
        <f t="shared" si="26"/>
        <v>0.75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40</v>
      </c>
      <c r="H423" s="1">
        <v>292</v>
      </c>
      <c r="I423" s="1">
        <v>253</v>
      </c>
      <c r="K423" s="1">
        <f t="shared" si="26"/>
        <v>0.72945205479452047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108</v>
      </c>
      <c r="H424" s="1">
        <v>229</v>
      </c>
      <c r="I424" s="1">
        <v>185</v>
      </c>
      <c r="K424" s="1">
        <f t="shared" si="26"/>
        <v>0.33624454148471616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2</v>
      </c>
      <c r="G425" s="1">
        <v>133</v>
      </c>
      <c r="H425" s="1">
        <v>242</v>
      </c>
      <c r="I425" s="1">
        <v>160</v>
      </c>
      <c r="K425" s="1">
        <f t="shared" si="26"/>
        <v>0.10330578512396693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91</v>
      </c>
      <c r="H426" s="1">
        <v>249</v>
      </c>
      <c r="I426" s="1">
        <v>202</v>
      </c>
      <c r="K426" s="1">
        <f t="shared" si="26"/>
        <v>0.44578313253012047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47</v>
      </c>
      <c r="H427" s="1">
        <v>250</v>
      </c>
      <c r="I427" s="1">
        <v>246</v>
      </c>
      <c r="K427" s="1">
        <f t="shared" si="26"/>
        <v>0.79600000000000004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44</v>
      </c>
      <c r="H428" s="1">
        <v>253</v>
      </c>
      <c r="I428" s="1">
        <v>249</v>
      </c>
      <c r="K428" s="1">
        <f t="shared" si="26"/>
        <v>0.81027667984189722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58</v>
      </c>
      <c r="H429" s="1">
        <v>253</v>
      </c>
      <c r="I429" s="1">
        <v>235</v>
      </c>
      <c r="K429" s="1">
        <f t="shared" si="26"/>
        <v>0.69960474308300391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1</v>
      </c>
      <c r="G430" s="1">
        <v>50</v>
      </c>
      <c r="H430" s="1">
        <v>285</v>
      </c>
      <c r="I430" s="1">
        <v>243</v>
      </c>
      <c r="K430" s="1">
        <f t="shared" si="26"/>
        <v>0.67368421052631577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43</v>
      </c>
      <c r="H431" s="1">
        <v>250</v>
      </c>
      <c r="I431" s="1">
        <v>250</v>
      </c>
      <c r="K431" s="1">
        <f t="shared" si="26"/>
        <v>0.82800000000000007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41</v>
      </c>
      <c r="H432" s="1">
        <v>252</v>
      </c>
      <c r="I432" s="1">
        <v>252</v>
      </c>
      <c r="K432" s="1">
        <f t="shared" si="26"/>
        <v>0.83730158730158732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43</v>
      </c>
      <c r="H433" s="1">
        <v>250</v>
      </c>
      <c r="I433" s="1">
        <v>250</v>
      </c>
      <c r="K433" s="1">
        <f t="shared" si="26"/>
        <v>0.82800000000000007</v>
      </c>
    </row>
    <row r="434" spans="1:11" ht="19.8" x14ac:dyDescent="0.25">
      <c r="A434" s="2"/>
      <c r="B434" s="3" t="s">
        <v>49</v>
      </c>
      <c r="K434" s="1">
        <f>AVERAGE(K419:K433)</f>
        <v>0.64023982686963932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1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0.83687943262411346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1</v>
      </c>
      <c r="G436" s="1">
        <v>16</v>
      </c>
      <c r="H436" s="1">
        <v>143</v>
      </c>
      <c r="I436" s="1">
        <v>137</v>
      </c>
      <c r="K436" s="1">
        <f t="shared" si="27"/>
        <v>0.83916083916083917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1</v>
      </c>
      <c r="G437" s="1">
        <v>23</v>
      </c>
      <c r="H437" s="1">
        <v>141</v>
      </c>
      <c r="I437" s="1">
        <v>130</v>
      </c>
      <c r="K437" s="1">
        <f t="shared" si="27"/>
        <v>0.75177304964539005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1</v>
      </c>
      <c r="G438" s="1">
        <v>20</v>
      </c>
      <c r="H438" s="1">
        <v>137</v>
      </c>
      <c r="I438" s="1">
        <v>133</v>
      </c>
      <c r="K438" s="1">
        <f t="shared" si="27"/>
        <v>0.81751824817518248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</v>
      </c>
      <c r="G439" s="1">
        <v>27</v>
      </c>
      <c r="H439" s="1">
        <v>128</v>
      </c>
      <c r="I439" s="1">
        <v>126</v>
      </c>
      <c r="K439" s="1">
        <f t="shared" si="27"/>
        <v>0.765625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1</v>
      </c>
      <c r="G440" s="1">
        <v>29</v>
      </c>
      <c r="H440" s="1">
        <v>127</v>
      </c>
      <c r="I440" s="1">
        <v>124</v>
      </c>
      <c r="K440" s="1">
        <f t="shared" si="27"/>
        <v>0.74015748031496065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1</v>
      </c>
      <c r="G441" s="1">
        <v>61</v>
      </c>
      <c r="H441" s="1">
        <v>100</v>
      </c>
      <c r="I441" s="1">
        <v>92</v>
      </c>
      <c r="K441" s="1">
        <f t="shared" si="27"/>
        <v>0.30000000000000004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1</v>
      </c>
      <c r="G442" s="1">
        <v>50</v>
      </c>
      <c r="H442" s="1">
        <v>111</v>
      </c>
      <c r="I442" s="1">
        <v>103</v>
      </c>
      <c r="K442" s="1">
        <f t="shared" si="27"/>
        <v>0.46846846846846846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1</v>
      </c>
      <c r="G443" s="1">
        <v>38</v>
      </c>
      <c r="H443" s="1">
        <v>118</v>
      </c>
      <c r="I443" s="1">
        <v>115</v>
      </c>
      <c r="K443" s="1">
        <f t="shared" si="27"/>
        <v>0.64406779661016955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</v>
      </c>
      <c r="G444" s="1">
        <v>15</v>
      </c>
      <c r="H444" s="1">
        <v>139</v>
      </c>
      <c r="I444" s="1">
        <v>138</v>
      </c>
      <c r="K444" s="1">
        <f t="shared" si="27"/>
        <v>0.87769784172661869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1</v>
      </c>
      <c r="G445" s="1">
        <v>28</v>
      </c>
      <c r="H445" s="1">
        <v>131</v>
      </c>
      <c r="I445" s="1">
        <v>125</v>
      </c>
      <c r="K445" s="1">
        <f t="shared" si="27"/>
        <v>0.73282442748091603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1</v>
      </c>
      <c r="G446" s="1">
        <v>25</v>
      </c>
      <c r="H446" s="1">
        <v>136</v>
      </c>
      <c r="I446" s="1">
        <v>128</v>
      </c>
      <c r="K446" s="1">
        <f t="shared" si="27"/>
        <v>0.75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1</v>
      </c>
      <c r="G447" s="1">
        <v>47</v>
      </c>
      <c r="H447" s="1">
        <v>106</v>
      </c>
      <c r="I447" s="1">
        <v>106</v>
      </c>
      <c r="K447" s="1">
        <f t="shared" si="27"/>
        <v>0.54716981132075471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2</v>
      </c>
      <c r="G448" s="1">
        <v>10</v>
      </c>
      <c r="H448" s="1">
        <v>147</v>
      </c>
      <c r="I448" s="1">
        <v>143</v>
      </c>
      <c r="K448" s="1">
        <f t="shared" si="27"/>
        <v>0.891156462585034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1</v>
      </c>
      <c r="G449" s="1">
        <v>47</v>
      </c>
      <c r="H449" s="1">
        <v>106</v>
      </c>
      <c r="I449" s="1">
        <v>106</v>
      </c>
      <c r="K449" s="1">
        <f t="shared" si="27"/>
        <v>0.54716981132075471</v>
      </c>
    </row>
    <row r="450" spans="1:11" ht="19.8" x14ac:dyDescent="0.25">
      <c r="A450" s="2"/>
      <c r="B450" s="3" t="s">
        <v>50</v>
      </c>
      <c r="K450" s="1">
        <f>AVERAGE(K435:K449)</f>
        <v>0.70064457796221358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0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0.16828478964401294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88</v>
      </c>
      <c r="H452" s="1">
        <v>285</v>
      </c>
      <c r="I452" s="1">
        <v>221</v>
      </c>
      <c r="K452" s="1">
        <f t="shared" si="28"/>
        <v>0.46666666666666667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110</v>
      </c>
      <c r="H453" s="1">
        <v>315</v>
      </c>
      <c r="I453" s="1">
        <v>217</v>
      </c>
      <c r="K453" s="1">
        <f t="shared" si="28"/>
        <v>0.3396825396825397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111</v>
      </c>
      <c r="H454" s="1">
        <v>302</v>
      </c>
      <c r="I454" s="1">
        <v>212</v>
      </c>
      <c r="K454" s="1">
        <f t="shared" si="28"/>
        <v>0.33443708609271527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90</v>
      </c>
      <c r="H455" s="1">
        <v>309</v>
      </c>
      <c r="I455" s="1">
        <v>225</v>
      </c>
      <c r="K455" s="1">
        <f t="shared" si="28"/>
        <v>0.43689320388349517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143</v>
      </c>
      <c r="H456" s="1">
        <v>279</v>
      </c>
      <c r="I456" s="1">
        <v>200</v>
      </c>
      <c r="K456" s="1">
        <f t="shared" si="28"/>
        <v>0.20430107526881724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2</v>
      </c>
      <c r="G457" s="1">
        <v>94</v>
      </c>
      <c r="H457" s="1">
        <v>320</v>
      </c>
      <c r="I457" s="1">
        <v>234</v>
      </c>
      <c r="K457" s="1">
        <f t="shared" si="28"/>
        <v>0.43125000000000002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0</v>
      </c>
      <c r="G458" s="1">
        <v>64</v>
      </c>
      <c r="H458" s="1">
        <v>302</v>
      </c>
      <c r="I458" s="1">
        <v>253</v>
      </c>
      <c r="K458" s="1">
        <f t="shared" si="28"/>
        <v>0.6258278145695364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0</v>
      </c>
      <c r="G459" s="1">
        <v>64</v>
      </c>
      <c r="H459" s="1">
        <v>355</v>
      </c>
      <c r="I459" s="1">
        <v>267</v>
      </c>
      <c r="K459" s="1">
        <f t="shared" si="28"/>
        <v>0.57183098591549297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58</v>
      </c>
      <c r="H460" s="1">
        <v>301</v>
      </c>
      <c r="I460" s="1">
        <v>275</v>
      </c>
      <c r="K460" s="1">
        <f t="shared" si="28"/>
        <v>0.72093023255813948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107</v>
      </c>
      <c r="H461" s="1">
        <v>243</v>
      </c>
      <c r="I461" s="1">
        <v>206</v>
      </c>
      <c r="K461" s="1">
        <f t="shared" si="28"/>
        <v>0.40740740740740744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2</v>
      </c>
      <c r="G462" s="1">
        <v>104</v>
      </c>
      <c r="H462" s="1">
        <v>316</v>
      </c>
      <c r="I462" s="1">
        <v>203</v>
      </c>
      <c r="K462" s="1">
        <f t="shared" si="28"/>
        <v>0.30696202531645567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89</v>
      </c>
      <c r="H463" s="1">
        <v>279</v>
      </c>
      <c r="I463" s="1">
        <v>254</v>
      </c>
      <c r="K463" s="1">
        <f t="shared" si="28"/>
        <v>0.59139784946236551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131</v>
      </c>
      <c r="H464" s="1">
        <v>222</v>
      </c>
      <c r="I464" s="1">
        <v>212</v>
      </c>
      <c r="K464" s="1">
        <f t="shared" si="28"/>
        <v>0.36486486486486491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113</v>
      </c>
      <c r="H465" s="1">
        <v>279</v>
      </c>
      <c r="I465" s="1">
        <v>237</v>
      </c>
      <c r="K465" s="1">
        <f t="shared" si="28"/>
        <v>0.44444444444444442</v>
      </c>
    </row>
    <row r="466" spans="1:11" ht="19.8" x14ac:dyDescent="0.25">
      <c r="A466" s="2"/>
      <c r="B466" s="3" t="s">
        <v>51</v>
      </c>
      <c r="K466" s="1">
        <f>AVERAGE(K451:K465)</f>
        <v>0.42767873238513032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-0.1620795107033639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4</v>
      </c>
      <c r="G468" s="1">
        <v>198</v>
      </c>
      <c r="H468" s="1">
        <v>378</v>
      </c>
      <c r="I468" s="1">
        <v>323</v>
      </c>
      <c r="K468" s="1">
        <f t="shared" si="29"/>
        <v>0.32010582010582012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1</v>
      </c>
      <c r="G469" s="1">
        <v>133</v>
      </c>
      <c r="H469" s="1">
        <v>437</v>
      </c>
      <c r="I469" s="1">
        <v>388</v>
      </c>
      <c r="K469" s="1">
        <f t="shared" si="29"/>
        <v>0.58123569794050345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3</v>
      </c>
      <c r="G470" s="1">
        <v>111</v>
      </c>
      <c r="H470" s="1">
        <v>475</v>
      </c>
      <c r="I470" s="1">
        <v>410</v>
      </c>
      <c r="K470" s="1">
        <f t="shared" si="29"/>
        <v>0.62315789473684213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7</v>
      </c>
      <c r="G471" s="1">
        <v>204</v>
      </c>
      <c r="H471" s="1">
        <v>390</v>
      </c>
      <c r="I471" s="1">
        <v>317</v>
      </c>
      <c r="K471" s="1">
        <f t="shared" si="29"/>
        <v>0.27179487179487183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1</v>
      </c>
      <c r="G472" s="1">
        <v>280</v>
      </c>
      <c r="H472" s="1">
        <v>342</v>
      </c>
      <c r="I472" s="1">
        <v>241</v>
      </c>
      <c r="K472" s="1">
        <f t="shared" si="29"/>
        <v>-0.11695906432748537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2</v>
      </c>
      <c r="G473" s="1">
        <v>197</v>
      </c>
      <c r="H473" s="1">
        <v>385</v>
      </c>
      <c r="I473" s="1">
        <v>324</v>
      </c>
      <c r="K473" s="1">
        <f t="shared" si="29"/>
        <v>0.32467532467532467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141</v>
      </c>
      <c r="H474" s="1">
        <v>430</v>
      </c>
      <c r="I474" s="1">
        <v>380</v>
      </c>
      <c r="K474" s="1">
        <f t="shared" si="29"/>
        <v>0.55581395348837215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26</v>
      </c>
      <c r="F475" s="1">
        <v>1</v>
      </c>
      <c r="G475" s="1">
        <v>65</v>
      </c>
      <c r="H475" s="1">
        <v>482</v>
      </c>
      <c r="I475" s="1">
        <v>456</v>
      </c>
      <c r="K475" s="1">
        <f t="shared" si="29"/>
        <v>0.8091286307053942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58</v>
      </c>
      <c r="H476" s="1">
        <v>516</v>
      </c>
      <c r="I476" s="1">
        <v>463</v>
      </c>
      <c r="K476" s="1">
        <f t="shared" si="29"/>
        <v>0.78488372093023262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165</v>
      </c>
      <c r="H477" s="1">
        <v>413</v>
      </c>
      <c r="I477" s="1">
        <v>356</v>
      </c>
      <c r="K477" s="1">
        <f t="shared" si="29"/>
        <v>0.46246973365617439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2</v>
      </c>
      <c r="G478" s="1">
        <v>165</v>
      </c>
      <c r="H478" s="1">
        <v>455</v>
      </c>
      <c r="I478" s="1">
        <v>356</v>
      </c>
      <c r="K478" s="1">
        <f t="shared" si="29"/>
        <v>0.41538461538461535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1</v>
      </c>
      <c r="G479" s="1">
        <v>85</v>
      </c>
      <c r="H479" s="1">
        <v>473</v>
      </c>
      <c r="I479" s="1">
        <v>436</v>
      </c>
      <c r="K479" s="1">
        <f t="shared" si="29"/>
        <v>0.73995771670190269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5</v>
      </c>
      <c r="G480" s="1">
        <v>105</v>
      </c>
      <c r="H480" s="1">
        <v>448</v>
      </c>
      <c r="I480" s="1">
        <v>416</v>
      </c>
      <c r="K480" s="1">
        <f t="shared" si="29"/>
        <v>0.6830357142857143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134</v>
      </c>
      <c r="H481" s="1">
        <v>473</v>
      </c>
      <c r="I481" s="1">
        <v>387</v>
      </c>
      <c r="K481" s="1">
        <f t="shared" si="29"/>
        <v>0.53488372093023262</v>
      </c>
    </row>
    <row r="482" spans="1:11" ht="19.8" x14ac:dyDescent="0.25">
      <c r="A482" s="2"/>
      <c r="B482" s="3" t="s">
        <v>52</v>
      </c>
      <c r="K482" s="1">
        <f>AVERAGE(K467:K481)</f>
        <v>0.45516592268701012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2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0.59459459459459452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3</v>
      </c>
      <c r="G484" s="1">
        <v>41</v>
      </c>
      <c r="H484" s="1">
        <v>253</v>
      </c>
      <c r="I484" s="1">
        <v>215</v>
      </c>
      <c r="K484" s="1">
        <f t="shared" si="30"/>
        <v>0.67588932806324109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6</v>
      </c>
      <c r="G485" s="1">
        <v>20</v>
      </c>
      <c r="H485" s="1">
        <v>273</v>
      </c>
      <c r="I485" s="1">
        <v>236</v>
      </c>
      <c r="K485" s="1">
        <f t="shared" si="30"/>
        <v>0.76923076923076916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4</v>
      </c>
      <c r="G486" s="1">
        <v>26</v>
      </c>
      <c r="H486" s="1">
        <v>266</v>
      </c>
      <c r="I486" s="1">
        <v>230</v>
      </c>
      <c r="K486" s="1">
        <f t="shared" si="30"/>
        <v>0.75187969924812026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6</v>
      </c>
      <c r="G487" s="1">
        <v>27</v>
      </c>
      <c r="H487" s="1">
        <v>268</v>
      </c>
      <c r="I487" s="1">
        <v>229</v>
      </c>
      <c r="K487" s="1">
        <f t="shared" si="30"/>
        <v>0.73134328358208955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6</v>
      </c>
      <c r="G488" s="1">
        <v>26</v>
      </c>
      <c r="H488" s="1">
        <v>271</v>
      </c>
      <c r="I488" s="1">
        <v>230</v>
      </c>
      <c r="K488" s="1">
        <f t="shared" si="30"/>
        <v>0.73062730627306272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2</v>
      </c>
      <c r="G489" s="1">
        <v>94</v>
      </c>
      <c r="H489" s="1">
        <v>226</v>
      </c>
      <c r="I489" s="1">
        <v>162</v>
      </c>
      <c r="K489" s="1">
        <f t="shared" si="30"/>
        <v>0.29203539823008851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4</v>
      </c>
      <c r="G490" s="1">
        <v>76</v>
      </c>
      <c r="H490" s="1">
        <v>236</v>
      </c>
      <c r="I490" s="1">
        <v>180</v>
      </c>
      <c r="K490" s="1">
        <f t="shared" si="30"/>
        <v>0.42372881355932202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4</v>
      </c>
      <c r="G491" s="1">
        <v>18</v>
      </c>
      <c r="H491" s="1">
        <v>271</v>
      </c>
      <c r="I491" s="1">
        <v>238</v>
      </c>
      <c r="K491" s="1">
        <f t="shared" si="30"/>
        <v>0.79704797047970477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2</v>
      </c>
      <c r="G492" s="1">
        <v>17</v>
      </c>
      <c r="H492" s="1">
        <v>269</v>
      </c>
      <c r="I492" s="1">
        <v>239</v>
      </c>
      <c r="K492" s="1">
        <f t="shared" si="30"/>
        <v>0.81784386617100369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38</v>
      </c>
      <c r="H493" s="1">
        <v>251</v>
      </c>
      <c r="I493" s="1">
        <v>218</v>
      </c>
      <c r="K493" s="1">
        <f t="shared" si="30"/>
        <v>0.71713147410358569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71</v>
      </c>
      <c r="F494" s="1">
        <v>9</v>
      </c>
      <c r="G494" s="1">
        <v>81</v>
      </c>
      <c r="H494" s="1">
        <v>246</v>
      </c>
      <c r="I494" s="1">
        <v>175</v>
      </c>
      <c r="K494" s="1">
        <f t="shared" si="30"/>
        <v>0.34552845528455289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2</v>
      </c>
      <c r="G495" s="1">
        <v>19</v>
      </c>
      <c r="H495" s="1">
        <v>268</v>
      </c>
      <c r="I495" s="1">
        <v>237</v>
      </c>
      <c r="K495" s="1">
        <f t="shared" si="30"/>
        <v>0.80597014925373134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4</v>
      </c>
      <c r="G496" s="1">
        <v>15</v>
      </c>
      <c r="H496" s="1">
        <v>271</v>
      </c>
      <c r="I496" s="1">
        <v>241</v>
      </c>
      <c r="K496" s="1">
        <f t="shared" si="30"/>
        <v>0.81918819188191883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6</v>
      </c>
      <c r="G497" s="1">
        <v>26</v>
      </c>
      <c r="H497" s="1">
        <v>268</v>
      </c>
      <c r="I497" s="1">
        <v>230</v>
      </c>
      <c r="K497" s="1">
        <f t="shared" si="30"/>
        <v>0.73880597014925375</v>
      </c>
    </row>
    <row r="498" spans="1:11" ht="19.8" x14ac:dyDescent="0.25">
      <c r="A498" s="2"/>
      <c r="B498" s="3" t="s">
        <v>53</v>
      </c>
      <c r="K498" s="1">
        <f>AVERAGE(K483:K497)</f>
        <v>0.66738968467366921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28</v>
      </c>
      <c r="H500" s="1">
        <v>82</v>
      </c>
      <c r="I500" s="1">
        <v>72</v>
      </c>
      <c r="K500" s="1">
        <f t="shared" si="31"/>
        <v>0.53658536585365857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4</v>
      </c>
      <c r="H501" s="1">
        <v>99</v>
      </c>
      <c r="I501" s="1">
        <v>96</v>
      </c>
      <c r="K501" s="1">
        <f t="shared" si="31"/>
        <v>0.92929292929292928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3</v>
      </c>
      <c r="H502" s="1">
        <v>100</v>
      </c>
      <c r="I502" s="1">
        <v>97</v>
      </c>
      <c r="K502" s="1">
        <f t="shared" si="31"/>
        <v>0.94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12</v>
      </c>
      <c r="H503" s="1">
        <v>93</v>
      </c>
      <c r="I503" s="1">
        <v>88</v>
      </c>
      <c r="K503" s="1">
        <f t="shared" si="31"/>
        <v>0.81720430107526876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-9.3333333333333339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23</v>
      </c>
      <c r="H505" s="1">
        <v>94</v>
      </c>
      <c r="I505" s="1">
        <v>77</v>
      </c>
      <c r="K505" s="1">
        <f t="shared" si="31"/>
        <v>0.57446808510638303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11</v>
      </c>
      <c r="H506" s="1">
        <v>98</v>
      </c>
      <c r="I506" s="1">
        <v>89</v>
      </c>
      <c r="K506" s="1">
        <f t="shared" si="31"/>
        <v>0.79591836734693877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5</v>
      </c>
      <c r="H507" s="1">
        <v>99</v>
      </c>
      <c r="I507" s="1">
        <v>95</v>
      </c>
      <c r="K507" s="1">
        <f t="shared" si="31"/>
        <v>0.90909090909090906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6</v>
      </c>
      <c r="H508" s="1">
        <v>100</v>
      </c>
      <c r="I508" s="1">
        <v>94</v>
      </c>
      <c r="K508" s="1">
        <f t="shared" si="31"/>
        <v>0.88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30</v>
      </c>
      <c r="H509" s="1">
        <v>76</v>
      </c>
      <c r="I509" s="1">
        <v>70</v>
      </c>
      <c r="K509" s="1">
        <f t="shared" si="31"/>
        <v>0.5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2</v>
      </c>
      <c r="G510" s="1">
        <v>10</v>
      </c>
      <c r="H510" s="1">
        <v>94</v>
      </c>
      <c r="I510" s="1">
        <v>90</v>
      </c>
      <c r="K510" s="1">
        <f t="shared" si="31"/>
        <v>0.82978723404255317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4</v>
      </c>
      <c r="H511" s="1">
        <v>98</v>
      </c>
      <c r="I511" s="1">
        <v>96</v>
      </c>
      <c r="K511" s="1">
        <f t="shared" si="31"/>
        <v>0.93877551020408168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2</v>
      </c>
      <c r="G512" s="1">
        <v>6</v>
      </c>
      <c r="H512" s="1">
        <v>99</v>
      </c>
      <c r="I512" s="1">
        <v>94</v>
      </c>
      <c r="K512" s="1">
        <f t="shared" si="31"/>
        <v>0.86868686868686873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6</v>
      </c>
      <c r="H513" s="1">
        <v>98</v>
      </c>
      <c r="I513" s="1">
        <v>94</v>
      </c>
      <c r="K513" s="1">
        <f t="shared" si="31"/>
        <v>0.89795918367346939</v>
      </c>
    </row>
    <row r="514" spans="1:11" ht="19.8" x14ac:dyDescent="0.25">
      <c r="A514" s="2"/>
      <c r="B514" s="3" t="s">
        <v>54</v>
      </c>
      <c r="K514" s="1">
        <f>AVERAGE(K499:K513)</f>
        <v>-0.21937097193068489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5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-0.89230769230769225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4</v>
      </c>
      <c r="G516" s="1">
        <v>55</v>
      </c>
      <c r="H516" s="1">
        <v>119</v>
      </c>
      <c r="I516" s="1">
        <v>104</v>
      </c>
      <c r="K516" s="1">
        <f t="shared" si="32"/>
        <v>0.37815126050420167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2</v>
      </c>
      <c r="G517" s="1">
        <v>17</v>
      </c>
      <c r="H517" s="1">
        <v>159</v>
      </c>
      <c r="I517" s="1">
        <v>142</v>
      </c>
      <c r="K517" s="1">
        <f t="shared" si="32"/>
        <v>0.77358490566037741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9</v>
      </c>
      <c r="H518" s="1">
        <v>164</v>
      </c>
      <c r="I518" s="1">
        <v>150</v>
      </c>
      <c r="K518" s="1">
        <f t="shared" si="32"/>
        <v>0.8597560975609756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4</v>
      </c>
      <c r="G519" s="1">
        <v>57</v>
      </c>
      <c r="H519" s="1">
        <v>118</v>
      </c>
      <c r="I519" s="1">
        <v>102</v>
      </c>
      <c r="K519" s="1">
        <f t="shared" si="32"/>
        <v>0.34745762711864403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3</v>
      </c>
      <c r="G520" s="1">
        <v>102</v>
      </c>
      <c r="H520" s="1">
        <v>68</v>
      </c>
      <c r="I520" s="1">
        <v>57</v>
      </c>
      <c r="K520" s="1">
        <f t="shared" si="32"/>
        <v>-0.70588235294117641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2</v>
      </c>
      <c r="G521" s="1">
        <v>73</v>
      </c>
      <c r="H521" s="1">
        <v>99</v>
      </c>
      <c r="I521" s="1">
        <v>86</v>
      </c>
      <c r="K521" s="1">
        <f t="shared" si="32"/>
        <v>0.11111111111111116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2</v>
      </c>
      <c r="G522" s="1">
        <v>47</v>
      </c>
      <c r="H522" s="1">
        <v>115</v>
      </c>
      <c r="I522" s="1">
        <v>112</v>
      </c>
      <c r="K522" s="1">
        <f t="shared" si="32"/>
        <v>0.54782608695652169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10</v>
      </c>
      <c r="H523" s="1">
        <v>157</v>
      </c>
      <c r="I523" s="1">
        <v>149</v>
      </c>
      <c r="K523" s="1">
        <f t="shared" si="32"/>
        <v>0.88535031847133761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8</v>
      </c>
      <c r="H524" s="1">
        <v>159</v>
      </c>
      <c r="I524" s="1">
        <v>151</v>
      </c>
      <c r="K524" s="1">
        <f t="shared" si="32"/>
        <v>0.89937106918238996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22</v>
      </c>
      <c r="H525" s="1">
        <v>152</v>
      </c>
      <c r="I525" s="1">
        <v>137</v>
      </c>
      <c r="K525" s="1">
        <f t="shared" si="32"/>
        <v>0.75657894736842102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44</v>
      </c>
      <c r="H526" s="1">
        <v>131</v>
      </c>
      <c r="I526" s="1">
        <v>115</v>
      </c>
      <c r="K526" s="1">
        <f t="shared" si="32"/>
        <v>0.5419847328244275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11</v>
      </c>
      <c r="H527" s="1">
        <v>152</v>
      </c>
      <c r="I527" s="1">
        <v>148</v>
      </c>
      <c r="K527" s="1">
        <f t="shared" si="32"/>
        <v>0.90131578947368418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9</v>
      </c>
      <c r="H528" s="1">
        <v>158</v>
      </c>
      <c r="I528" s="1">
        <v>150</v>
      </c>
      <c r="K528" s="1">
        <f t="shared" si="32"/>
        <v>0.89240506329113922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11</v>
      </c>
      <c r="H529" s="1">
        <v>152</v>
      </c>
      <c r="I529" s="1">
        <v>148</v>
      </c>
      <c r="K529" s="1">
        <f t="shared" si="32"/>
        <v>0.90131578947368418</v>
      </c>
    </row>
    <row r="530" spans="1:11" ht="19.8" x14ac:dyDescent="0.25">
      <c r="A530" s="2"/>
      <c r="B530" s="3" t="s">
        <v>55</v>
      </c>
      <c r="K530" s="1">
        <f>AVERAGE(K515:K529)</f>
        <v>0.47986791691653641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0.86877828054298645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15</v>
      </c>
      <c r="H532" s="1">
        <v>226</v>
      </c>
      <c r="I532" s="1">
        <v>221</v>
      </c>
      <c r="K532" s="1">
        <f t="shared" si="33"/>
        <v>0.91150442477876104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19</v>
      </c>
      <c r="H533" s="1">
        <v>218</v>
      </c>
      <c r="I533" s="1">
        <v>217</v>
      </c>
      <c r="K533" s="1">
        <f t="shared" si="33"/>
        <v>0.90825688073394495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0.86792452830188682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0.88479262672811054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0.85981308411214952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0.81447963800904977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26</v>
      </c>
      <c r="H538" s="1">
        <v>216</v>
      </c>
      <c r="I538" s="1">
        <v>210</v>
      </c>
      <c r="K538" s="1">
        <f t="shared" si="33"/>
        <v>0.85185185185185186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0.89814814814814814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0.88372093023255816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0.79411764705882359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29</v>
      </c>
      <c r="H542" s="1">
        <v>215</v>
      </c>
      <c r="I542" s="1">
        <v>207</v>
      </c>
      <c r="K542" s="1">
        <f t="shared" si="33"/>
        <v>0.82790697674418601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0.9023255813953488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0.91743119266055051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0.9023255813953488</v>
      </c>
    </row>
    <row r="546" spans="1:11" ht="19.8" x14ac:dyDescent="0.25">
      <c r="A546" s="2"/>
      <c r="B546" s="3" t="s">
        <v>56</v>
      </c>
      <c r="K546" s="1">
        <f>AVERAGE(K531:K545)</f>
        <v>0.87289182484624717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2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0.52654867256637172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2</v>
      </c>
      <c r="G548" s="1">
        <v>72</v>
      </c>
      <c r="H548" s="1">
        <v>509</v>
      </c>
      <c r="I548" s="1">
        <v>424</v>
      </c>
      <c r="K548" s="1">
        <f t="shared" si="34"/>
        <v>0.68762278978389002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2</v>
      </c>
      <c r="G549" s="1">
        <v>51</v>
      </c>
      <c r="H549" s="1">
        <v>511</v>
      </c>
      <c r="I549" s="1">
        <v>445</v>
      </c>
      <c r="K549" s="1">
        <f t="shared" si="34"/>
        <v>0.76712328767123283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63</v>
      </c>
      <c r="H550" s="1">
        <v>509</v>
      </c>
      <c r="I550" s="1">
        <v>433</v>
      </c>
      <c r="K550" s="1">
        <f t="shared" si="34"/>
        <v>0.7269155206286837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2</v>
      </c>
      <c r="G551" s="1">
        <v>84</v>
      </c>
      <c r="H551" s="1">
        <v>491</v>
      </c>
      <c r="I551" s="1">
        <v>412</v>
      </c>
      <c r="K551" s="1">
        <f t="shared" si="34"/>
        <v>0.66395112016293278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123</v>
      </c>
      <c r="H552" s="1">
        <v>456</v>
      </c>
      <c r="I552" s="1">
        <v>373</v>
      </c>
      <c r="K552" s="1">
        <f t="shared" si="34"/>
        <v>0.54824561403508776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2</v>
      </c>
      <c r="G553" s="1">
        <v>135</v>
      </c>
      <c r="H553" s="1">
        <v>419</v>
      </c>
      <c r="I553" s="1">
        <v>361</v>
      </c>
      <c r="K553" s="1">
        <f t="shared" si="34"/>
        <v>0.53460620525059666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4</v>
      </c>
      <c r="G554" s="1">
        <v>138</v>
      </c>
      <c r="H554" s="1">
        <v>417</v>
      </c>
      <c r="I554" s="1">
        <v>358</v>
      </c>
      <c r="K554" s="1">
        <f t="shared" si="34"/>
        <v>0.51798561151079137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2</v>
      </c>
      <c r="G555" s="1">
        <v>92</v>
      </c>
      <c r="H555" s="1">
        <v>430</v>
      </c>
      <c r="I555" s="1">
        <v>404</v>
      </c>
      <c r="K555" s="1">
        <f t="shared" si="34"/>
        <v>0.72093023255813948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101</v>
      </c>
      <c r="H556" s="1">
        <v>433</v>
      </c>
      <c r="I556" s="1">
        <v>395</v>
      </c>
      <c r="K556" s="1">
        <f t="shared" si="34"/>
        <v>0.67898383371824478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244</v>
      </c>
      <c r="H557" s="1">
        <v>373</v>
      </c>
      <c r="I557" s="1">
        <v>252</v>
      </c>
      <c r="K557" s="1">
        <f t="shared" si="34"/>
        <v>2.1447721179624679E-2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224</v>
      </c>
      <c r="H558" s="1">
        <v>364</v>
      </c>
      <c r="I558" s="1">
        <v>272</v>
      </c>
      <c r="K558" s="1">
        <f t="shared" si="34"/>
        <v>0.13186813186813184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2</v>
      </c>
      <c r="G559" s="1">
        <v>99</v>
      </c>
      <c r="H559" s="1">
        <v>420</v>
      </c>
      <c r="I559" s="1">
        <v>397</v>
      </c>
      <c r="K559" s="1">
        <f t="shared" si="34"/>
        <v>0.7047619047619047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4</v>
      </c>
      <c r="G560" s="1">
        <v>168</v>
      </c>
      <c r="H560" s="1">
        <v>367</v>
      </c>
      <c r="I560" s="1">
        <v>328</v>
      </c>
      <c r="K560" s="1">
        <f t="shared" si="34"/>
        <v>0.42506811989100812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4</v>
      </c>
      <c r="G561" s="1">
        <v>158</v>
      </c>
      <c r="H561" s="1">
        <v>420</v>
      </c>
      <c r="I561" s="1">
        <v>338</v>
      </c>
      <c r="K561" s="1">
        <f t="shared" si="34"/>
        <v>0.419047619047619</v>
      </c>
    </row>
    <row r="562" spans="1:11" ht="19.8" x14ac:dyDescent="0.25">
      <c r="A562" s="2"/>
      <c r="B562" s="3" t="s">
        <v>57</v>
      </c>
      <c r="K562" s="1">
        <f>AVERAGE(K547:K561)</f>
        <v>0.53834042564228402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2</v>
      </c>
      <c r="G564" s="1">
        <v>12</v>
      </c>
      <c r="H564" s="1">
        <v>246</v>
      </c>
      <c r="I564" s="1">
        <v>233</v>
      </c>
      <c r="K564" s="1">
        <f t="shared" si="35"/>
        <v>0.8902439024390244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51</v>
      </c>
      <c r="H565" s="1">
        <v>224</v>
      </c>
      <c r="I565" s="1">
        <v>194</v>
      </c>
      <c r="K565" s="1">
        <f t="shared" si="35"/>
        <v>0.63839285714285721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41</v>
      </c>
      <c r="H566" s="1">
        <v>248</v>
      </c>
      <c r="I566" s="1">
        <v>204</v>
      </c>
      <c r="K566" s="1">
        <f t="shared" si="35"/>
        <v>0.657258064516129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11</v>
      </c>
      <c r="F567" s="1">
        <v>1</v>
      </c>
      <c r="G567" s="1">
        <v>7</v>
      </c>
      <c r="H567" s="1">
        <v>249</v>
      </c>
      <c r="I567" s="1">
        <v>238</v>
      </c>
      <c r="K567" s="1">
        <f t="shared" si="35"/>
        <v>0.9236947791164658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183</v>
      </c>
      <c r="H569" s="1">
        <v>78</v>
      </c>
      <c r="I569" s="1">
        <v>62</v>
      </c>
      <c r="K569" s="1">
        <f t="shared" si="35"/>
        <v>-1.5769230769230771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-2.5636363636363635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2</v>
      </c>
      <c r="G571" s="1">
        <v>38</v>
      </c>
      <c r="H571" s="1">
        <v>216</v>
      </c>
      <c r="I571" s="1">
        <v>207</v>
      </c>
      <c r="K571" s="1">
        <f t="shared" si="35"/>
        <v>0.77314814814814814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2</v>
      </c>
      <c r="G572" s="1">
        <v>3</v>
      </c>
      <c r="H572" s="1">
        <v>249</v>
      </c>
      <c r="I572" s="1">
        <v>242</v>
      </c>
      <c r="K572" s="1">
        <f t="shared" si="35"/>
        <v>0.95180722891566261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8</v>
      </c>
      <c r="H573" s="1">
        <v>250</v>
      </c>
      <c r="I573" s="1">
        <v>237</v>
      </c>
      <c r="K573" s="1">
        <f t="shared" si="35"/>
        <v>0.91600000000000004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16</v>
      </c>
      <c r="H574" s="1">
        <v>249</v>
      </c>
      <c r="I574" s="1">
        <v>229</v>
      </c>
      <c r="K574" s="1">
        <f t="shared" si="35"/>
        <v>0.85542168674698793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2</v>
      </c>
      <c r="G575" s="1">
        <v>31</v>
      </c>
      <c r="H575" s="1">
        <v>216</v>
      </c>
      <c r="I575" s="1">
        <v>214</v>
      </c>
      <c r="K575" s="1">
        <f t="shared" si="35"/>
        <v>0.83796296296296302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2</v>
      </c>
      <c r="G576" s="1">
        <v>11</v>
      </c>
      <c r="H576" s="1">
        <v>239</v>
      </c>
      <c r="I576" s="1">
        <v>234</v>
      </c>
      <c r="K576" s="1">
        <f t="shared" si="35"/>
        <v>0.92468619246861927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2</v>
      </c>
      <c r="G577" s="1">
        <v>33</v>
      </c>
      <c r="H577" s="1">
        <v>216</v>
      </c>
      <c r="I577" s="1">
        <v>212</v>
      </c>
      <c r="K577" s="1">
        <f t="shared" si="35"/>
        <v>0.81944444444444442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-0.72413793103448265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0.7068965517241379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-0.68965517241379315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0.98245614035087714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0.94827586206896552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0.48158903004638032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1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-1.6021897810218979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-0.69453376205787776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54</v>
      </c>
      <c r="H597" s="1">
        <v>675</v>
      </c>
      <c r="I597" s="1">
        <v>662</v>
      </c>
      <c r="K597" s="1">
        <f t="shared" si="37"/>
        <v>0.90074074074074073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66</v>
      </c>
      <c r="H598" s="1">
        <v>702</v>
      </c>
      <c r="I598" s="1">
        <v>650</v>
      </c>
      <c r="K598" s="1">
        <f t="shared" si="37"/>
        <v>0.83190883190883191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142</v>
      </c>
      <c r="H599" s="1">
        <v>649</v>
      </c>
      <c r="I599" s="1">
        <v>574</v>
      </c>
      <c r="K599" s="1">
        <f t="shared" si="37"/>
        <v>0.66563944530046226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7</v>
      </c>
      <c r="G600" s="1">
        <v>288</v>
      </c>
      <c r="H600" s="1">
        <v>507</v>
      </c>
      <c r="I600" s="1">
        <v>428</v>
      </c>
      <c r="K600" s="1">
        <f t="shared" si="37"/>
        <v>0.26232741617357003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4</v>
      </c>
      <c r="G601" s="1">
        <v>429</v>
      </c>
      <c r="H601" s="1">
        <v>429</v>
      </c>
      <c r="I601" s="1">
        <v>287</v>
      </c>
      <c r="K601" s="1">
        <f t="shared" si="37"/>
        <v>-0.34032634032634035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435</v>
      </c>
      <c r="H602" s="1">
        <v>417</v>
      </c>
      <c r="I602" s="1">
        <v>281</v>
      </c>
      <c r="K602" s="1">
        <f t="shared" si="37"/>
        <v>-0.36930455635491599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28</v>
      </c>
      <c r="H603" s="1">
        <v>688</v>
      </c>
      <c r="I603" s="1">
        <v>688</v>
      </c>
      <c r="K603" s="1">
        <f t="shared" si="37"/>
        <v>0.95930232558139539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16</v>
      </c>
      <c r="H604" s="1">
        <v>707</v>
      </c>
      <c r="I604" s="1">
        <v>700</v>
      </c>
      <c r="K604" s="1">
        <f t="shared" si="37"/>
        <v>0.96746817538896746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48</v>
      </c>
      <c r="H605" s="1">
        <v>675</v>
      </c>
      <c r="I605" s="1">
        <v>668</v>
      </c>
      <c r="K605" s="1">
        <f t="shared" si="37"/>
        <v>0.91851851851851851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203</v>
      </c>
      <c r="H606" s="1">
        <v>635</v>
      </c>
      <c r="I606" s="1">
        <v>513</v>
      </c>
      <c r="K606" s="1">
        <f t="shared" si="37"/>
        <v>0.48818897637795278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28</v>
      </c>
      <c r="H607" s="1">
        <v>688</v>
      </c>
      <c r="I607" s="1">
        <v>688</v>
      </c>
      <c r="K607" s="1">
        <f t="shared" si="37"/>
        <v>0.95930232558139539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17</v>
      </c>
      <c r="H608" s="1">
        <v>702</v>
      </c>
      <c r="I608" s="1">
        <v>699</v>
      </c>
      <c r="K608" s="1">
        <f t="shared" si="37"/>
        <v>0.97150997150997154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28</v>
      </c>
      <c r="H609" s="1">
        <v>688</v>
      </c>
      <c r="I609" s="1">
        <v>688</v>
      </c>
      <c r="K609" s="1">
        <f t="shared" si="37"/>
        <v>0.95930232558139539</v>
      </c>
    </row>
    <row r="610" spans="1:11" ht="19.8" x14ac:dyDescent="0.25">
      <c r="A610" s="2"/>
      <c r="B610" s="3" t="s">
        <v>60</v>
      </c>
      <c r="K610" s="1">
        <f>AVERAGE(K595:K609)</f>
        <v>0.39185697419347792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8.5106382978723416E-2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31</v>
      </c>
      <c r="H612" s="1">
        <v>94</v>
      </c>
      <c r="I612" s="1">
        <v>59</v>
      </c>
      <c r="K612" s="1">
        <f t="shared" si="38"/>
        <v>0.2978723404255319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28</v>
      </c>
      <c r="H613" s="1">
        <v>94</v>
      </c>
      <c r="I613" s="1">
        <v>62</v>
      </c>
      <c r="K613" s="1">
        <f t="shared" si="38"/>
        <v>0.36170212765957444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27</v>
      </c>
      <c r="H614" s="1">
        <v>94</v>
      </c>
      <c r="I614" s="1">
        <v>63</v>
      </c>
      <c r="K614" s="1">
        <f t="shared" si="38"/>
        <v>0.38297872340425532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26</v>
      </c>
      <c r="H615" s="1">
        <v>94</v>
      </c>
      <c r="I615" s="1">
        <v>64</v>
      </c>
      <c r="K615" s="1">
        <f t="shared" si="38"/>
        <v>0.4042553191489362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3</v>
      </c>
      <c r="G616" s="1">
        <v>25</v>
      </c>
      <c r="H616" s="1">
        <v>94</v>
      </c>
      <c r="I616" s="1">
        <v>65</v>
      </c>
      <c r="K616" s="1">
        <f t="shared" si="38"/>
        <v>0.3936170212765957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33</v>
      </c>
      <c r="H617" s="1">
        <v>94</v>
      </c>
      <c r="I617" s="1">
        <v>57</v>
      </c>
      <c r="K617" s="1">
        <f t="shared" si="38"/>
        <v>0.25531914893617025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9</v>
      </c>
      <c r="H618" s="1">
        <v>94</v>
      </c>
      <c r="I618" s="1">
        <v>81</v>
      </c>
      <c r="K618" s="1">
        <f t="shared" si="38"/>
        <v>0.76595744680851063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</v>
      </c>
      <c r="H619" s="1">
        <v>94</v>
      </c>
      <c r="I619" s="1">
        <v>89</v>
      </c>
      <c r="K619" s="1">
        <f t="shared" si="38"/>
        <v>0.93617021276595747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21</v>
      </c>
      <c r="H620" s="1">
        <v>94</v>
      </c>
      <c r="I620" s="1">
        <v>69</v>
      </c>
      <c r="K620" s="1">
        <f t="shared" si="38"/>
        <v>0.5106382978723405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2</v>
      </c>
      <c r="G621" s="1">
        <v>61</v>
      </c>
      <c r="H621" s="1">
        <v>94</v>
      </c>
      <c r="I621" s="1">
        <v>29</v>
      </c>
      <c r="K621" s="1">
        <f t="shared" si="38"/>
        <v>-0.36170212765957444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4</v>
      </c>
      <c r="G622" s="1">
        <v>62</v>
      </c>
      <c r="H622" s="1">
        <v>94</v>
      </c>
      <c r="I622" s="1">
        <v>28</v>
      </c>
      <c r="K622" s="1">
        <f t="shared" si="38"/>
        <v>-0.4042553191489362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7</v>
      </c>
      <c r="H623" s="1">
        <v>94</v>
      </c>
      <c r="I623" s="1">
        <v>83</v>
      </c>
      <c r="K623" s="1">
        <f t="shared" si="38"/>
        <v>0.8085106382978724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11</v>
      </c>
      <c r="H624" s="1">
        <v>94</v>
      </c>
      <c r="I624" s="1">
        <v>79</v>
      </c>
      <c r="K624" s="1">
        <f t="shared" si="38"/>
        <v>0.72340425531914887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1</v>
      </c>
      <c r="G625" s="1">
        <v>15</v>
      </c>
      <c r="H625" s="1">
        <v>94</v>
      </c>
      <c r="I625" s="1">
        <v>75</v>
      </c>
      <c r="K625" s="1">
        <f t="shared" si="38"/>
        <v>0.62765957446808507</v>
      </c>
    </row>
    <row r="626" spans="1:11" ht="19.8" x14ac:dyDescent="0.25">
      <c r="A626" s="2"/>
      <c r="B626" s="3" t="s">
        <v>61</v>
      </c>
      <c r="K626" s="1">
        <f>AVERAGE(K611:K625)</f>
        <v>0.38581560283687938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2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0.17293233082706772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6</v>
      </c>
      <c r="G628" s="1">
        <v>107</v>
      </c>
      <c r="H628" s="1">
        <v>349</v>
      </c>
      <c r="I628" s="1">
        <v>279</v>
      </c>
      <c r="K628" s="1">
        <f t="shared" si="39"/>
        <v>0.47564469914040119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7</v>
      </c>
      <c r="G629" s="1">
        <v>66</v>
      </c>
      <c r="H629" s="1">
        <v>353</v>
      </c>
      <c r="I629" s="1">
        <v>320</v>
      </c>
      <c r="K629" s="1">
        <f t="shared" si="39"/>
        <v>0.69971671388101986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2</v>
      </c>
      <c r="G630" s="1">
        <v>58</v>
      </c>
      <c r="H630" s="1">
        <v>351</v>
      </c>
      <c r="I630" s="1">
        <v>328</v>
      </c>
      <c r="K630" s="1">
        <f t="shared" si="39"/>
        <v>0.76353276353276356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4</v>
      </c>
      <c r="G631" s="1">
        <v>73</v>
      </c>
      <c r="H631" s="1">
        <v>350</v>
      </c>
      <c r="I631" s="1">
        <v>313</v>
      </c>
      <c r="K631" s="1">
        <f t="shared" si="39"/>
        <v>0.67428571428571427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0</v>
      </c>
      <c r="G632" s="1">
        <v>174</v>
      </c>
      <c r="H632" s="1">
        <v>246</v>
      </c>
      <c r="I632" s="1">
        <v>212</v>
      </c>
      <c r="K632" s="1">
        <f t="shared" si="39"/>
        <v>0.15447154471544711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119</v>
      </c>
      <c r="H633" s="1">
        <v>293</v>
      </c>
      <c r="I633" s="1">
        <v>267</v>
      </c>
      <c r="K633" s="1">
        <f t="shared" si="39"/>
        <v>0.50511945392491464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1</v>
      </c>
      <c r="G634" s="1">
        <v>155</v>
      </c>
      <c r="H634" s="1">
        <v>273</v>
      </c>
      <c r="I634" s="1">
        <v>231</v>
      </c>
      <c r="K634" s="1">
        <f t="shared" si="39"/>
        <v>0.27472527472527475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40</v>
      </c>
      <c r="H635" s="1">
        <v>380</v>
      </c>
      <c r="I635" s="1">
        <v>346</v>
      </c>
      <c r="K635" s="1">
        <f t="shared" si="39"/>
        <v>0.8052631578947369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41</v>
      </c>
      <c r="H636" s="1">
        <v>358</v>
      </c>
      <c r="I636" s="1">
        <v>345</v>
      </c>
      <c r="K636" s="1">
        <f t="shared" si="39"/>
        <v>0.84916201117318435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3</v>
      </c>
      <c r="G637" s="1">
        <v>81</v>
      </c>
      <c r="H637" s="1">
        <v>321</v>
      </c>
      <c r="I637" s="1">
        <v>305</v>
      </c>
      <c r="K637" s="1">
        <f t="shared" si="39"/>
        <v>0.68847352024922115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3</v>
      </c>
      <c r="G638" s="1">
        <v>120</v>
      </c>
      <c r="H638" s="1">
        <v>313</v>
      </c>
      <c r="I638" s="1">
        <v>266</v>
      </c>
      <c r="K638" s="1">
        <f t="shared" si="39"/>
        <v>0.45686900958466459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38</v>
      </c>
      <c r="H639" s="1">
        <v>357</v>
      </c>
      <c r="I639" s="1">
        <v>348</v>
      </c>
      <c r="K639" s="1">
        <f t="shared" si="39"/>
        <v>0.86834733893557425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16</v>
      </c>
      <c r="H640" s="1">
        <v>406</v>
      </c>
      <c r="I640" s="1">
        <v>370</v>
      </c>
      <c r="K640" s="1">
        <f t="shared" si="39"/>
        <v>0.87192118226600979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45</v>
      </c>
      <c r="H641" s="1">
        <v>357</v>
      </c>
      <c r="I641" s="1">
        <v>341</v>
      </c>
      <c r="K641" s="1">
        <f t="shared" si="39"/>
        <v>0.82913165266106437</v>
      </c>
    </row>
    <row r="642" spans="1:11" ht="19.8" x14ac:dyDescent="0.25">
      <c r="A642" s="2"/>
      <c r="B642" s="3" t="s">
        <v>62</v>
      </c>
      <c r="K642" s="1">
        <f>AVERAGE(K627:K641)</f>
        <v>0.60597309118647069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0.11204481792717091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130</v>
      </c>
      <c r="H644" s="1">
        <v>357</v>
      </c>
      <c r="I644" s="1">
        <v>278</v>
      </c>
      <c r="K644" s="1">
        <f t="shared" si="40"/>
        <v>0.41456582633053218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125</v>
      </c>
      <c r="H645" s="1">
        <v>306</v>
      </c>
      <c r="I645" s="1">
        <v>283</v>
      </c>
      <c r="K645" s="1">
        <f t="shared" si="40"/>
        <v>0.51633986928104569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95</v>
      </c>
      <c r="H646" s="1">
        <v>357</v>
      </c>
      <c r="I646" s="1">
        <v>313</v>
      </c>
      <c r="K646" s="1">
        <f t="shared" si="40"/>
        <v>0.61064425770308128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160</v>
      </c>
      <c r="H647" s="1">
        <v>357</v>
      </c>
      <c r="I647" s="1">
        <v>248</v>
      </c>
      <c r="K647" s="1">
        <f t="shared" si="40"/>
        <v>0.24649859943977592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168</v>
      </c>
      <c r="H648" s="1">
        <v>357</v>
      </c>
      <c r="I648" s="1">
        <v>240</v>
      </c>
      <c r="K648" s="1">
        <f t="shared" si="40"/>
        <v>0.20168067226890751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158</v>
      </c>
      <c r="H649" s="1">
        <v>352</v>
      </c>
      <c r="I649" s="1">
        <v>250</v>
      </c>
      <c r="K649" s="1">
        <f t="shared" si="40"/>
        <v>0.26136363636363635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108</v>
      </c>
      <c r="H650" s="1">
        <v>306</v>
      </c>
      <c r="I650" s="1">
        <v>300</v>
      </c>
      <c r="K650" s="1">
        <f t="shared" si="40"/>
        <v>0.62745098039215685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103</v>
      </c>
      <c r="H651" s="1">
        <v>306</v>
      </c>
      <c r="I651" s="1">
        <v>305</v>
      </c>
      <c r="K651" s="1">
        <f t="shared" si="40"/>
        <v>0.66013071895424835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103</v>
      </c>
      <c r="H652" s="1">
        <v>305</v>
      </c>
      <c r="I652" s="1">
        <v>305</v>
      </c>
      <c r="K652" s="1">
        <f t="shared" si="40"/>
        <v>0.6622950819672131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18</v>
      </c>
      <c r="F653" s="1">
        <v>2</v>
      </c>
      <c r="G653" s="1">
        <v>147</v>
      </c>
      <c r="H653" s="1">
        <v>279</v>
      </c>
      <c r="I653" s="1">
        <v>261</v>
      </c>
      <c r="K653" s="1">
        <f t="shared" si="40"/>
        <v>0.40143369175627241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133</v>
      </c>
      <c r="H654" s="1">
        <v>356</v>
      </c>
      <c r="I654" s="1">
        <v>275</v>
      </c>
      <c r="K654" s="1">
        <f t="shared" si="40"/>
        <v>0.398876404494382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153</v>
      </c>
      <c r="H655" s="1">
        <v>255</v>
      </c>
      <c r="I655" s="1">
        <v>255</v>
      </c>
      <c r="K655" s="1">
        <f t="shared" si="40"/>
        <v>0.4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54</v>
      </c>
      <c r="H656" s="1">
        <v>357</v>
      </c>
      <c r="I656" s="1">
        <v>354</v>
      </c>
      <c r="K656" s="1">
        <f t="shared" si="40"/>
        <v>0.84033613445378152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153</v>
      </c>
      <c r="H657" s="1">
        <v>255</v>
      </c>
      <c r="I657" s="1">
        <v>255</v>
      </c>
      <c r="K657" s="1">
        <f t="shared" si="40"/>
        <v>0.4</v>
      </c>
    </row>
    <row r="658" spans="1:11" ht="19.8" x14ac:dyDescent="0.25">
      <c r="A658" s="2"/>
      <c r="B658" s="3" t="s">
        <v>63</v>
      </c>
      <c r="K658" s="1">
        <f>AVERAGE(K643:K657)</f>
        <v>0.45024404608881363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4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0.48223350253807107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2</v>
      </c>
      <c r="G660" s="1">
        <v>47</v>
      </c>
      <c r="H660" s="1">
        <v>194</v>
      </c>
      <c r="I660" s="1">
        <v>170</v>
      </c>
      <c r="K660" s="1">
        <f t="shared" si="41"/>
        <v>0.62371134020618557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36</v>
      </c>
      <c r="H661" s="1">
        <v>203</v>
      </c>
      <c r="I661" s="1">
        <v>181</v>
      </c>
      <c r="K661" s="1">
        <f t="shared" si="41"/>
        <v>0.7142857142857143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30</v>
      </c>
      <c r="H662" s="1">
        <v>209</v>
      </c>
      <c r="I662" s="1">
        <v>187</v>
      </c>
      <c r="K662" s="1">
        <f t="shared" si="41"/>
        <v>0.75119617224880386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43</v>
      </c>
      <c r="H663" s="1">
        <v>201</v>
      </c>
      <c r="I663" s="1">
        <v>174</v>
      </c>
      <c r="K663" s="1">
        <f t="shared" si="41"/>
        <v>0.65174129353233834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53</v>
      </c>
      <c r="H664" s="1">
        <v>218</v>
      </c>
      <c r="I664" s="1">
        <v>164</v>
      </c>
      <c r="K664" s="1">
        <f t="shared" si="41"/>
        <v>0.50917431192660545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60</v>
      </c>
      <c r="H665" s="1">
        <v>184</v>
      </c>
      <c r="I665" s="1">
        <v>157</v>
      </c>
      <c r="K665" s="1">
        <f t="shared" si="41"/>
        <v>0.52717391304347827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43</v>
      </c>
      <c r="H666" s="1">
        <v>192</v>
      </c>
      <c r="I666" s="1">
        <v>174</v>
      </c>
      <c r="K666" s="1">
        <f t="shared" si="41"/>
        <v>0.68229166666666674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29</v>
      </c>
      <c r="H667" s="1">
        <v>205</v>
      </c>
      <c r="I667" s="1">
        <v>188</v>
      </c>
      <c r="K667" s="1">
        <f t="shared" si="41"/>
        <v>0.775609756097561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18</v>
      </c>
      <c r="H668" s="1">
        <v>220</v>
      </c>
      <c r="I668" s="1">
        <v>199</v>
      </c>
      <c r="K668" s="1">
        <f t="shared" si="41"/>
        <v>0.82272727272727275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35</v>
      </c>
      <c r="H669" s="1">
        <v>197</v>
      </c>
      <c r="I669" s="1">
        <v>182</v>
      </c>
      <c r="K669" s="1">
        <f t="shared" si="41"/>
        <v>0.74619289340101524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43</v>
      </c>
      <c r="H670" s="1">
        <v>194</v>
      </c>
      <c r="I670" s="1">
        <v>174</v>
      </c>
      <c r="K670" s="1">
        <f t="shared" si="41"/>
        <v>0.67525773195876293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21</v>
      </c>
      <c r="H671" s="1">
        <v>204</v>
      </c>
      <c r="I671" s="1">
        <v>196</v>
      </c>
      <c r="K671" s="1">
        <f t="shared" si="41"/>
        <v>0.85784313725490202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7</v>
      </c>
      <c r="H672" s="1">
        <v>226</v>
      </c>
      <c r="I672" s="1">
        <v>210</v>
      </c>
      <c r="K672" s="1">
        <f t="shared" si="41"/>
        <v>0.89823008849557517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24</v>
      </c>
      <c r="H673" s="1">
        <v>204</v>
      </c>
      <c r="I673" s="1">
        <v>193</v>
      </c>
      <c r="K673" s="1">
        <f t="shared" si="41"/>
        <v>0.82843137254901955</v>
      </c>
    </row>
    <row r="674" spans="1:11" ht="19.8" x14ac:dyDescent="0.25">
      <c r="A674" s="2"/>
      <c r="B674" s="3" t="s">
        <v>64</v>
      </c>
      <c r="K674" s="1">
        <f>AVERAGE(K659:K673)</f>
        <v>0.70307334446213143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6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-0.71084337349397586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0</v>
      </c>
      <c r="G676" s="1">
        <v>82</v>
      </c>
      <c r="H676" s="1">
        <v>85</v>
      </c>
      <c r="I676" s="1">
        <v>15</v>
      </c>
      <c r="K676" s="1">
        <f t="shared" si="42"/>
        <v>-0.78823529411764715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81</v>
      </c>
      <c r="H677" s="1">
        <v>67</v>
      </c>
      <c r="I677" s="1">
        <v>16</v>
      </c>
      <c r="K677" s="1">
        <f t="shared" si="42"/>
        <v>-0.9701492537313432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2</v>
      </c>
      <c r="G678" s="1">
        <v>65</v>
      </c>
      <c r="H678" s="1">
        <v>69</v>
      </c>
      <c r="I678" s="1">
        <v>32</v>
      </c>
      <c r="K678" s="1">
        <f t="shared" si="42"/>
        <v>-0.50724637681159424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2</v>
      </c>
      <c r="G679" s="1">
        <v>66</v>
      </c>
      <c r="H679" s="1">
        <v>74</v>
      </c>
      <c r="I679" s="1">
        <v>31</v>
      </c>
      <c r="K679" s="1">
        <f t="shared" si="42"/>
        <v>-0.5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3</v>
      </c>
      <c r="G680" s="1">
        <v>57</v>
      </c>
      <c r="H680" s="1">
        <v>71</v>
      </c>
      <c r="I680" s="1">
        <v>40</v>
      </c>
      <c r="K680" s="1">
        <f t="shared" si="42"/>
        <v>-0.28169014084507049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3</v>
      </c>
      <c r="G681" s="1">
        <v>69</v>
      </c>
      <c r="H681" s="1">
        <v>94</v>
      </c>
      <c r="I681" s="1">
        <v>28</v>
      </c>
      <c r="K681" s="1">
        <f t="shared" si="42"/>
        <v>-0.46808510638297873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5</v>
      </c>
      <c r="G682" s="1">
        <v>67</v>
      </c>
      <c r="H682" s="1">
        <v>70</v>
      </c>
      <c r="I682" s="1">
        <v>30</v>
      </c>
      <c r="K682" s="1">
        <f t="shared" si="42"/>
        <v>-0.60000000000000009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1</v>
      </c>
      <c r="G683" s="1">
        <v>64</v>
      </c>
      <c r="H683" s="1">
        <v>72</v>
      </c>
      <c r="I683" s="1">
        <v>33</v>
      </c>
      <c r="K683" s="1">
        <f t="shared" si="42"/>
        <v>-0.44444444444444442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75</v>
      </c>
      <c r="H684" s="1">
        <v>52</v>
      </c>
      <c r="I684" s="1">
        <v>22</v>
      </c>
      <c r="K684" s="1">
        <f t="shared" si="42"/>
        <v>-1.0192307692307692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55</v>
      </c>
      <c r="H685" s="1">
        <v>74</v>
      </c>
      <c r="I685" s="1">
        <v>42</v>
      </c>
      <c r="K685" s="1">
        <f t="shared" si="42"/>
        <v>-0.17567567567567566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4</v>
      </c>
      <c r="G686" s="1">
        <v>63</v>
      </c>
      <c r="H686" s="1">
        <v>77</v>
      </c>
      <c r="I686" s="1">
        <v>34</v>
      </c>
      <c r="K686" s="1">
        <f t="shared" si="42"/>
        <v>-0.4285714285714286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78</v>
      </c>
      <c r="H687" s="1">
        <v>46</v>
      </c>
      <c r="I687" s="1">
        <v>19</v>
      </c>
      <c r="K687" s="1">
        <f t="shared" si="42"/>
        <v>-1.2826086956521738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56</v>
      </c>
      <c r="H688" s="1">
        <v>70</v>
      </c>
      <c r="I688" s="1">
        <v>41</v>
      </c>
      <c r="K688" s="1">
        <f t="shared" si="42"/>
        <v>-0.21428571428571419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1</v>
      </c>
      <c r="G689" s="1">
        <v>75</v>
      </c>
      <c r="H689" s="1">
        <v>46</v>
      </c>
      <c r="I689" s="1">
        <v>22</v>
      </c>
      <c r="K689" s="1">
        <f t="shared" si="42"/>
        <v>-1.1739130434782608</v>
      </c>
    </row>
    <row r="690" spans="1:11" ht="19.8" x14ac:dyDescent="0.25">
      <c r="A690" s="2"/>
      <c r="B690" s="3" t="s">
        <v>65</v>
      </c>
      <c r="K690" s="1">
        <f>AVERAGE(K675:K689)</f>
        <v>-0.63766528778140497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-6.384615384615385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0.70652173913043481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25</v>
      </c>
      <c r="H694" s="1">
        <v>93</v>
      </c>
      <c r="I694" s="1">
        <v>84</v>
      </c>
      <c r="K694" s="1">
        <f t="shared" si="43"/>
        <v>0.63440860215053763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46</v>
      </c>
      <c r="H695" s="1">
        <v>80</v>
      </c>
      <c r="I695" s="1">
        <v>63</v>
      </c>
      <c r="K695" s="1">
        <f t="shared" si="43"/>
        <v>0.21250000000000002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3.8961038961038974E-2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24</v>
      </c>
      <c r="H697" s="1">
        <v>96</v>
      </c>
      <c r="I697" s="1">
        <v>85</v>
      </c>
      <c r="K697" s="1">
        <f t="shared" si="43"/>
        <v>0.625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0.72115384615384615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5</v>
      </c>
      <c r="H699" s="1">
        <v>116</v>
      </c>
      <c r="I699" s="1">
        <v>104</v>
      </c>
      <c r="K699" s="1">
        <f t="shared" si="43"/>
        <v>0.85344827586206895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19</v>
      </c>
      <c r="H700" s="1">
        <v>97</v>
      </c>
      <c r="I700" s="1">
        <v>90</v>
      </c>
      <c r="K700" s="1">
        <f t="shared" si="43"/>
        <v>0.731958762886598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34</v>
      </c>
      <c r="H701" s="1">
        <v>81</v>
      </c>
      <c r="I701" s="1">
        <v>75</v>
      </c>
      <c r="K701" s="1">
        <f t="shared" si="43"/>
        <v>0.50617283950617287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56</v>
      </c>
      <c r="H702" s="1">
        <v>66</v>
      </c>
      <c r="I702" s="1">
        <v>53</v>
      </c>
      <c r="K702" s="1">
        <f t="shared" si="43"/>
        <v>-4.5454545454545414E-2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20</v>
      </c>
      <c r="H703" s="1">
        <v>94</v>
      </c>
      <c r="I703" s="1">
        <v>89</v>
      </c>
      <c r="K703" s="1">
        <f t="shared" si="43"/>
        <v>0.73404255319148937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2</v>
      </c>
      <c r="G704" s="1">
        <v>6</v>
      </c>
      <c r="H704" s="1">
        <v>118</v>
      </c>
      <c r="I704" s="1">
        <v>103</v>
      </c>
      <c r="K704" s="1">
        <f t="shared" si="43"/>
        <v>0.80508474576271183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1</v>
      </c>
      <c r="G705" s="1">
        <v>29</v>
      </c>
      <c r="H705" s="1">
        <v>94</v>
      </c>
      <c r="I705" s="1">
        <v>80</v>
      </c>
      <c r="K705" s="1">
        <f t="shared" si="43"/>
        <v>0.53191489361702127</v>
      </c>
    </row>
    <row r="706" spans="1:11" ht="19.8" x14ac:dyDescent="0.25">
      <c r="A706" s="2"/>
      <c r="B706" s="3" t="s">
        <v>66</v>
      </c>
      <c r="K706" s="1">
        <f>AVERAGE(K691:K705)</f>
        <v>-1.2919215549467215E-3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7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-5.7613168724279795E-2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268</v>
      </c>
      <c r="H708" s="1">
        <v>489</v>
      </c>
      <c r="I708" s="1">
        <v>314</v>
      </c>
      <c r="K708" s="1">
        <f t="shared" si="44"/>
        <v>9.4069529652351713E-2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2</v>
      </c>
      <c r="G709" s="1">
        <v>79</v>
      </c>
      <c r="H709" s="1">
        <v>625</v>
      </c>
      <c r="I709" s="1">
        <v>515</v>
      </c>
      <c r="K709" s="1">
        <f t="shared" si="44"/>
        <v>0.69440000000000002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72</v>
      </c>
      <c r="H710" s="1">
        <v>620</v>
      </c>
      <c r="I710" s="1">
        <v>514</v>
      </c>
      <c r="K710" s="1">
        <f t="shared" si="44"/>
        <v>0.7129032258064516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2</v>
      </c>
      <c r="G711" s="1">
        <v>221</v>
      </c>
      <c r="H711" s="1">
        <v>509</v>
      </c>
      <c r="I711" s="1">
        <v>355</v>
      </c>
      <c r="K711" s="1">
        <f t="shared" si="44"/>
        <v>0.25933202357563856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3</v>
      </c>
      <c r="G712" s="1">
        <v>247</v>
      </c>
      <c r="H712" s="1">
        <v>479</v>
      </c>
      <c r="I712" s="1">
        <v>299</v>
      </c>
      <c r="K712" s="1">
        <f t="shared" si="44"/>
        <v>0.10229645093945716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8</v>
      </c>
      <c r="G713" s="1">
        <v>204</v>
      </c>
      <c r="H713" s="1">
        <v>474</v>
      </c>
      <c r="I713" s="1">
        <v>377</v>
      </c>
      <c r="K713" s="1">
        <f t="shared" si="44"/>
        <v>0.34810126582278478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104</v>
      </c>
      <c r="H714" s="1">
        <v>571</v>
      </c>
      <c r="I714" s="1">
        <v>484</v>
      </c>
      <c r="K714" s="1">
        <f t="shared" si="44"/>
        <v>0.66549912434325742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32</v>
      </c>
      <c r="H715" s="1">
        <v>635</v>
      </c>
      <c r="I715" s="1">
        <v>563</v>
      </c>
      <c r="K715" s="1">
        <f t="shared" si="44"/>
        <v>0.83622047244094488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43</v>
      </c>
      <c r="H716" s="1">
        <v>625</v>
      </c>
      <c r="I716" s="1">
        <v>553</v>
      </c>
      <c r="K716" s="1">
        <f t="shared" si="44"/>
        <v>0.81600000000000006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85</v>
      </c>
      <c r="H717" s="1">
        <v>575</v>
      </c>
      <c r="I717" s="1">
        <v>506</v>
      </c>
      <c r="K717" s="1">
        <f t="shared" si="44"/>
        <v>0.73217391304347834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2</v>
      </c>
      <c r="G718" s="1">
        <v>140</v>
      </c>
      <c r="H718" s="1">
        <v>558</v>
      </c>
      <c r="I718" s="1">
        <v>441</v>
      </c>
      <c r="K718" s="1">
        <f t="shared" si="44"/>
        <v>0.53584229390681004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24</v>
      </c>
      <c r="H719" s="1">
        <v>621</v>
      </c>
      <c r="I719" s="1">
        <v>572</v>
      </c>
      <c r="K719" s="1">
        <f t="shared" si="44"/>
        <v>0.88244766505636074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43</v>
      </c>
      <c r="H720" s="1">
        <v>593</v>
      </c>
      <c r="I720" s="1">
        <v>552</v>
      </c>
      <c r="K720" s="1">
        <f t="shared" si="44"/>
        <v>0.85834738617200679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50</v>
      </c>
      <c r="H721" s="1">
        <v>621</v>
      </c>
      <c r="I721" s="1">
        <v>540</v>
      </c>
      <c r="K721" s="1">
        <f t="shared" si="44"/>
        <v>0.78904991948470204</v>
      </c>
    </row>
    <row r="722" spans="1:11" ht="19.8" x14ac:dyDescent="0.25">
      <c r="A722" s="2"/>
      <c r="B722" s="3" t="s">
        <v>67</v>
      </c>
      <c r="K722" s="1">
        <f>AVERAGE(K707:K721)</f>
        <v>0.55127134010133105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-0.99431818181818188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5</v>
      </c>
      <c r="G724" s="1">
        <v>167</v>
      </c>
      <c r="H724" s="1">
        <v>344</v>
      </c>
      <c r="I724" s="1">
        <v>244</v>
      </c>
      <c r="K724" s="1">
        <f t="shared" si="45"/>
        <v>0.20930232558139539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114</v>
      </c>
      <c r="H725" s="1">
        <v>384</v>
      </c>
      <c r="I725" s="1">
        <v>297</v>
      </c>
      <c r="K725" s="1">
        <f t="shared" si="45"/>
        <v>0.4765625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2</v>
      </c>
      <c r="G726" s="1">
        <v>124</v>
      </c>
      <c r="H726" s="1">
        <v>379</v>
      </c>
      <c r="I726" s="1">
        <v>287</v>
      </c>
      <c r="K726" s="1">
        <f t="shared" si="45"/>
        <v>0.42480211081794195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6</v>
      </c>
      <c r="G727" s="1">
        <v>144</v>
      </c>
      <c r="H727" s="1">
        <v>374</v>
      </c>
      <c r="I727" s="1">
        <v>267</v>
      </c>
      <c r="K727" s="1">
        <f t="shared" si="45"/>
        <v>0.31283422459893051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4</v>
      </c>
      <c r="G728" s="1">
        <v>266</v>
      </c>
      <c r="H728" s="1">
        <v>212</v>
      </c>
      <c r="I728" s="1">
        <v>145</v>
      </c>
      <c r="K728" s="1">
        <f t="shared" si="45"/>
        <v>-0.58962264150943389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225</v>
      </c>
      <c r="H729" s="1">
        <v>236</v>
      </c>
      <c r="I729" s="1">
        <v>186</v>
      </c>
      <c r="K729" s="1">
        <f t="shared" si="45"/>
        <v>-0.1652542372881356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1</v>
      </c>
      <c r="G730" s="1">
        <v>191</v>
      </c>
      <c r="H730" s="1">
        <v>272</v>
      </c>
      <c r="I730" s="1">
        <v>220</v>
      </c>
      <c r="K730" s="1">
        <f t="shared" si="45"/>
        <v>0.1029411764705882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100</v>
      </c>
      <c r="H731" s="1">
        <v>363</v>
      </c>
      <c r="I731" s="1">
        <v>311</v>
      </c>
      <c r="K731" s="1">
        <f t="shared" si="45"/>
        <v>0.58126721763085398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113</v>
      </c>
      <c r="H732" s="1">
        <v>361</v>
      </c>
      <c r="I732" s="1">
        <v>298</v>
      </c>
      <c r="K732" s="1">
        <f t="shared" si="45"/>
        <v>0.51246537396121883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3</v>
      </c>
      <c r="G733" s="1">
        <v>176</v>
      </c>
      <c r="H733" s="1">
        <v>275</v>
      </c>
      <c r="I733" s="1">
        <v>235</v>
      </c>
      <c r="K733" s="1">
        <f t="shared" si="45"/>
        <v>0.20363636363636362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1</v>
      </c>
      <c r="G734" s="1">
        <v>194</v>
      </c>
      <c r="H734" s="1">
        <v>290</v>
      </c>
      <c r="I734" s="1">
        <v>217</v>
      </c>
      <c r="K734" s="1">
        <f t="shared" si="45"/>
        <v>7.5862068965517282E-2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2</v>
      </c>
      <c r="G735" s="1">
        <v>129</v>
      </c>
      <c r="H735" s="1">
        <v>319</v>
      </c>
      <c r="I735" s="1">
        <v>282</v>
      </c>
      <c r="K735" s="1">
        <f t="shared" si="45"/>
        <v>0.47335423197492166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1</v>
      </c>
      <c r="G736" s="1">
        <v>93</v>
      </c>
      <c r="H736" s="1">
        <v>356</v>
      </c>
      <c r="I736" s="1">
        <v>318</v>
      </c>
      <c r="K736" s="1">
        <f t="shared" si="45"/>
        <v>0.6292134831460674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4</v>
      </c>
      <c r="G737" s="1">
        <v>132</v>
      </c>
      <c r="H737" s="1">
        <v>319</v>
      </c>
      <c r="I737" s="1">
        <v>279</v>
      </c>
      <c r="K737" s="1">
        <f t="shared" si="45"/>
        <v>0.44827586206896552</v>
      </c>
    </row>
    <row r="738" spans="1:11" ht="19.8" x14ac:dyDescent="0.25">
      <c r="A738" s="2"/>
      <c r="B738" s="3" t="s">
        <v>68</v>
      </c>
      <c r="K738" s="1">
        <f>AVERAGE(K723:K737)</f>
        <v>0.18008812521580086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10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0.6035313001605136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8</v>
      </c>
      <c r="G740" s="1">
        <v>80</v>
      </c>
      <c r="H740" s="1">
        <v>647</v>
      </c>
      <c r="I740" s="1">
        <v>518</v>
      </c>
      <c r="K740" s="1">
        <f t="shared" si="46"/>
        <v>0.66460587326120557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8</v>
      </c>
      <c r="G741" s="1">
        <v>60</v>
      </c>
      <c r="H741" s="1">
        <v>650</v>
      </c>
      <c r="I741" s="1">
        <v>538</v>
      </c>
      <c r="K741" s="1">
        <f t="shared" si="46"/>
        <v>0.72307692307692306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103</v>
      </c>
      <c r="F742" s="1">
        <v>6</v>
      </c>
      <c r="G742" s="1">
        <v>67</v>
      </c>
      <c r="H742" s="1">
        <v>634</v>
      </c>
      <c r="I742" s="1">
        <v>531</v>
      </c>
      <c r="K742" s="1">
        <f t="shared" si="46"/>
        <v>0.72239747634069396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8</v>
      </c>
      <c r="G743" s="1">
        <v>79</v>
      </c>
      <c r="H743" s="1">
        <v>648</v>
      </c>
      <c r="I743" s="1">
        <v>519</v>
      </c>
      <c r="K743" s="1">
        <f t="shared" si="46"/>
        <v>0.66666666666666674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6</v>
      </c>
      <c r="G744" s="1">
        <v>116</v>
      </c>
      <c r="H744" s="1">
        <v>647</v>
      </c>
      <c r="I744" s="1">
        <v>482</v>
      </c>
      <c r="K744" s="1">
        <f t="shared" si="46"/>
        <v>0.55641421947449765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8</v>
      </c>
      <c r="G745" s="1">
        <v>136</v>
      </c>
      <c r="H745" s="1">
        <v>545</v>
      </c>
      <c r="I745" s="1">
        <v>462</v>
      </c>
      <c r="K745" s="1">
        <f t="shared" si="46"/>
        <v>0.58348623853211001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8</v>
      </c>
      <c r="G746" s="1">
        <v>120</v>
      </c>
      <c r="H746" s="1">
        <v>541</v>
      </c>
      <c r="I746" s="1">
        <v>478</v>
      </c>
      <c r="K746" s="1">
        <f t="shared" si="46"/>
        <v>0.64695009242144175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4</v>
      </c>
      <c r="G747" s="1">
        <v>47</v>
      </c>
      <c r="H747" s="1">
        <v>662</v>
      </c>
      <c r="I747" s="1">
        <v>551</v>
      </c>
      <c r="K747" s="1">
        <f t="shared" si="46"/>
        <v>0.75528700906344415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8</v>
      </c>
      <c r="G748" s="1">
        <v>55</v>
      </c>
      <c r="H748" s="1">
        <v>640</v>
      </c>
      <c r="I748" s="1">
        <v>543</v>
      </c>
      <c r="K748" s="1">
        <f t="shared" si="46"/>
        <v>0.75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8</v>
      </c>
      <c r="G749" s="1">
        <v>191</v>
      </c>
      <c r="H749" s="1">
        <v>432</v>
      </c>
      <c r="I749" s="1">
        <v>407</v>
      </c>
      <c r="K749" s="1">
        <f t="shared" si="46"/>
        <v>0.48148148148148151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15</v>
      </c>
      <c r="G750" s="1">
        <v>225</v>
      </c>
      <c r="H750" s="1">
        <v>441</v>
      </c>
      <c r="I750" s="1">
        <v>373</v>
      </c>
      <c r="K750" s="1">
        <f t="shared" si="46"/>
        <v>0.30158730158730163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4</v>
      </c>
      <c r="G751" s="1">
        <v>47</v>
      </c>
      <c r="H751" s="1">
        <v>614</v>
      </c>
      <c r="I751" s="1">
        <v>551</v>
      </c>
      <c r="K751" s="1">
        <f t="shared" si="46"/>
        <v>0.81433224755700329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2</v>
      </c>
      <c r="G752" s="1">
        <v>12</v>
      </c>
      <c r="H752" s="1">
        <v>693</v>
      </c>
      <c r="I752" s="1">
        <v>586</v>
      </c>
      <c r="K752" s="1">
        <f t="shared" si="46"/>
        <v>0.82539682539682535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2</v>
      </c>
      <c r="G753" s="1">
        <v>49</v>
      </c>
      <c r="H753" s="1">
        <v>614</v>
      </c>
      <c r="I753" s="1">
        <v>549</v>
      </c>
      <c r="K753" s="1">
        <f t="shared" si="46"/>
        <v>0.81107491856677527</v>
      </c>
    </row>
    <row r="754" spans="1:11" ht="19.8" x14ac:dyDescent="0.25">
      <c r="A754" s="2"/>
      <c r="B754" s="3" t="s">
        <v>69</v>
      </c>
      <c r="K754" s="1">
        <f>AVERAGE(K739:K753)</f>
        <v>0.66041923823912563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6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1.5075376884422065E-2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3</v>
      </c>
      <c r="G756" s="1">
        <v>127</v>
      </c>
      <c r="H756" s="1">
        <v>197</v>
      </c>
      <c r="I756" s="1">
        <v>180</v>
      </c>
      <c r="K756" s="1">
        <f t="shared" si="47"/>
        <v>0.25380710659898476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2</v>
      </c>
      <c r="G757" s="1">
        <v>115</v>
      </c>
      <c r="H757" s="1">
        <v>225</v>
      </c>
      <c r="I757" s="1">
        <v>192</v>
      </c>
      <c r="K757" s="1">
        <f t="shared" si="47"/>
        <v>0.33333333333333337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5</v>
      </c>
      <c r="G758" s="1">
        <v>107</v>
      </c>
      <c r="H758" s="1">
        <v>241</v>
      </c>
      <c r="I758" s="1">
        <v>200</v>
      </c>
      <c r="K758" s="1">
        <f t="shared" si="47"/>
        <v>0.36514522821576767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5</v>
      </c>
      <c r="G759" s="1">
        <v>131</v>
      </c>
      <c r="H759" s="1">
        <v>208</v>
      </c>
      <c r="I759" s="1">
        <v>176</v>
      </c>
      <c r="K759" s="1">
        <f t="shared" si="47"/>
        <v>0.19230769230769229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6</v>
      </c>
      <c r="G760" s="1">
        <v>162</v>
      </c>
      <c r="H760" s="1">
        <v>188</v>
      </c>
      <c r="I760" s="1">
        <v>145</v>
      </c>
      <c r="K760" s="1">
        <f t="shared" si="47"/>
        <v>-0.12234042553191493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6</v>
      </c>
      <c r="G761" s="1">
        <v>146</v>
      </c>
      <c r="H761" s="1">
        <v>222</v>
      </c>
      <c r="I761" s="1">
        <v>161</v>
      </c>
      <c r="K761" s="1">
        <f t="shared" si="47"/>
        <v>4.0540540540540571E-2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2</v>
      </c>
      <c r="G762" s="1">
        <v>126</v>
      </c>
      <c r="H762" s="1">
        <v>234</v>
      </c>
      <c r="I762" s="1">
        <v>181</v>
      </c>
      <c r="K762" s="1">
        <f t="shared" si="47"/>
        <v>0.22649572649572647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1</v>
      </c>
      <c r="G763" s="1">
        <v>39</v>
      </c>
      <c r="H763" s="1">
        <v>309</v>
      </c>
      <c r="I763" s="1">
        <v>268</v>
      </c>
      <c r="K763" s="1">
        <f t="shared" si="47"/>
        <v>0.73786407766990292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1</v>
      </c>
      <c r="G764" s="1">
        <v>63</v>
      </c>
      <c r="H764" s="1">
        <v>291</v>
      </c>
      <c r="I764" s="1">
        <v>244</v>
      </c>
      <c r="K764" s="1">
        <f t="shared" si="47"/>
        <v>0.61855670103092786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2</v>
      </c>
      <c r="G765" s="1">
        <v>106</v>
      </c>
      <c r="H765" s="1">
        <v>228</v>
      </c>
      <c r="I765" s="1">
        <v>201</v>
      </c>
      <c r="K765" s="1">
        <f t="shared" si="47"/>
        <v>0.40789473684210531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4</v>
      </c>
      <c r="G766" s="1">
        <v>143</v>
      </c>
      <c r="H766" s="1">
        <v>228</v>
      </c>
      <c r="I766" s="1">
        <v>164</v>
      </c>
      <c r="K766" s="1">
        <f t="shared" si="47"/>
        <v>7.456140350877194E-2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1</v>
      </c>
      <c r="G767" s="1">
        <v>61</v>
      </c>
      <c r="H767" s="1">
        <v>274</v>
      </c>
      <c r="I767" s="1">
        <v>246</v>
      </c>
      <c r="K767" s="1">
        <f t="shared" si="47"/>
        <v>0.67153284671532854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2</v>
      </c>
      <c r="G768" s="1">
        <v>22</v>
      </c>
      <c r="H768" s="1">
        <v>325</v>
      </c>
      <c r="I768" s="1">
        <v>285</v>
      </c>
      <c r="K768" s="1">
        <f t="shared" si="47"/>
        <v>0.80307692307692302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2</v>
      </c>
      <c r="G769" s="1">
        <v>80</v>
      </c>
      <c r="H769" s="1">
        <v>274</v>
      </c>
      <c r="I769" s="1">
        <v>227</v>
      </c>
      <c r="K769" s="1">
        <f t="shared" si="47"/>
        <v>0.52919708029197077</v>
      </c>
    </row>
    <row r="770" spans="1:11" ht="19.8" x14ac:dyDescent="0.25">
      <c r="A770" s="2"/>
      <c r="B770" s="3" t="s">
        <v>70</v>
      </c>
      <c r="K770" s="1">
        <f>AVERAGE(K755:K769)</f>
        <v>0.34313655653203223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6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-0.19220055710306405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4</v>
      </c>
      <c r="G772" s="1">
        <v>254</v>
      </c>
      <c r="H772" s="1">
        <v>370</v>
      </c>
      <c r="I772" s="1">
        <v>303</v>
      </c>
      <c r="K772" s="1">
        <f t="shared" si="48"/>
        <v>0.1216216216216216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2</v>
      </c>
      <c r="G773" s="1">
        <v>226</v>
      </c>
      <c r="H773" s="1">
        <v>394</v>
      </c>
      <c r="I773" s="1">
        <v>331</v>
      </c>
      <c r="K773" s="1">
        <f t="shared" si="48"/>
        <v>0.26142131979695427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3</v>
      </c>
      <c r="G774" s="1">
        <v>170</v>
      </c>
      <c r="H774" s="1">
        <v>442</v>
      </c>
      <c r="I774" s="1">
        <v>387</v>
      </c>
      <c r="K774" s="1">
        <f t="shared" si="48"/>
        <v>0.48416289592760176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2</v>
      </c>
      <c r="G775" s="1">
        <v>214</v>
      </c>
      <c r="H775" s="1">
        <v>429</v>
      </c>
      <c r="I775" s="1">
        <v>344</v>
      </c>
      <c r="K775" s="1">
        <f t="shared" si="48"/>
        <v>0.29836829836829837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71</v>
      </c>
      <c r="F776" s="1">
        <v>12</v>
      </c>
      <c r="G776" s="1">
        <v>271</v>
      </c>
      <c r="H776" s="1">
        <v>363</v>
      </c>
      <c r="I776" s="1">
        <v>292</v>
      </c>
      <c r="K776" s="1">
        <f t="shared" si="48"/>
        <v>2.4793388429752095E-2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5</v>
      </c>
      <c r="G777" s="1">
        <v>274</v>
      </c>
      <c r="H777" s="1">
        <v>368</v>
      </c>
      <c r="I777" s="1">
        <v>284</v>
      </c>
      <c r="K777" s="1">
        <f t="shared" si="48"/>
        <v>1.3586956521739135E-2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4</v>
      </c>
      <c r="G778" s="1">
        <v>247</v>
      </c>
      <c r="H778" s="1">
        <v>384</v>
      </c>
      <c r="I778" s="1">
        <v>310</v>
      </c>
      <c r="K778" s="1">
        <f t="shared" si="48"/>
        <v>0.15364583333333337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4</v>
      </c>
      <c r="G779" s="1">
        <v>110</v>
      </c>
      <c r="H779" s="1">
        <v>548</v>
      </c>
      <c r="I779" s="1">
        <v>447</v>
      </c>
      <c r="K779" s="1">
        <f t="shared" si="48"/>
        <v>0.60766423357664234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4</v>
      </c>
      <c r="G780" s="1">
        <v>97</v>
      </c>
      <c r="H780" s="1">
        <v>492</v>
      </c>
      <c r="I780" s="1">
        <v>460</v>
      </c>
      <c r="K780" s="1">
        <f t="shared" si="48"/>
        <v>0.72967479674796754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40</v>
      </c>
      <c r="F781" s="1">
        <v>0</v>
      </c>
      <c r="G781" s="1">
        <v>199</v>
      </c>
      <c r="H781" s="1">
        <v>398</v>
      </c>
      <c r="I781" s="1">
        <v>358</v>
      </c>
      <c r="K781" s="1">
        <f t="shared" si="48"/>
        <v>0.39949748743718594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9</v>
      </c>
      <c r="G782" s="1">
        <v>317</v>
      </c>
      <c r="H782" s="1">
        <v>295</v>
      </c>
      <c r="I782" s="1">
        <v>240</v>
      </c>
      <c r="K782" s="1">
        <f t="shared" si="48"/>
        <v>-0.29152542372881363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2</v>
      </c>
      <c r="G783" s="1">
        <v>91</v>
      </c>
      <c r="H783" s="1">
        <v>480</v>
      </c>
      <c r="I783" s="1">
        <v>466</v>
      </c>
      <c r="K783" s="1">
        <f t="shared" si="48"/>
        <v>0.77708333333333335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12</v>
      </c>
      <c r="H784" s="1">
        <v>572</v>
      </c>
      <c r="I784" s="1">
        <v>545</v>
      </c>
      <c r="K784" s="1">
        <f t="shared" si="48"/>
        <v>0.93181818181818188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121</v>
      </c>
      <c r="H785" s="1">
        <v>480</v>
      </c>
      <c r="I785" s="1">
        <v>437</v>
      </c>
      <c r="K785" s="1">
        <f t="shared" si="48"/>
        <v>0.65833333333333333</v>
      </c>
    </row>
    <row r="786" spans="1:11" ht="19.8" x14ac:dyDescent="0.25">
      <c r="A786" s="2"/>
      <c r="B786" s="3" t="s">
        <v>71</v>
      </c>
      <c r="K786" s="1">
        <f>AVERAGE(K771:K785)</f>
        <v>0.33186304662760446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-0.88043478260869557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117</v>
      </c>
      <c r="H788" s="1">
        <v>98</v>
      </c>
      <c r="I788" s="1">
        <v>78</v>
      </c>
      <c r="K788" s="1">
        <f t="shared" si="49"/>
        <v>-0.3979591836734695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1</v>
      </c>
      <c r="G789" s="1">
        <v>102</v>
      </c>
      <c r="H789" s="1">
        <v>147</v>
      </c>
      <c r="I789" s="1">
        <v>93</v>
      </c>
      <c r="K789" s="1">
        <f t="shared" si="49"/>
        <v>-6.8027210884353817E-2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1</v>
      </c>
      <c r="G790" s="1">
        <v>119</v>
      </c>
      <c r="H790" s="1">
        <v>149</v>
      </c>
      <c r="I790" s="1">
        <v>76</v>
      </c>
      <c r="K790" s="1">
        <f t="shared" si="49"/>
        <v>-0.29530201342281881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101</v>
      </c>
      <c r="H791" s="1">
        <v>117</v>
      </c>
      <c r="I791" s="1">
        <v>94</v>
      </c>
      <c r="K791" s="1">
        <f t="shared" si="49"/>
        <v>-5.9829059829059839E-2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126</v>
      </c>
      <c r="H792" s="1">
        <v>108</v>
      </c>
      <c r="I792" s="1">
        <v>69</v>
      </c>
      <c r="K792" s="1">
        <f t="shared" si="49"/>
        <v>-0.52777777777777768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1</v>
      </c>
      <c r="G793" s="1">
        <v>135</v>
      </c>
      <c r="H793" s="1">
        <v>66</v>
      </c>
      <c r="I793" s="1">
        <v>60</v>
      </c>
      <c r="K793" s="1">
        <f t="shared" si="49"/>
        <v>-1.1515151515151514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1</v>
      </c>
      <c r="G794" s="1">
        <v>98</v>
      </c>
      <c r="H794" s="1">
        <v>105</v>
      </c>
      <c r="I794" s="1">
        <v>97</v>
      </c>
      <c r="K794" s="1">
        <f t="shared" si="49"/>
        <v>-1.904761904761898E-2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58</v>
      </c>
      <c r="H795" s="1">
        <v>142</v>
      </c>
      <c r="I795" s="1">
        <v>137</v>
      </c>
      <c r="K795" s="1">
        <f t="shared" si="49"/>
        <v>0.55633802816901401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26</v>
      </c>
      <c r="H796" s="1">
        <v>181</v>
      </c>
      <c r="I796" s="1">
        <v>169</v>
      </c>
      <c r="K796" s="1">
        <f t="shared" si="49"/>
        <v>0.79005524861878451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1</v>
      </c>
      <c r="G797" s="1">
        <v>62</v>
      </c>
      <c r="H797" s="1">
        <v>151</v>
      </c>
      <c r="I797" s="1">
        <v>133</v>
      </c>
      <c r="K797" s="1">
        <f t="shared" si="49"/>
        <v>0.46357615894039739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-2.2244897959183674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69</v>
      </c>
      <c r="H799" s="1">
        <v>134</v>
      </c>
      <c r="I799" s="1">
        <v>126</v>
      </c>
      <c r="K799" s="1">
        <f t="shared" si="49"/>
        <v>0.42537313432835822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1</v>
      </c>
      <c r="G800" s="1">
        <v>142</v>
      </c>
      <c r="H800" s="1">
        <v>58</v>
      </c>
      <c r="I800" s="1">
        <v>53</v>
      </c>
      <c r="K800" s="1">
        <f t="shared" si="49"/>
        <v>-1.5517241379310347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107</v>
      </c>
      <c r="H801" s="1">
        <v>134</v>
      </c>
      <c r="I801" s="1">
        <v>88</v>
      </c>
      <c r="K801" s="1">
        <f t="shared" si="49"/>
        <v>-0.14179104477611948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3" t="s">
        <v>100</v>
      </c>
      <c r="C805" s="2"/>
      <c r="D805" s="2"/>
      <c r="E805" s="2"/>
      <c r="F805" s="2"/>
      <c r="G805" s="2"/>
      <c r="H805" s="2"/>
    </row>
    <row r="806" spans="1:12" x14ac:dyDescent="0.25">
      <c r="B806" s="1" t="s">
        <v>77</v>
      </c>
    </row>
    <row r="807" spans="1:12" ht="19.8" x14ac:dyDescent="0.25">
      <c r="A807" s="2"/>
      <c r="B807" s="3" t="s">
        <v>78</v>
      </c>
    </row>
    <row r="808" spans="1:12" ht="19.8" x14ac:dyDescent="0.25">
      <c r="A808" s="2"/>
      <c r="B808" s="3" t="s">
        <v>79</v>
      </c>
    </row>
    <row r="812" spans="1:12" ht="19.8" x14ac:dyDescent="0.25">
      <c r="A812" s="1" t="s">
        <v>80</v>
      </c>
      <c r="E812" s="1">
        <f t="shared" ref="E812:I812" si="50">SUM(E3:E801)</f>
        <v>29841</v>
      </c>
      <c r="F812" s="1">
        <f t="shared" si="50"/>
        <v>1382</v>
      </c>
      <c r="G812" s="1">
        <f t="shared" si="50"/>
        <v>65524</v>
      </c>
      <c r="H812" s="1">
        <f t="shared" si="50"/>
        <v>210215</v>
      </c>
      <c r="I812" s="1">
        <f t="shared" si="50"/>
        <v>180374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13" si="51">SUMPRODUCT(E$3:E$801,INT(MOD(ROW(E$3:E$801),16)=MOD(ROW(E3),16)))</f>
        <v>3051</v>
      </c>
      <c r="F813" s="2">
        <f t="shared" si="51"/>
        <v>138</v>
      </c>
      <c r="G813" s="2">
        <f t="shared" si="51"/>
        <v>7038</v>
      </c>
      <c r="H813" s="2">
        <f t="shared" si="51"/>
        <v>12383</v>
      </c>
      <c r="I813" s="2">
        <f t="shared" si="51"/>
        <v>9332</v>
      </c>
      <c r="J813" s="2">
        <f t="shared" ref="J813:J827" si="52">SUM(E813:G813)</f>
        <v>10227</v>
      </c>
      <c r="K813" s="2">
        <f t="shared" ref="K813:K827" si="53">1-(E813+F813+G813)/H813</f>
        <v>0.17410966647823634</v>
      </c>
      <c r="L813" s="2"/>
    </row>
    <row r="814" spans="1:12" ht="19.8" x14ac:dyDescent="0.25">
      <c r="C814" s="2">
        <v>1</v>
      </c>
      <c r="D814" s="2" t="s">
        <v>85</v>
      </c>
      <c r="E814" s="2">
        <f t="shared" ref="E814:I814" si="54">SUMPRODUCT(E$3:E$801,INT(MOD(ROW(E$3:E$801),16)=MOD(ROW(E4),16)))</f>
        <v>2428</v>
      </c>
      <c r="F814" s="2">
        <f t="shared" si="54"/>
        <v>128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7794</v>
      </c>
      <c r="K814" s="2">
        <f t="shared" si="53"/>
        <v>0.42526362362657621</v>
      </c>
      <c r="L814" s="2"/>
    </row>
    <row r="815" spans="1:12" ht="19.8" x14ac:dyDescent="0.25">
      <c r="C815" s="2">
        <v>2</v>
      </c>
      <c r="D815" s="2" t="s">
        <v>86</v>
      </c>
      <c r="E815" s="2">
        <f t="shared" ref="E815:I815" si="55">SUMPRODUCT(E$3:E$801,INT(MOD(ROW(E$3:E$801),16)=MOD(ROW(E5),16)))</f>
        <v>2181</v>
      </c>
      <c r="F815" s="2">
        <f t="shared" si="55"/>
        <v>84</v>
      </c>
      <c r="G815" s="2">
        <f t="shared" si="55"/>
        <v>3569</v>
      </c>
      <c r="H815" s="2">
        <f t="shared" si="55"/>
        <v>15011</v>
      </c>
      <c r="I815" s="2">
        <f t="shared" si="55"/>
        <v>12830</v>
      </c>
      <c r="J815" s="2">
        <f t="shared" si="52"/>
        <v>5834</v>
      </c>
      <c r="K815" s="2">
        <f t="shared" si="53"/>
        <v>0.61135167543801217</v>
      </c>
      <c r="L815" s="2"/>
    </row>
    <row r="816" spans="1:12" ht="19.8" x14ac:dyDescent="0.25">
      <c r="C816" s="2">
        <v>3</v>
      </c>
      <c r="D816" s="2" t="s">
        <v>87</v>
      </c>
      <c r="E816" s="2">
        <f t="shared" ref="E816:I816" si="56">SUMPRODUCT(E$3:E$801,INT(MOD(ROW(E$3:E$801),16)=MOD(ROW(E6),16)))</f>
        <v>2249</v>
      </c>
      <c r="F816" s="2">
        <f t="shared" si="56"/>
        <v>78</v>
      </c>
      <c r="G816" s="2">
        <f t="shared" si="56"/>
        <v>3605</v>
      </c>
      <c r="H816" s="2">
        <f t="shared" si="56"/>
        <v>15030</v>
      </c>
      <c r="I816" s="2">
        <f t="shared" si="56"/>
        <v>12781</v>
      </c>
      <c r="J816" s="2">
        <f t="shared" si="52"/>
        <v>5932</v>
      </c>
      <c r="K816" s="2">
        <f t="shared" si="53"/>
        <v>0.6053226879574185</v>
      </c>
      <c r="L816" s="2"/>
    </row>
    <row r="817" spans="3:12" ht="19.8" x14ac:dyDescent="0.25">
      <c r="C817" s="2">
        <v>4</v>
      </c>
      <c r="D817" s="2" t="s">
        <v>88</v>
      </c>
      <c r="E817" s="2">
        <f t="shared" ref="E817:I817" si="57">SUMPRODUCT(E$3:E$801,INT(MOD(ROW(E$3:E$801),16)=MOD(ROW(E7),16)))</f>
        <v>2377</v>
      </c>
      <c r="F817" s="2">
        <f t="shared" si="57"/>
        <v>105</v>
      </c>
      <c r="G817" s="2">
        <f t="shared" si="57"/>
        <v>4600</v>
      </c>
      <c r="H817" s="2">
        <f t="shared" si="57"/>
        <v>14148</v>
      </c>
      <c r="I817" s="2">
        <f t="shared" si="57"/>
        <v>11771</v>
      </c>
      <c r="J817" s="2">
        <f t="shared" si="52"/>
        <v>7082</v>
      </c>
      <c r="K817" s="2">
        <f t="shared" si="53"/>
        <v>0.49943454905286966</v>
      </c>
      <c r="L817" s="2"/>
    </row>
    <row r="818" spans="3:12" ht="19.8" x14ac:dyDescent="0.25">
      <c r="C818" s="2">
        <v>5</v>
      </c>
      <c r="D818" s="2" t="s">
        <v>89</v>
      </c>
      <c r="E818" s="2">
        <f t="shared" ref="E818:I818" si="58">SUMPRODUCT(E$3:E$801,INT(MOD(ROW(E$3:E$801),16)=MOD(ROW(E8),16)))</f>
        <v>3014</v>
      </c>
      <c r="F818" s="2">
        <f t="shared" si="58"/>
        <v>139</v>
      </c>
      <c r="G818" s="2">
        <f t="shared" si="58"/>
        <v>6669</v>
      </c>
      <c r="H818" s="2">
        <f t="shared" si="58"/>
        <v>12718</v>
      </c>
      <c r="I818" s="2">
        <f t="shared" si="58"/>
        <v>9704</v>
      </c>
      <c r="J818" s="2">
        <f t="shared" si="52"/>
        <v>9822</v>
      </c>
      <c r="K818" s="2">
        <f t="shared" si="53"/>
        <v>0.22770875923887401</v>
      </c>
      <c r="L818" s="2"/>
    </row>
    <row r="819" spans="3:12" ht="19.8" x14ac:dyDescent="0.25">
      <c r="C819" s="2">
        <v>6</v>
      </c>
      <c r="D819" s="2" t="s">
        <v>90</v>
      </c>
      <c r="E819" s="2">
        <f t="shared" ref="E819:I819" si="59">SUMPRODUCT(E$3:E$801,INT(MOD(ROW(E$3:E$801),16)=MOD(ROW(E9),16)))</f>
        <v>2261</v>
      </c>
      <c r="F819" s="2">
        <f t="shared" si="59"/>
        <v>129</v>
      </c>
      <c r="G819" s="2">
        <f t="shared" si="59"/>
        <v>6246</v>
      </c>
      <c r="H819" s="2">
        <f t="shared" si="59"/>
        <v>12382</v>
      </c>
      <c r="I819" s="2">
        <f t="shared" si="59"/>
        <v>10121</v>
      </c>
      <c r="J819" s="2">
        <f t="shared" si="52"/>
        <v>8636</v>
      </c>
      <c r="K819" s="2">
        <f t="shared" si="53"/>
        <v>0.30253593926667743</v>
      </c>
      <c r="L819" s="2"/>
    </row>
    <row r="820" spans="3:12" ht="19.8" x14ac:dyDescent="0.25">
      <c r="C820" s="2">
        <v>7</v>
      </c>
      <c r="D820" s="2" t="s">
        <v>91</v>
      </c>
      <c r="E820" s="2">
        <f t="shared" ref="E820:I820" si="60">SUMPRODUCT(E$3:E$801,INT(MOD(ROW(E$3:E$801),16)=MOD(ROW(E10),16)))</f>
        <v>1774</v>
      </c>
      <c r="F820" s="2">
        <f t="shared" si="60"/>
        <v>69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7061</v>
      </c>
      <c r="K820" s="2">
        <f t="shared" si="53"/>
        <v>0.45390564578499615</v>
      </c>
      <c r="L820" s="2"/>
    </row>
    <row r="821" spans="3:12" ht="19.8" x14ac:dyDescent="0.25">
      <c r="C821" s="2">
        <v>8</v>
      </c>
      <c r="D821" s="2" t="s">
        <v>92</v>
      </c>
      <c r="E821" s="2">
        <f t="shared" ref="E821:I821" si="61">SUMPRODUCT(E$3:E$801,INT(MOD(ROW(E$3:E$801),16)=MOD(ROW(E11),16)))</f>
        <v>1435</v>
      </c>
      <c r="F821" s="2">
        <f t="shared" si="61"/>
        <v>53</v>
      </c>
      <c r="G821" s="2">
        <f t="shared" si="61"/>
        <v>2337</v>
      </c>
      <c r="H821" s="2">
        <f t="shared" si="61"/>
        <v>15500</v>
      </c>
      <c r="I821" s="2">
        <f t="shared" si="61"/>
        <v>14065</v>
      </c>
      <c r="J821" s="2">
        <f t="shared" si="52"/>
        <v>3825</v>
      </c>
      <c r="K821" s="2">
        <f t="shared" si="53"/>
        <v>0.75322580645161286</v>
      </c>
      <c r="L821" s="2"/>
    </row>
    <row r="822" spans="3:12" ht="19.8" x14ac:dyDescent="0.25">
      <c r="C822" s="2">
        <v>9</v>
      </c>
      <c r="D822" s="2" t="s">
        <v>93</v>
      </c>
      <c r="E822" s="2">
        <f t="shared" ref="E822:I822" si="62">SUMPRODUCT(E$3:E$801,INT(MOD(ROW(E$3:E$801),16)=MOD(ROW(E12),16)))</f>
        <v>1376</v>
      </c>
      <c r="F822" s="2">
        <f t="shared" si="62"/>
        <v>56</v>
      </c>
      <c r="G822" s="2">
        <f t="shared" si="62"/>
        <v>2205</v>
      </c>
      <c r="H822" s="2">
        <f t="shared" si="62"/>
        <v>15572</v>
      </c>
      <c r="I822" s="2">
        <f t="shared" si="62"/>
        <v>14196</v>
      </c>
      <c r="J822" s="2">
        <f t="shared" si="52"/>
        <v>3637</v>
      </c>
      <c r="K822" s="2">
        <f t="shared" si="53"/>
        <v>0.76643976367839706</v>
      </c>
      <c r="L822" s="2"/>
    </row>
    <row r="823" spans="3:12" ht="19.8" x14ac:dyDescent="0.25">
      <c r="C823" s="2">
        <v>10</v>
      </c>
      <c r="D823" s="2" t="s">
        <v>94</v>
      </c>
      <c r="E823" s="2">
        <f t="shared" ref="E823:I823" si="63">SUMPRODUCT(E$3:E$801,INT(MOD(ROW(E$3:E$801),16)=MOD(ROW(E13),16)))</f>
        <v>1625</v>
      </c>
      <c r="F823" s="2">
        <f t="shared" si="63"/>
        <v>76</v>
      </c>
      <c r="G823" s="2">
        <f t="shared" si="63"/>
        <v>4743</v>
      </c>
      <c r="H823" s="2">
        <f t="shared" si="63"/>
        <v>13261</v>
      </c>
      <c r="I823" s="2">
        <f t="shared" si="63"/>
        <v>11636</v>
      </c>
      <c r="J823" s="2">
        <f t="shared" si="52"/>
        <v>6444</v>
      </c>
      <c r="K823" s="2">
        <f t="shared" si="53"/>
        <v>0.51406379609380892</v>
      </c>
      <c r="L823" s="2"/>
    </row>
    <row r="824" spans="3:12" ht="19.8" x14ac:dyDescent="0.25">
      <c r="C824" s="2">
        <v>11</v>
      </c>
      <c r="D824" s="2" t="s">
        <v>95</v>
      </c>
      <c r="E824" s="2">
        <f t="shared" ref="E824:I824" si="64">SUMPRODUCT(E$3:E$801,INT(MOD(ROW(E$3:E$801),16)=MOD(ROW(E14),16)))</f>
        <v>2575</v>
      </c>
      <c r="F824" s="2">
        <f t="shared" si="64"/>
        <v>152</v>
      </c>
      <c r="G824" s="2">
        <f t="shared" si="64"/>
        <v>5869</v>
      </c>
      <c r="H824" s="2">
        <f t="shared" si="64"/>
        <v>13072</v>
      </c>
      <c r="I824" s="2">
        <f t="shared" si="64"/>
        <v>10497</v>
      </c>
      <c r="J824" s="2">
        <f t="shared" si="52"/>
        <v>8596</v>
      </c>
      <c r="K824" s="2">
        <f t="shared" si="53"/>
        <v>0.34241126070991434</v>
      </c>
      <c r="L824" s="2"/>
    </row>
    <row r="825" spans="3:12" ht="19.8" x14ac:dyDescent="0.25">
      <c r="C825" s="2">
        <v>12</v>
      </c>
      <c r="D825" s="2" t="s">
        <v>96</v>
      </c>
      <c r="E825" s="2">
        <f t="shared" ref="E825:I825" si="65">SUMPRODUCT(E$3:E$801,INT(MOD(ROW(E$3:E$801),16)=MOD(ROW(E15),16)))</f>
        <v>849</v>
      </c>
      <c r="F825" s="2">
        <f t="shared" si="65"/>
        <v>46</v>
      </c>
      <c r="G825" s="2">
        <f t="shared" si="65"/>
        <v>2822</v>
      </c>
      <c r="H825" s="2">
        <f t="shared" si="65"/>
        <v>14441</v>
      </c>
      <c r="I825" s="2">
        <f t="shared" si="65"/>
        <v>13592</v>
      </c>
      <c r="J825" s="2">
        <f t="shared" si="52"/>
        <v>3717</v>
      </c>
      <c r="K825" s="2">
        <f t="shared" si="53"/>
        <v>0.74260785264178386</v>
      </c>
      <c r="L825" s="2"/>
    </row>
    <row r="826" spans="3:12" ht="19.8" x14ac:dyDescent="0.25">
      <c r="C826" s="2">
        <v>13</v>
      </c>
      <c r="D826" s="2" t="s">
        <v>97</v>
      </c>
      <c r="E826" s="2">
        <f t="shared" ref="E826:I826" si="66">SUMPRODUCT(E$3:E$801,INT(MOD(ROW(E$3:E$801),16)=MOD(ROW(E16),16)))</f>
        <v>1235</v>
      </c>
      <c r="F826" s="2">
        <f t="shared" si="66"/>
        <v>71</v>
      </c>
      <c r="G826" s="2">
        <f t="shared" si="66"/>
        <v>1966</v>
      </c>
      <c r="H826" s="2">
        <f t="shared" si="66"/>
        <v>15677</v>
      </c>
      <c r="I826" s="2">
        <f t="shared" si="66"/>
        <v>14442</v>
      </c>
      <c r="J826" s="2">
        <f t="shared" si="52"/>
        <v>3272</v>
      </c>
      <c r="K826" s="2">
        <f t="shared" si="53"/>
        <v>0.79128659820118652</v>
      </c>
      <c r="L826" s="2"/>
    </row>
    <row r="827" spans="3:12" ht="19.8" x14ac:dyDescent="0.25">
      <c r="C827" s="2">
        <v>14</v>
      </c>
      <c r="D827" s="2" t="s">
        <v>98</v>
      </c>
      <c r="E827" s="2">
        <f t="shared" ref="E827:I827" si="67">SUMPRODUCT(E$3:E$801,INT(MOD(ROW(E$3:E$801),16)=MOD(ROW(E17),16)))</f>
        <v>1411</v>
      </c>
      <c r="F827" s="2">
        <f t="shared" si="67"/>
        <v>58</v>
      </c>
      <c r="G827" s="2">
        <f t="shared" si="67"/>
        <v>3399</v>
      </c>
      <c r="H827" s="2">
        <f t="shared" si="67"/>
        <v>14529</v>
      </c>
      <c r="I827" s="2">
        <f t="shared" si="67"/>
        <v>13118</v>
      </c>
      <c r="J827" s="2">
        <f t="shared" si="52"/>
        <v>4868</v>
      </c>
      <c r="K827" s="2">
        <f t="shared" si="53"/>
        <v>0.66494597012870815</v>
      </c>
      <c r="L827" s="2"/>
    </row>
    <row r="828" spans="3:12" ht="19.8" x14ac:dyDescent="0.25">
      <c r="J828" s="2"/>
      <c r="K828" s="2"/>
      <c r="L828" s="2">
        <f>AVERAGE(K813:K827)</f>
        <v>0.52497423964993806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5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9"/>
  <sheetViews>
    <sheetView zoomScale="116" zoomScaleNormal="116" workbookViewId="0">
      <pane ySplit="1" topLeftCell="A804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2" width="21.21875" style="1"/>
    <col min="13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79</v>
      </c>
      <c r="F3" s="1">
        <v>9</v>
      </c>
      <c r="G3" s="1">
        <v>28</v>
      </c>
      <c r="H3" s="1">
        <v>302</v>
      </c>
      <c r="I3" s="1">
        <v>223</v>
      </c>
      <c r="K3" s="1">
        <f t="shared" ref="K3:K17" si="0">1-(E3+F3+G3)/H3</f>
        <v>0.61589403973509937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60</v>
      </c>
      <c r="F4" s="1">
        <v>7</v>
      </c>
      <c r="G4" s="1">
        <v>38</v>
      </c>
      <c r="H4" s="1">
        <v>295</v>
      </c>
      <c r="I4" s="1">
        <v>235</v>
      </c>
      <c r="K4" s="1">
        <f t="shared" si="0"/>
        <v>0.64406779661016955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42</v>
      </c>
      <c r="F5" s="1">
        <v>6</v>
      </c>
      <c r="G5" s="1">
        <v>32</v>
      </c>
      <c r="H5" s="1">
        <v>296</v>
      </c>
      <c r="I5" s="1">
        <v>254</v>
      </c>
      <c r="K5" s="1">
        <f t="shared" si="0"/>
        <v>0.72972972972972971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52</v>
      </c>
      <c r="F6" s="1">
        <v>5</v>
      </c>
      <c r="G6" s="1">
        <v>25</v>
      </c>
      <c r="H6" s="1">
        <v>310</v>
      </c>
      <c r="I6" s="1">
        <v>258</v>
      </c>
      <c r="K6" s="1">
        <f t="shared" si="0"/>
        <v>0.73548387096774193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49</v>
      </c>
      <c r="F7" s="1">
        <v>4</v>
      </c>
      <c r="G7" s="1">
        <v>22</v>
      </c>
      <c r="H7" s="1">
        <v>300</v>
      </c>
      <c r="I7" s="1">
        <v>251</v>
      </c>
      <c r="K7" s="1">
        <f t="shared" si="0"/>
        <v>0.75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71</v>
      </c>
      <c r="F8" s="1">
        <v>3</v>
      </c>
      <c r="G8" s="1">
        <v>26</v>
      </c>
      <c r="H8" s="1">
        <v>294</v>
      </c>
      <c r="I8" s="1">
        <v>223</v>
      </c>
      <c r="K8" s="1">
        <f t="shared" si="0"/>
        <v>0.65986394557823136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21</v>
      </c>
      <c r="H9" s="1">
        <v>269</v>
      </c>
      <c r="I9" s="1">
        <v>218</v>
      </c>
      <c r="K9" s="1">
        <f t="shared" si="0"/>
        <v>0.73234200743494426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2</v>
      </c>
      <c r="G10" s="1">
        <v>34</v>
      </c>
      <c r="H10" s="1">
        <v>268</v>
      </c>
      <c r="I10" s="1">
        <v>232</v>
      </c>
      <c r="K10" s="1">
        <f t="shared" si="0"/>
        <v>0.73134328358208955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5</v>
      </c>
      <c r="G11" s="1">
        <v>29</v>
      </c>
      <c r="H11" s="1">
        <v>303</v>
      </c>
      <c r="I11" s="1">
        <v>269</v>
      </c>
      <c r="K11" s="1">
        <f t="shared" si="0"/>
        <v>0.77557755775577553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39</v>
      </c>
      <c r="F12" s="1">
        <v>6</v>
      </c>
      <c r="G12" s="1">
        <v>6</v>
      </c>
      <c r="H12" s="1">
        <v>327</v>
      </c>
      <c r="I12" s="1">
        <v>288</v>
      </c>
      <c r="K12" s="1">
        <f t="shared" si="0"/>
        <v>0.84403669724770647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5</v>
      </c>
      <c r="G13" s="1">
        <v>23</v>
      </c>
      <c r="H13" s="1">
        <v>286</v>
      </c>
      <c r="I13" s="1">
        <v>240</v>
      </c>
      <c r="K13" s="1">
        <f t="shared" si="0"/>
        <v>0.74125874125874125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6</v>
      </c>
      <c r="G14" s="1">
        <v>18</v>
      </c>
      <c r="H14" s="1">
        <v>272</v>
      </c>
      <c r="I14" s="1">
        <v>206</v>
      </c>
      <c r="K14" s="1">
        <f t="shared" si="0"/>
        <v>0.66911764705882359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5</v>
      </c>
      <c r="G15" s="1">
        <v>36</v>
      </c>
      <c r="H15" s="1">
        <v>288</v>
      </c>
      <c r="I15" s="1">
        <v>265</v>
      </c>
      <c r="K15" s="1">
        <f t="shared" si="0"/>
        <v>0.77777777777777779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41</v>
      </c>
      <c r="F16" s="1">
        <v>6</v>
      </c>
      <c r="G16" s="1">
        <v>2</v>
      </c>
      <c r="H16" s="1">
        <v>343</v>
      </c>
      <c r="I16" s="1">
        <v>302</v>
      </c>
      <c r="K16" s="1">
        <f t="shared" si="0"/>
        <v>0.85714285714285721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6</v>
      </c>
      <c r="G17" s="1">
        <v>37</v>
      </c>
      <c r="H17" s="1">
        <v>288</v>
      </c>
      <c r="I17" s="1">
        <v>261</v>
      </c>
      <c r="K17" s="1">
        <f t="shared" si="0"/>
        <v>0.75694444444444442</v>
      </c>
    </row>
    <row r="18" spans="1:11" ht="19.8" x14ac:dyDescent="0.25">
      <c r="A18" s="2"/>
      <c r="B18" s="3" t="s">
        <v>23</v>
      </c>
      <c r="K18" s="1">
        <f>AVERAGE(K3:K17)</f>
        <v>0.73470535975494222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57</v>
      </c>
      <c r="F20" s="1">
        <v>2</v>
      </c>
      <c r="G20" s="1">
        <v>13</v>
      </c>
      <c r="H20" s="1">
        <v>238</v>
      </c>
      <c r="I20" s="1">
        <v>181</v>
      </c>
      <c r="K20" s="1">
        <f t="shared" si="1"/>
        <v>0.69747899159663862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0.36222910216718263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13</v>
      </c>
      <c r="H22" s="1">
        <v>296</v>
      </c>
      <c r="I22" s="1">
        <v>133</v>
      </c>
      <c r="K22" s="1">
        <f t="shared" si="1"/>
        <v>0.40540540540540537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2</v>
      </c>
      <c r="G23" s="1">
        <v>3</v>
      </c>
      <c r="H23" s="1">
        <v>230</v>
      </c>
      <c r="I23" s="1">
        <v>172</v>
      </c>
      <c r="K23" s="1">
        <f t="shared" si="1"/>
        <v>0.72608695652173916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0.2857142857142857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3</v>
      </c>
      <c r="G25" s="1">
        <v>1</v>
      </c>
      <c r="H25" s="1">
        <v>205</v>
      </c>
      <c r="I25" s="1">
        <v>93</v>
      </c>
      <c r="K25" s="1">
        <f t="shared" si="1"/>
        <v>0.43414634146341469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0.35449735449735453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2</v>
      </c>
      <c r="G27" s="1">
        <v>5</v>
      </c>
      <c r="H27" s="1">
        <v>226</v>
      </c>
      <c r="I27" s="1">
        <v>134</v>
      </c>
      <c r="K27" s="1">
        <f t="shared" si="1"/>
        <v>0.56194690265486724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53</v>
      </c>
      <c r="F28" s="1">
        <v>0</v>
      </c>
      <c r="G28" s="1">
        <v>4</v>
      </c>
      <c r="H28" s="1">
        <v>242</v>
      </c>
      <c r="I28" s="1">
        <v>189</v>
      </c>
      <c r="K28" s="1">
        <f t="shared" si="1"/>
        <v>0.76446280991735538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0.53558052434456926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3</v>
      </c>
      <c r="G30" s="1">
        <v>30</v>
      </c>
      <c r="H30" s="1">
        <v>186</v>
      </c>
      <c r="I30" s="1">
        <v>103</v>
      </c>
      <c r="K30" s="1">
        <f t="shared" si="1"/>
        <v>0.37634408602150538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1</v>
      </c>
      <c r="G31" s="1">
        <v>37</v>
      </c>
      <c r="H31" s="1">
        <v>213</v>
      </c>
      <c r="I31" s="1">
        <v>151</v>
      </c>
      <c r="K31" s="1">
        <f t="shared" si="1"/>
        <v>0.53051643192488263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3</v>
      </c>
      <c r="G32" s="1">
        <v>22</v>
      </c>
      <c r="H32" s="1">
        <v>215</v>
      </c>
      <c r="I32" s="1">
        <v>171</v>
      </c>
      <c r="K32" s="1">
        <f t="shared" si="1"/>
        <v>0.67906976744186043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1</v>
      </c>
      <c r="G33" s="1">
        <v>35</v>
      </c>
      <c r="H33" s="1">
        <v>213</v>
      </c>
      <c r="I33" s="1">
        <v>139</v>
      </c>
      <c r="K33" s="1">
        <f t="shared" si="1"/>
        <v>0.48356807511737088</v>
      </c>
    </row>
    <row r="34" spans="1:11" ht="19.8" x14ac:dyDescent="0.25">
      <c r="A34" s="2"/>
      <c r="B34" s="3" t="s">
        <v>24</v>
      </c>
      <c r="K34" s="1">
        <f>AVERAGE(K19:K33)</f>
        <v>0.52257043125004643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0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0.30800000000000005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6</v>
      </c>
      <c r="H36" s="1">
        <v>500</v>
      </c>
      <c r="I36" s="1">
        <v>287</v>
      </c>
      <c r="K36" s="1">
        <f t="shared" si="2"/>
        <v>0.56200000000000006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0</v>
      </c>
      <c r="G37" s="1">
        <v>55</v>
      </c>
      <c r="H37" s="1">
        <v>455</v>
      </c>
      <c r="I37" s="1">
        <v>301</v>
      </c>
      <c r="K37" s="1">
        <f t="shared" si="2"/>
        <v>0.54065934065934074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138</v>
      </c>
      <c r="H38" s="1">
        <v>455</v>
      </c>
      <c r="I38" s="1">
        <v>209</v>
      </c>
      <c r="K38" s="1">
        <f t="shared" si="2"/>
        <v>0.15604395604395604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0</v>
      </c>
      <c r="G39" s="1">
        <v>6</v>
      </c>
      <c r="H39" s="1">
        <v>500</v>
      </c>
      <c r="I39" s="1">
        <v>259</v>
      </c>
      <c r="K39" s="1">
        <f t="shared" si="2"/>
        <v>0.50600000000000001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0</v>
      </c>
      <c r="G40" s="1">
        <v>83</v>
      </c>
      <c r="H40" s="1">
        <v>455</v>
      </c>
      <c r="I40" s="1">
        <v>65</v>
      </c>
      <c r="K40" s="1">
        <f t="shared" si="2"/>
        <v>-3.9560439560439642E-2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36</v>
      </c>
      <c r="F41" s="1">
        <v>0</v>
      </c>
      <c r="G41" s="1">
        <v>13</v>
      </c>
      <c r="H41" s="1">
        <v>500</v>
      </c>
      <c r="I41" s="1">
        <v>464</v>
      </c>
      <c r="K41" s="1">
        <f t="shared" si="2"/>
        <v>0.90200000000000002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95</v>
      </c>
      <c r="F42" s="1">
        <v>0</v>
      </c>
      <c r="G42" s="1">
        <v>17</v>
      </c>
      <c r="H42" s="1">
        <v>545</v>
      </c>
      <c r="I42" s="1">
        <v>450</v>
      </c>
      <c r="K42" s="1">
        <f t="shared" si="2"/>
        <v>0.79449541284403669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107</v>
      </c>
      <c r="F43" s="1">
        <v>0</v>
      </c>
      <c r="G43" s="1">
        <v>5</v>
      </c>
      <c r="H43" s="1">
        <v>590</v>
      </c>
      <c r="I43" s="1">
        <v>483</v>
      </c>
      <c r="K43" s="1">
        <f t="shared" si="2"/>
        <v>0.81016949152542372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88</v>
      </c>
      <c r="F44" s="1">
        <v>0</v>
      </c>
      <c r="G44" s="1">
        <v>7</v>
      </c>
      <c r="H44" s="1">
        <v>545</v>
      </c>
      <c r="I44" s="1">
        <v>457</v>
      </c>
      <c r="K44" s="1">
        <f t="shared" si="2"/>
        <v>0.82568807339449535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13</v>
      </c>
      <c r="H45" s="1">
        <v>500</v>
      </c>
      <c r="I45" s="1">
        <v>419</v>
      </c>
      <c r="K45" s="1">
        <f t="shared" si="2"/>
        <v>0.81200000000000006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5</v>
      </c>
      <c r="H46" s="1">
        <v>455</v>
      </c>
      <c r="I46" s="1">
        <v>387</v>
      </c>
      <c r="K46" s="1">
        <f t="shared" si="2"/>
        <v>0.83956043956043958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6</v>
      </c>
      <c r="H47" s="1">
        <v>552</v>
      </c>
      <c r="I47" s="1">
        <v>461</v>
      </c>
      <c r="K47" s="1">
        <f t="shared" si="2"/>
        <v>0.82427536231884058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100</v>
      </c>
      <c r="F48" s="1">
        <v>0</v>
      </c>
      <c r="G48" s="1">
        <v>5</v>
      </c>
      <c r="H48" s="1">
        <v>591</v>
      </c>
      <c r="I48" s="1">
        <v>491</v>
      </c>
      <c r="K48" s="1">
        <f t="shared" si="2"/>
        <v>0.82233502538071068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225</v>
      </c>
      <c r="F49" s="1">
        <v>0</v>
      </c>
      <c r="G49" s="1">
        <v>7</v>
      </c>
      <c r="H49" s="1">
        <v>642</v>
      </c>
      <c r="I49" s="1">
        <v>417</v>
      </c>
      <c r="K49" s="1">
        <f t="shared" si="2"/>
        <v>0.63862928348909653</v>
      </c>
    </row>
    <row r="50" spans="1:11" ht="19.8" x14ac:dyDescent="0.25">
      <c r="A50" s="2"/>
      <c r="B50" s="3" t="s">
        <v>25</v>
      </c>
      <c r="K50" s="1">
        <f>AVERAGE(K35:K49)</f>
        <v>0.62015306304372675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1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0.5417661097852029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2</v>
      </c>
      <c r="G52" s="1">
        <v>35</v>
      </c>
      <c r="H52" s="1">
        <v>412</v>
      </c>
      <c r="I52" s="1">
        <v>309</v>
      </c>
      <c r="K52" s="1">
        <f t="shared" si="3"/>
        <v>0.66019417475728148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1</v>
      </c>
      <c r="G53" s="1">
        <v>29</v>
      </c>
      <c r="H53" s="1">
        <v>407</v>
      </c>
      <c r="I53" s="1">
        <v>345</v>
      </c>
      <c r="K53" s="1">
        <f t="shared" si="3"/>
        <v>0.77395577395577397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88</v>
      </c>
      <c r="F54" s="1">
        <v>0</v>
      </c>
      <c r="G54" s="1">
        <v>13</v>
      </c>
      <c r="H54" s="1">
        <v>440</v>
      </c>
      <c r="I54" s="1">
        <v>352</v>
      </c>
      <c r="K54" s="1">
        <f t="shared" si="3"/>
        <v>0.7704545454545455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20</v>
      </c>
      <c r="H55" s="1">
        <v>452</v>
      </c>
      <c r="I55" s="1">
        <v>337</v>
      </c>
      <c r="K55" s="1">
        <f t="shared" si="3"/>
        <v>0.70132743362831862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1</v>
      </c>
      <c r="G56" s="1">
        <v>28</v>
      </c>
      <c r="H56" s="1">
        <v>420</v>
      </c>
      <c r="I56" s="1">
        <v>274</v>
      </c>
      <c r="K56" s="1">
        <f t="shared" si="3"/>
        <v>0.58333333333333326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55</v>
      </c>
      <c r="H57" s="1">
        <v>341</v>
      </c>
      <c r="I57" s="1">
        <v>245</v>
      </c>
      <c r="K57" s="1">
        <f t="shared" si="3"/>
        <v>0.55718475073313778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1</v>
      </c>
      <c r="G58" s="1">
        <v>29</v>
      </c>
      <c r="H58" s="1">
        <v>365</v>
      </c>
      <c r="I58" s="1">
        <v>313</v>
      </c>
      <c r="K58" s="1">
        <f t="shared" si="3"/>
        <v>0.77534246575342469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21</v>
      </c>
      <c r="H59" s="1">
        <v>414</v>
      </c>
      <c r="I59" s="1">
        <v>383</v>
      </c>
      <c r="K59" s="1">
        <f t="shared" si="3"/>
        <v>0.87439613526570048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64</v>
      </c>
      <c r="F60" s="1">
        <v>0</v>
      </c>
      <c r="G60" s="1">
        <v>4</v>
      </c>
      <c r="H60" s="1">
        <v>475</v>
      </c>
      <c r="I60" s="1">
        <v>411</v>
      </c>
      <c r="K60" s="1">
        <f t="shared" si="3"/>
        <v>0.85684210526315785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0</v>
      </c>
      <c r="G61" s="1">
        <v>31</v>
      </c>
      <c r="H61" s="1">
        <v>372</v>
      </c>
      <c r="I61" s="1">
        <v>306</v>
      </c>
      <c r="K61" s="1">
        <f t="shared" si="3"/>
        <v>0.739247311827957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2</v>
      </c>
      <c r="G62" s="1">
        <v>21</v>
      </c>
      <c r="H62" s="1">
        <v>347</v>
      </c>
      <c r="I62" s="1">
        <v>241</v>
      </c>
      <c r="K62" s="1">
        <f t="shared" si="3"/>
        <v>0.62824207492795381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36</v>
      </c>
      <c r="H63" s="1">
        <v>405</v>
      </c>
      <c r="I63" s="1">
        <v>381</v>
      </c>
      <c r="K63" s="1">
        <f t="shared" si="3"/>
        <v>0.85185185185185186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75</v>
      </c>
      <c r="F64" s="1">
        <v>0</v>
      </c>
      <c r="G64" s="1">
        <v>10</v>
      </c>
      <c r="H64" s="1">
        <v>479</v>
      </c>
      <c r="I64" s="1">
        <v>404</v>
      </c>
      <c r="K64" s="1">
        <f t="shared" si="3"/>
        <v>0.82254697286012524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39</v>
      </c>
      <c r="H65" s="1">
        <v>405</v>
      </c>
      <c r="I65" s="1">
        <v>376</v>
      </c>
      <c r="K65" s="1">
        <f t="shared" si="3"/>
        <v>0.83209876543209882</v>
      </c>
    </row>
    <row r="66" spans="1:11" ht="19.8" x14ac:dyDescent="0.25">
      <c r="A66" s="2"/>
      <c r="B66" s="3" t="s">
        <v>26</v>
      </c>
      <c r="K66" s="1">
        <f>AVERAGE(K51:K65)</f>
        <v>0.7312522536553242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2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0.4473007712082262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2</v>
      </c>
      <c r="G68" s="1">
        <v>19</v>
      </c>
      <c r="H68" s="1">
        <v>377</v>
      </c>
      <c r="I68" s="1">
        <v>179</v>
      </c>
      <c r="K68" s="1">
        <f t="shared" si="4"/>
        <v>0.41909814323607431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201</v>
      </c>
      <c r="F69" s="1">
        <v>4</v>
      </c>
      <c r="G69" s="1">
        <v>17</v>
      </c>
      <c r="H69" s="1">
        <v>403</v>
      </c>
      <c r="I69" s="1">
        <v>202</v>
      </c>
      <c r="K69" s="1">
        <f t="shared" si="4"/>
        <v>0.4491315136476427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4</v>
      </c>
      <c r="G70" s="1">
        <v>14</v>
      </c>
      <c r="H70" s="1">
        <v>402</v>
      </c>
      <c r="I70" s="1">
        <v>216</v>
      </c>
      <c r="K70" s="1">
        <f t="shared" si="4"/>
        <v>0.4925373134328358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165</v>
      </c>
      <c r="F71" s="1">
        <v>4</v>
      </c>
      <c r="G71" s="1">
        <v>12</v>
      </c>
      <c r="H71" s="1">
        <v>392</v>
      </c>
      <c r="I71" s="1">
        <v>227</v>
      </c>
      <c r="K71" s="1">
        <f t="shared" si="4"/>
        <v>0.53826530612244894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160</v>
      </c>
      <c r="F72" s="1">
        <v>6</v>
      </c>
      <c r="G72" s="1">
        <v>8</v>
      </c>
      <c r="H72" s="1">
        <v>400</v>
      </c>
      <c r="I72" s="1">
        <v>240</v>
      </c>
      <c r="K72" s="1">
        <f t="shared" si="4"/>
        <v>0.56499999999999995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1</v>
      </c>
      <c r="G73" s="1">
        <v>19</v>
      </c>
      <c r="H73" s="1">
        <v>362</v>
      </c>
      <c r="I73" s="1">
        <v>139</v>
      </c>
      <c r="K73" s="1">
        <f t="shared" si="4"/>
        <v>0.32872928176795579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</v>
      </c>
      <c r="G74" s="1">
        <v>30</v>
      </c>
      <c r="H74" s="1">
        <v>414</v>
      </c>
      <c r="I74" s="1">
        <v>155</v>
      </c>
      <c r="K74" s="1">
        <f t="shared" si="4"/>
        <v>0.29951690821256038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0</v>
      </c>
      <c r="G75" s="1">
        <v>7</v>
      </c>
      <c r="H75" s="1">
        <v>468</v>
      </c>
      <c r="I75" s="1">
        <v>258</v>
      </c>
      <c r="K75" s="1">
        <f t="shared" si="4"/>
        <v>0.53632478632478631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184</v>
      </c>
      <c r="F76" s="1">
        <v>0</v>
      </c>
      <c r="G76" s="1">
        <v>11</v>
      </c>
      <c r="H76" s="1">
        <v>467</v>
      </c>
      <c r="I76" s="1">
        <v>283</v>
      </c>
      <c r="K76" s="1">
        <f t="shared" si="4"/>
        <v>0.58244111349036398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239</v>
      </c>
      <c r="F77" s="1">
        <v>0</v>
      </c>
      <c r="G77" s="1">
        <v>18</v>
      </c>
      <c r="H77" s="1">
        <v>459</v>
      </c>
      <c r="I77" s="1">
        <v>220</v>
      </c>
      <c r="K77" s="1">
        <f t="shared" si="4"/>
        <v>0.44008714596949894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0</v>
      </c>
      <c r="G78" s="1">
        <v>10</v>
      </c>
      <c r="H78" s="1">
        <v>452</v>
      </c>
      <c r="I78" s="1">
        <v>178</v>
      </c>
      <c r="K78" s="1">
        <f t="shared" si="4"/>
        <v>0.37168141592920356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141</v>
      </c>
      <c r="F79" s="1">
        <v>0</v>
      </c>
      <c r="G79" s="1">
        <v>5</v>
      </c>
      <c r="H79" s="1">
        <v>467</v>
      </c>
      <c r="I79" s="1">
        <v>326</v>
      </c>
      <c r="K79" s="1">
        <f t="shared" si="4"/>
        <v>0.68736616702355469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139</v>
      </c>
      <c r="F80" s="1">
        <v>4</v>
      </c>
      <c r="G80" s="1">
        <v>23</v>
      </c>
      <c r="H80" s="1">
        <v>468</v>
      </c>
      <c r="I80" s="1">
        <v>329</v>
      </c>
      <c r="K80" s="1">
        <f t="shared" si="4"/>
        <v>0.64529914529914523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177</v>
      </c>
      <c r="F81" s="1">
        <v>8</v>
      </c>
      <c r="G81" s="1">
        <v>4</v>
      </c>
      <c r="H81" s="1">
        <v>467</v>
      </c>
      <c r="I81" s="1">
        <v>290</v>
      </c>
      <c r="K81" s="1">
        <f t="shared" si="4"/>
        <v>0.59528907922912211</v>
      </c>
    </row>
    <row r="82" spans="1:11" ht="19.8" x14ac:dyDescent="0.25">
      <c r="A82" s="2"/>
      <c r="B82" s="3" t="s">
        <v>27</v>
      </c>
      <c r="K82" s="1">
        <f>AVERAGE(K67:K81)</f>
        <v>0.4932045393928946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0.63538873994638068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0.74193548387096775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2</v>
      </c>
      <c r="G85" s="1">
        <v>40</v>
      </c>
      <c r="H85" s="1">
        <v>458</v>
      </c>
      <c r="I85" s="1">
        <v>372</v>
      </c>
      <c r="K85" s="1">
        <f t="shared" si="5"/>
        <v>0.72052401746724892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2</v>
      </c>
      <c r="G86" s="1">
        <v>31</v>
      </c>
      <c r="H86" s="1">
        <v>482</v>
      </c>
      <c r="I86" s="1">
        <v>369</v>
      </c>
      <c r="K86" s="1">
        <f t="shared" si="5"/>
        <v>0.69709543568464727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0.72108843537414968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0.59128065395095364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66</v>
      </c>
      <c r="F89" s="1">
        <v>0</v>
      </c>
      <c r="G89" s="1">
        <v>38</v>
      </c>
      <c r="H89" s="1">
        <v>346</v>
      </c>
      <c r="I89" s="1">
        <v>280</v>
      </c>
      <c r="K89" s="1">
        <f t="shared" si="5"/>
        <v>0.699421965317919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51</v>
      </c>
      <c r="F90" s="1">
        <v>0</v>
      </c>
      <c r="G90" s="1">
        <v>53</v>
      </c>
      <c r="H90" s="1">
        <v>394</v>
      </c>
      <c r="I90" s="1">
        <v>343</v>
      </c>
      <c r="K90" s="1">
        <f t="shared" si="5"/>
        <v>0.73604060913705582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91</v>
      </c>
      <c r="F91" s="1">
        <v>0</v>
      </c>
      <c r="G91" s="1">
        <v>45</v>
      </c>
      <c r="H91" s="1">
        <v>476</v>
      </c>
      <c r="I91" s="1">
        <v>385</v>
      </c>
      <c r="K91" s="1">
        <f t="shared" si="5"/>
        <v>0.7142857142857143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100</v>
      </c>
      <c r="F92" s="1">
        <v>1</v>
      </c>
      <c r="G92" s="1">
        <v>61</v>
      </c>
      <c r="H92" s="1">
        <v>471</v>
      </c>
      <c r="I92" s="1">
        <v>371</v>
      </c>
      <c r="K92" s="1">
        <f t="shared" si="5"/>
        <v>0.65605095541401282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2</v>
      </c>
      <c r="G93" s="1">
        <v>31</v>
      </c>
      <c r="H93" s="1">
        <v>398</v>
      </c>
      <c r="I93" s="1">
        <v>306</v>
      </c>
      <c r="K93" s="1">
        <f t="shared" si="5"/>
        <v>0.68592964824120606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0</v>
      </c>
      <c r="G94" s="1">
        <v>16</v>
      </c>
      <c r="H94" s="1">
        <v>412</v>
      </c>
      <c r="I94" s="1">
        <v>270</v>
      </c>
      <c r="K94" s="1">
        <f t="shared" si="5"/>
        <v>0.61650485436893199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82</v>
      </c>
      <c r="H95" s="1">
        <v>402</v>
      </c>
      <c r="I95" s="1">
        <v>351</v>
      </c>
      <c r="K95" s="1">
        <f t="shared" si="5"/>
        <v>0.6691542288557214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131</v>
      </c>
      <c r="F96" s="1">
        <v>4</v>
      </c>
      <c r="G96" s="1">
        <v>4</v>
      </c>
      <c r="H96" s="1">
        <v>574</v>
      </c>
      <c r="I96" s="1">
        <v>443</v>
      </c>
      <c r="K96" s="1">
        <f t="shared" si="5"/>
        <v>0.75783972125435539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56</v>
      </c>
      <c r="F97" s="1">
        <v>1</v>
      </c>
      <c r="G97" s="1">
        <v>82</v>
      </c>
      <c r="H97" s="1">
        <v>402</v>
      </c>
      <c r="I97" s="1">
        <v>346</v>
      </c>
      <c r="K97" s="1">
        <f t="shared" si="5"/>
        <v>0.65422885572139311</v>
      </c>
    </row>
    <row r="98" spans="1:11" ht="19.8" x14ac:dyDescent="0.25">
      <c r="A98" s="2"/>
      <c r="B98" s="3" t="s">
        <v>28</v>
      </c>
      <c r="K98" s="1">
        <f>AVERAGE(K83:K97)</f>
        <v>0.68645128792604382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0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0.57768924302788838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21</v>
      </c>
      <c r="H100" s="1">
        <v>271</v>
      </c>
      <c r="I100" s="1">
        <v>213</v>
      </c>
      <c r="K100" s="1">
        <f t="shared" si="6"/>
        <v>0.70848708487084866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24</v>
      </c>
      <c r="H101" s="1">
        <v>238</v>
      </c>
      <c r="I101" s="1">
        <v>222</v>
      </c>
      <c r="K101" s="1">
        <f t="shared" si="6"/>
        <v>0.83193277310924363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22</v>
      </c>
      <c r="H102" s="1">
        <v>246</v>
      </c>
      <c r="I102" s="1">
        <v>175</v>
      </c>
      <c r="K102" s="1">
        <f t="shared" si="6"/>
        <v>0.62195121951219512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0</v>
      </c>
      <c r="G103" s="1">
        <v>9</v>
      </c>
      <c r="H103" s="1">
        <v>274</v>
      </c>
      <c r="I103" s="1">
        <v>204</v>
      </c>
      <c r="K103" s="1">
        <f t="shared" si="6"/>
        <v>0.7116788321167884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11</v>
      </c>
      <c r="H104" s="1">
        <v>281</v>
      </c>
      <c r="I104" s="1">
        <v>166</v>
      </c>
      <c r="K104" s="1">
        <f t="shared" si="6"/>
        <v>0.55160142348754448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2</v>
      </c>
      <c r="G105" s="1">
        <v>34</v>
      </c>
      <c r="H105" s="1">
        <v>235</v>
      </c>
      <c r="I105" s="1">
        <v>133</v>
      </c>
      <c r="K105" s="1">
        <f t="shared" si="6"/>
        <v>0.41276595744680855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0</v>
      </c>
      <c r="G106" s="1">
        <v>21</v>
      </c>
      <c r="H106" s="1">
        <v>266</v>
      </c>
      <c r="I106" s="1">
        <v>244</v>
      </c>
      <c r="K106" s="1">
        <f t="shared" si="6"/>
        <v>0.83834586466165417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0</v>
      </c>
      <c r="G107" s="1">
        <v>21</v>
      </c>
      <c r="H107" s="1">
        <v>283</v>
      </c>
      <c r="I107" s="1">
        <v>270</v>
      </c>
      <c r="K107" s="1">
        <f t="shared" si="6"/>
        <v>0.87985865724381629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0</v>
      </c>
      <c r="G108" s="1">
        <v>9</v>
      </c>
      <c r="H108" s="1">
        <v>290</v>
      </c>
      <c r="I108" s="1">
        <v>277</v>
      </c>
      <c r="K108" s="1">
        <f t="shared" si="6"/>
        <v>0.92413793103448272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14</v>
      </c>
      <c r="H109" s="1">
        <v>258</v>
      </c>
      <c r="I109" s="1">
        <v>222</v>
      </c>
      <c r="K109" s="1">
        <f t="shared" si="6"/>
        <v>0.80620155038759689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0</v>
      </c>
      <c r="G110" s="1">
        <v>7</v>
      </c>
      <c r="H110" s="1">
        <v>227</v>
      </c>
      <c r="I110" s="1">
        <v>157</v>
      </c>
      <c r="K110" s="1">
        <f t="shared" si="6"/>
        <v>0.66079295154185025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38</v>
      </c>
      <c r="H111" s="1">
        <v>256</v>
      </c>
      <c r="I111" s="1">
        <v>248</v>
      </c>
      <c r="K111" s="1">
        <f t="shared" si="6"/>
        <v>0.8203125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0</v>
      </c>
      <c r="G112" s="1">
        <v>30</v>
      </c>
      <c r="H112" s="1">
        <v>268</v>
      </c>
      <c r="I112" s="1">
        <v>261</v>
      </c>
      <c r="K112" s="1">
        <f t="shared" si="6"/>
        <v>0.86194029850746268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40</v>
      </c>
      <c r="H113" s="1">
        <v>256</v>
      </c>
      <c r="I113" s="1">
        <v>244</v>
      </c>
      <c r="K113" s="1">
        <f t="shared" si="6"/>
        <v>0.796875</v>
      </c>
    </row>
    <row r="114" spans="1:11" ht="19.8" x14ac:dyDescent="0.25">
      <c r="A114" s="2"/>
      <c r="B114" s="3" t="s">
        <v>29</v>
      </c>
      <c r="K114" s="1">
        <f>AVERAGE(K99:K113)</f>
        <v>0.73363808579654533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0.92727272727272725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0.91818181818181821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0.97272727272727277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0.99090909090909096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0.69090909090909092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0.91818181818181821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0.86363636363636365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0.91818181818181821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0.95454545454545459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0.73636363636363633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0.69090909090909092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0.99090909090909096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0.99090909090909096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0.99090909090909096</v>
      </c>
    </row>
    <row r="130" spans="1:11" ht="19.8" x14ac:dyDescent="0.25">
      <c r="A130" s="2"/>
      <c r="B130" s="3" t="s">
        <v>30</v>
      </c>
      <c r="K130" s="1">
        <f>AVERAGE(K115:K129)</f>
        <v>0.88363636363636344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66</v>
      </c>
      <c r="F131" s="1">
        <v>3</v>
      </c>
      <c r="G131" s="1">
        <v>4</v>
      </c>
      <c r="H131" s="1">
        <v>108</v>
      </c>
      <c r="I131" s="1">
        <v>42</v>
      </c>
      <c r="K131" s="1">
        <f t="shared" ref="K131:K145" si="8">1-(E131+F131+G131)/H131</f>
        <v>0.32407407407407407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72</v>
      </c>
      <c r="F132" s="1">
        <v>0</v>
      </c>
      <c r="G132" s="1">
        <v>5</v>
      </c>
      <c r="H132" s="1">
        <v>108</v>
      </c>
      <c r="I132" s="1">
        <v>36</v>
      </c>
      <c r="K132" s="1">
        <f t="shared" si="8"/>
        <v>0.28703703703703709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56</v>
      </c>
      <c r="F133" s="1">
        <v>5</v>
      </c>
      <c r="G133" s="1">
        <v>4</v>
      </c>
      <c r="H133" s="1">
        <v>107</v>
      </c>
      <c r="I133" s="1">
        <v>51</v>
      </c>
      <c r="K133" s="1">
        <f t="shared" si="8"/>
        <v>0.39252336448598135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60</v>
      </c>
      <c r="F134" s="1">
        <v>10</v>
      </c>
      <c r="G134" s="1">
        <v>6</v>
      </c>
      <c r="H134" s="1">
        <v>108</v>
      </c>
      <c r="I134" s="1">
        <v>48</v>
      </c>
      <c r="K134" s="1">
        <f t="shared" si="8"/>
        <v>0.29629629629629628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6</v>
      </c>
      <c r="G135" s="1">
        <v>4</v>
      </c>
      <c r="H135" s="1">
        <v>108</v>
      </c>
      <c r="I135" s="1">
        <v>42</v>
      </c>
      <c r="K135" s="1">
        <f t="shared" si="8"/>
        <v>0.29629629629629628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70</v>
      </c>
      <c r="F136" s="1">
        <v>6</v>
      </c>
      <c r="G136" s="1">
        <v>2</v>
      </c>
      <c r="H136" s="1">
        <v>108</v>
      </c>
      <c r="I136" s="1">
        <v>38</v>
      </c>
      <c r="K136" s="1">
        <f t="shared" si="8"/>
        <v>0.27777777777777779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3</v>
      </c>
      <c r="G137" s="1">
        <v>1</v>
      </c>
      <c r="H137" s="1">
        <v>106</v>
      </c>
      <c r="I137" s="1">
        <v>28</v>
      </c>
      <c r="K137" s="1">
        <f t="shared" si="8"/>
        <v>0.22641509433962259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4</v>
      </c>
      <c r="G138" s="1">
        <v>11</v>
      </c>
      <c r="H138" s="1">
        <v>97</v>
      </c>
      <c r="I138" s="1">
        <v>30</v>
      </c>
      <c r="K138" s="1">
        <f t="shared" si="8"/>
        <v>0.15463917525773196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4</v>
      </c>
      <c r="G139" s="1">
        <v>7</v>
      </c>
      <c r="H139" s="1">
        <v>102</v>
      </c>
      <c r="I139" s="1">
        <v>48</v>
      </c>
      <c r="K139" s="1">
        <f t="shared" si="8"/>
        <v>0.36274509803921573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56</v>
      </c>
      <c r="F140" s="1">
        <v>9</v>
      </c>
      <c r="G140" s="1">
        <v>3</v>
      </c>
      <c r="H140" s="1">
        <v>105</v>
      </c>
      <c r="I140" s="1">
        <v>49</v>
      </c>
      <c r="K140" s="1">
        <f t="shared" si="8"/>
        <v>0.35238095238095235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3</v>
      </c>
      <c r="G141" s="1">
        <v>4</v>
      </c>
      <c r="H141" s="1">
        <v>97</v>
      </c>
      <c r="I141" s="1">
        <v>24</v>
      </c>
      <c r="K141" s="1">
        <f t="shared" si="8"/>
        <v>0.17525773195876293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1</v>
      </c>
      <c r="G142" s="1">
        <v>3</v>
      </c>
      <c r="H142" s="1">
        <v>95</v>
      </c>
      <c r="I142" s="1">
        <v>16</v>
      </c>
      <c r="K142" s="1">
        <f t="shared" si="8"/>
        <v>0.12631578947368416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44</v>
      </c>
      <c r="F143" s="1">
        <v>3</v>
      </c>
      <c r="G143" s="1">
        <v>4</v>
      </c>
      <c r="H143" s="1">
        <v>102</v>
      </c>
      <c r="I143" s="1">
        <v>58</v>
      </c>
      <c r="K143" s="1">
        <f t="shared" si="8"/>
        <v>0.5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3</v>
      </c>
      <c r="G144" s="1">
        <v>2</v>
      </c>
      <c r="H144" s="1">
        <v>104</v>
      </c>
      <c r="I144" s="1">
        <v>61</v>
      </c>
      <c r="K144" s="1">
        <f t="shared" si="8"/>
        <v>0.53846153846153844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3</v>
      </c>
      <c r="G145" s="1">
        <v>5</v>
      </c>
      <c r="H145" s="1">
        <v>102</v>
      </c>
      <c r="I145" s="1">
        <v>54</v>
      </c>
      <c r="K145" s="1">
        <f t="shared" si="8"/>
        <v>0.4509803921568627</v>
      </c>
    </row>
    <row r="146" spans="1:11" ht="19.8" x14ac:dyDescent="0.25">
      <c r="A146" s="2"/>
      <c r="B146" s="3" t="s">
        <v>31</v>
      </c>
      <c r="K146" s="1">
        <f>AVERAGE(K131:K145)</f>
        <v>0.31741337453572233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0.7923728813559322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0.83673469387755106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0.73702422145328716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0.76717557251908397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0.84120171673819744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12</v>
      </c>
      <c r="H152" s="1">
        <v>232</v>
      </c>
      <c r="I152" s="1">
        <v>198</v>
      </c>
      <c r="K152" s="1">
        <f t="shared" si="9"/>
        <v>0.80172413793103448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0.75362318840579712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30</v>
      </c>
      <c r="H154" s="1">
        <v>183</v>
      </c>
      <c r="I154" s="1">
        <v>143</v>
      </c>
      <c r="K154" s="1">
        <f t="shared" si="9"/>
        <v>0.61748633879781423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73</v>
      </c>
      <c r="F155" s="1">
        <v>0</v>
      </c>
      <c r="G155" s="1">
        <v>15</v>
      </c>
      <c r="H155" s="1">
        <v>253</v>
      </c>
      <c r="I155" s="1">
        <v>180</v>
      </c>
      <c r="K155" s="1">
        <f t="shared" si="9"/>
        <v>0.65217391304347827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22</v>
      </c>
      <c r="H156" s="1">
        <v>216</v>
      </c>
      <c r="I156" s="1">
        <v>174</v>
      </c>
      <c r="K156" s="1">
        <f t="shared" si="9"/>
        <v>0.70370370370370372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2</v>
      </c>
      <c r="G157" s="1">
        <v>19</v>
      </c>
      <c r="H157" s="1">
        <v>239</v>
      </c>
      <c r="I157" s="1">
        <v>169</v>
      </c>
      <c r="K157" s="1">
        <f t="shared" si="9"/>
        <v>0.61924686192468625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2</v>
      </c>
      <c r="G158" s="1">
        <v>21</v>
      </c>
      <c r="H158" s="1">
        <v>229</v>
      </c>
      <c r="I158" s="1">
        <v>130</v>
      </c>
      <c r="K158" s="1">
        <f t="shared" si="9"/>
        <v>0.46724890829694321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60</v>
      </c>
      <c r="H159" s="1">
        <v>191</v>
      </c>
      <c r="I159" s="1">
        <v>156</v>
      </c>
      <c r="K159" s="1">
        <f t="shared" si="9"/>
        <v>0.50261780104712039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53</v>
      </c>
      <c r="F160" s="1">
        <v>6</v>
      </c>
      <c r="G160" s="1">
        <v>44</v>
      </c>
      <c r="H160" s="1">
        <v>186</v>
      </c>
      <c r="I160" s="1">
        <v>133</v>
      </c>
      <c r="K160" s="1">
        <f t="shared" si="9"/>
        <v>0.44623655913978499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1</v>
      </c>
      <c r="G161" s="1">
        <v>52</v>
      </c>
      <c r="H161" s="1">
        <v>191</v>
      </c>
      <c r="I161" s="1">
        <v>126</v>
      </c>
      <c r="K161" s="1">
        <f t="shared" si="9"/>
        <v>0.38219895287958117</v>
      </c>
    </row>
    <row r="162" spans="1:11" ht="19.8" x14ac:dyDescent="0.25">
      <c r="A162" s="2"/>
      <c r="B162" s="3" t="s">
        <v>32</v>
      </c>
      <c r="K162" s="1">
        <f>AVERAGE(K147:K161)</f>
        <v>0.66138463007426651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2</v>
      </c>
      <c r="G163" s="1">
        <v>42</v>
      </c>
      <c r="H163" s="1">
        <v>364</v>
      </c>
      <c r="I163" s="1">
        <v>222</v>
      </c>
      <c r="K163" s="1">
        <f t="shared" ref="K163:K177" si="10">1-(E163+F163+G163)/H163</f>
        <v>0.48901098901098905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1</v>
      </c>
      <c r="G164" s="1">
        <v>48</v>
      </c>
      <c r="H164" s="1">
        <v>388</v>
      </c>
      <c r="I164" s="1">
        <v>236</v>
      </c>
      <c r="K164" s="1">
        <f t="shared" si="10"/>
        <v>0.48195876288659789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2</v>
      </c>
      <c r="G165" s="1">
        <v>58</v>
      </c>
      <c r="H165" s="1">
        <v>370</v>
      </c>
      <c r="I165" s="1">
        <v>249</v>
      </c>
      <c r="K165" s="1">
        <f t="shared" si="10"/>
        <v>0.51081081081081081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93</v>
      </c>
      <c r="F166" s="1">
        <v>1</v>
      </c>
      <c r="G166" s="1">
        <v>50</v>
      </c>
      <c r="H166" s="1">
        <v>364</v>
      </c>
      <c r="I166" s="1">
        <v>271</v>
      </c>
      <c r="K166" s="1">
        <f t="shared" si="10"/>
        <v>0.60439560439560447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96</v>
      </c>
      <c r="F167" s="1">
        <v>0</v>
      </c>
      <c r="G167" s="1">
        <v>29</v>
      </c>
      <c r="H167" s="1">
        <v>356</v>
      </c>
      <c r="I167" s="1">
        <v>260</v>
      </c>
      <c r="K167" s="1">
        <f t="shared" si="10"/>
        <v>0.648876404494382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44</v>
      </c>
      <c r="H168" s="1">
        <v>350</v>
      </c>
      <c r="I168" s="1">
        <v>226</v>
      </c>
      <c r="K168" s="1">
        <f t="shared" si="10"/>
        <v>0.52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61</v>
      </c>
      <c r="H169" s="1">
        <v>236</v>
      </c>
      <c r="I169" s="1">
        <v>203</v>
      </c>
      <c r="K169" s="1">
        <f t="shared" si="10"/>
        <v>0.60169491525423724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75</v>
      </c>
      <c r="H170" s="1">
        <v>249</v>
      </c>
      <c r="I170" s="1">
        <v>215</v>
      </c>
      <c r="K170" s="1">
        <f t="shared" si="10"/>
        <v>0.56224899598393574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1</v>
      </c>
      <c r="G171" s="1">
        <v>54</v>
      </c>
      <c r="H171" s="1">
        <v>352</v>
      </c>
      <c r="I171" s="1">
        <v>279</v>
      </c>
      <c r="K171" s="1">
        <f t="shared" si="10"/>
        <v>0.63636363636363635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2</v>
      </c>
      <c r="G172" s="1">
        <v>46</v>
      </c>
      <c r="H172" s="1">
        <v>384</v>
      </c>
      <c r="I172" s="1">
        <v>320</v>
      </c>
      <c r="K172" s="1">
        <f t="shared" si="10"/>
        <v>0.70833333333333326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43</v>
      </c>
      <c r="H173" s="1">
        <v>310</v>
      </c>
      <c r="I173" s="1">
        <v>246</v>
      </c>
      <c r="K173" s="1">
        <f t="shared" si="10"/>
        <v>0.65483870967741931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0</v>
      </c>
      <c r="G174" s="1">
        <v>59</v>
      </c>
      <c r="H174" s="1">
        <v>276</v>
      </c>
      <c r="I174" s="1">
        <v>225</v>
      </c>
      <c r="K174" s="1">
        <f t="shared" si="10"/>
        <v>0.60144927536231885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1</v>
      </c>
      <c r="G175" s="1">
        <v>120</v>
      </c>
      <c r="H175" s="1">
        <v>284</v>
      </c>
      <c r="I175" s="1">
        <v>252</v>
      </c>
      <c r="K175" s="1">
        <f t="shared" si="10"/>
        <v>0.46126760563380287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65</v>
      </c>
      <c r="F176" s="1">
        <v>2</v>
      </c>
      <c r="G176" s="1">
        <v>38</v>
      </c>
      <c r="H176" s="1">
        <v>402</v>
      </c>
      <c r="I176" s="1">
        <v>337</v>
      </c>
      <c r="K176" s="1">
        <f t="shared" si="10"/>
        <v>0.73880597014925375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105</v>
      </c>
      <c r="H177" s="1">
        <v>285</v>
      </c>
      <c r="I177" s="1">
        <v>244</v>
      </c>
      <c r="K177" s="1">
        <f t="shared" si="10"/>
        <v>0.487719298245614</v>
      </c>
    </row>
    <row r="178" spans="1:11" ht="19.8" x14ac:dyDescent="0.25">
      <c r="A178" s="2"/>
      <c r="B178" s="3" t="s">
        <v>33</v>
      </c>
      <c r="K178" s="1">
        <f>AVERAGE(K163:K177)</f>
        <v>0.5805182874401289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0.72445820433436525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32</v>
      </c>
      <c r="H180" s="1">
        <v>366</v>
      </c>
      <c r="I180" s="1">
        <v>352</v>
      </c>
      <c r="K180" s="1">
        <f t="shared" si="11"/>
        <v>0.87431693989071035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61</v>
      </c>
      <c r="H181" s="1">
        <v>390</v>
      </c>
      <c r="I181" s="1">
        <v>338</v>
      </c>
      <c r="K181" s="1">
        <f t="shared" si="11"/>
        <v>0.71025641025641018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31</v>
      </c>
      <c r="H182" s="1">
        <v>387</v>
      </c>
      <c r="I182" s="1">
        <v>360</v>
      </c>
      <c r="K182" s="1">
        <f t="shared" si="11"/>
        <v>0.85012919896640826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0</v>
      </c>
      <c r="G183" s="1">
        <v>31</v>
      </c>
      <c r="H183" s="1">
        <v>374</v>
      </c>
      <c r="I183" s="1">
        <v>329</v>
      </c>
      <c r="K183" s="1">
        <f t="shared" si="11"/>
        <v>0.79679144385026734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0</v>
      </c>
      <c r="G184" s="1">
        <v>35</v>
      </c>
      <c r="H184" s="1">
        <v>320</v>
      </c>
      <c r="I184" s="1">
        <v>272</v>
      </c>
      <c r="K184" s="1">
        <f t="shared" si="11"/>
        <v>0.74062499999999998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20</v>
      </c>
      <c r="H185" s="1">
        <v>377</v>
      </c>
      <c r="I185" s="1">
        <v>335</v>
      </c>
      <c r="K185" s="1">
        <f t="shared" si="11"/>
        <v>0.83554376657824936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0</v>
      </c>
      <c r="G186" s="1">
        <v>12</v>
      </c>
      <c r="H186" s="1">
        <v>387</v>
      </c>
      <c r="I186" s="1">
        <v>367</v>
      </c>
      <c r="K186" s="1">
        <f t="shared" si="11"/>
        <v>0.91731266149870805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0</v>
      </c>
      <c r="G187" s="1">
        <v>28</v>
      </c>
      <c r="H187" s="1">
        <v>356</v>
      </c>
      <c r="I187" s="1">
        <v>342</v>
      </c>
      <c r="K187" s="1">
        <f t="shared" si="11"/>
        <v>0.8820224719101124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29</v>
      </c>
      <c r="H188" s="1">
        <v>333</v>
      </c>
      <c r="I188" s="1">
        <v>328</v>
      </c>
      <c r="K188" s="1">
        <f t="shared" si="11"/>
        <v>0.89789789789789787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20</v>
      </c>
      <c r="H189" s="1">
        <v>281</v>
      </c>
      <c r="I189" s="1">
        <v>242</v>
      </c>
      <c r="K189" s="1">
        <f t="shared" si="11"/>
        <v>0.79003558718861211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36</v>
      </c>
      <c r="H190" s="1">
        <v>339</v>
      </c>
      <c r="I190" s="1">
        <v>122</v>
      </c>
      <c r="K190" s="1">
        <f t="shared" si="11"/>
        <v>0.25368731563421831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31</v>
      </c>
      <c r="H191" s="1">
        <v>322</v>
      </c>
      <c r="I191" s="1">
        <v>317</v>
      </c>
      <c r="K191" s="1">
        <f t="shared" si="11"/>
        <v>0.88819875776397517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28</v>
      </c>
      <c r="H192" s="1">
        <v>315</v>
      </c>
      <c r="I192" s="1">
        <v>310</v>
      </c>
      <c r="K192" s="1">
        <f t="shared" si="11"/>
        <v>0.89523809523809528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36</v>
      </c>
      <c r="H193" s="1">
        <v>322</v>
      </c>
      <c r="I193" s="1">
        <v>298</v>
      </c>
      <c r="K193" s="1">
        <f t="shared" si="11"/>
        <v>0.81366459627329191</v>
      </c>
    </row>
    <row r="194" spans="1:11" ht="19.8" x14ac:dyDescent="0.25">
      <c r="A194" s="2"/>
      <c r="B194" s="3" t="s">
        <v>34</v>
      </c>
      <c r="K194" s="1">
        <f>AVERAGE(K179:K193)</f>
        <v>0.79134522315208822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0.46499999999999997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1</v>
      </c>
      <c r="G196" s="1">
        <v>17</v>
      </c>
      <c r="H196" s="1">
        <v>200</v>
      </c>
      <c r="I196" s="1">
        <v>133</v>
      </c>
      <c r="K196" s="1">
        <f t="shared" si="12"/>
        <v>0.57499999999999996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0.78645833333333337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0.81858407079646023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0.6333333333333333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0.65737051792828693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1</v>
      </c>
      <c r="G201" s="1">
        <v>10</v>
      </c>
      <c r="H201" s="1">
        <v>188</v>
      </c>
      <c r="I201" s="1">
        <v>167</v>
      </c>
      <c r="K201" s="1">
        <f t="shared" si="12"/>
        <v>0.82978723404255317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0.79581151832460728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0.80568720379146919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0.80620155038759689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6</v>
      </c>
      <c r="H205" s="1">
        <v>225</v>
      </c>
      <c r="I205" s="1">
        <v>195</v>
      </c>
      <c r="K205" s="1">
        <f t="shared" si="12"/>
        <v>0.84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1</v>
      </c>
      <c r="H206" s="1">
        <v>240</v>
      </c>
      <c r="I206" s="1">
        <v>190</v>
      </c>
      <c r="K206" s="1">
        <f t="shared" si="12"/>
        <v>0.78749999999999998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0.75376884422110546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0.86561264822134387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0.74371859296482412</v>
      </c>
    </row>
    <row r="210" spans="1:11" ht="19.8" x14ac:dyDescent="0.25">
      <c r="A210" s="2"/>
      <c r="B210" s="3" t="s">
        <v>35</v>
      </c>
      <c r="K210" s="1">
        <f>AVERAGE(K195:K209)</f>
        <v>0.74425558982299422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0.52542372881355925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3.0303030303030276E-2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0.58750000000000002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0.91228070175438591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0.72222222222222221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0.63636363636363635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0.34848484848484851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0.51363636363636367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0.88636363636363635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0.69090909090909092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0.38235294117647056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0.47727272727272729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0.89655172413793105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0.88732394366197187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0.94036697247706424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0.90454545454545454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0.40909090909090906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0.3441558441558441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0.95871559633027525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0.96313364055299544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0.87614678899082565</v>
      </c>
    </row>
    <row r="242" spans="1:11" ht="19.8" x14ac:dyDescent="0.25">
      <c r="A242" s="2"/>
      <c r="B242" s="3" t="s">
        <v>37</v>
      </c>
      <c r="K242" s="1">
        <f>AVERAGE(K227:K241)</f>
        <v>0.72203770888677055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0.36274509803921573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0.60784313725490202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0.88235294117647056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0.74509803921568629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0.70588235294117641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0.55882352941176472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0.66666666666666674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0.90196078431372551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0.8529411764705882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0.86274509803921573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0.76530612244897955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0.73737373737373735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0.86274509803921573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0.88888888888888884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0.81372549019607843</v>
      </c>
    </row>
    <row r="258" spans="1:11" ht="19.8" x14ac:dyDescent="0.25">
      <c r="A258" s="2"/>
      <c r="B258" s="3" t="s">
        <v>38</v>
      </c>
      <c r="K258" s="1">
        <f>AVERAGE(K243:K257)</f>
        <v>0.74767321069842085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5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0.58436213991769548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5</v>
      </c>
      <c r="G260" s="1">
        <v>26</v>
      </c>
      <c r="H260" s="1">
        <v>686</v>
      </c>
      <c r="I260" s="1">
        <v>495</v>
      </c>
      <c r="K260" s="1">
        <f t="shared" si="16"/>
        <v>0.67638483965014573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6</v>
      </c>
      <c r="G261" s="1">
        <v>48</v>
      </c>
      <c r="H261" s="1">
        <v>796</v>
      </c>
      <c r="I261" s="1">
        <v>534</v>
      </c>
      <c r="K261" s="1">
        <f t="shared" si="16"/>
        <v>0.60301507537688437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5</v>
      </c>
      <c r="G262" s="1">
        <v>96</v>
      </c>
      <c r="H262" s="1">
        <v>760</v>
      </c>
      <c r="I262" s="1">
        <v>475</v>
      </c>
      <c r="K262" s="1">
        <f t="shared" si="16"/>
        <v>0.49210526315789471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3</v>
      </c>
      <c r="G263" s="1">
        <v>55</v>
      </c>
      <c r="H263" s="1">
        <v>748</v>
      </c>
      <c r="I263" s="1">
        <v>495</v>
      </c>
      <c r="K263" s="1">
        <f t="shared" si="16"/>
        <v>0.58422459893048129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8</v>
      </c>
      <c r="G264" s="1">
        <v>25</v>
      </c>
      <c r="H264" s="1">
        <v>732</v>
      </c>
      <c r="I264" s="1">
        <v>434</v>
      </c>
      <c r="K264" s="1">
        <f t="shared" si="16"/>
        <v>0.54781420765027322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5</v>
      </c>
      <c r="G265" s="1">
        <v>48</v>
      </c>
      <c r="H265" s="1">
        <v>589</v>
      </c>
      <c r="I265" s="1">
        <v>442</v>
      </c>
      <c r="K265" s="1">
        <f t="shared" si="16"/>
        <v>0.6604414261460102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5</v>
      </c>
      <c r="G266" s="1">
        <v>88</v>
      </c>
      <c r="H266" s="1">
        <v>530</v>
      </c>
      <c r="I266" s="1">
        <v>450</v>
      </c>
      <c r="K266" s="1">
        <f t="shared" si="16"/>
        <v>0.67358490566037732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1</v>
      </c>
      <c r="G267" s="1">
        <v>41</v>
      </c>
      <c r="H267" s="1">
        <v>785</v>
      </c>
      <c r="I267" s="1">
        <v>614</v>
      </c>
      <c r="K267" s="1">
        <f t="shared" si="16"/>
        <v>0.72866242038216567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8</v>
      </c>
      <c r="G268" s="1">
        <v>23</v>
      </c>
      <c r="H268" s="1">
        <v>794</v>
      </c>
      <c r="I268" s="1">
        <v>630</v>
      </c>
      <c r="K268" s="1">
        <f t="shared" si="16"/>
        <v>0.75440806045340048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1</v>
      </c>
      <c r="G269" s="1">
        <v>187</v>
      </c>
      <c r="H269" s="1">
        <v>491</v>
      </c>
      <c r="I269" s="1">
        <v>315</v>
      </c>
      <c r="K269" s="1">
        <f t="shared" si="16"/>
        <v>0.25865580448065173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4</v>
      </c>
      <c r="G270" s="1">
        <v>74</v>
      </c>
      <c r="H270" s="1">
        <v>646</v>
      </c>
      <c r="I270" s="1">
        <v>403</v>
      </c>
      <c r="K270" s="1">
        <f t="shared" si="16"/>
        <v>0.50309597523219818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3</v>
      </c>
      <c r="G271" s="1">
        <v>66</v>
      </c>
      <c r="H271" s="1">
        <v>754</v>
      </c>
      <c r="I271" s="1">
        <v>612</v>
      </c>
      <c r="K271" s="1">
        <f t="shared" si="16"/>
        <v>0.72015915119363394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1</v>
      </c>
      <c r="G272" s="1">
        <v>40</v>
      </c>
      <c r="H272" s="1">
        <v>794</v>
      </c>
      <c r="I272" s="1">
        <v>662</v>
      </c>
      <c r="K272" s="1">
        <f t="shared" si="16"/>
        <v>0.78211586901763219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11</v>
      </c>
      <c r="G273" s="1">
        <v>69</v>
      </c>
      <c r="H273" s="1">
        <v>754</v>
      </c>
      <c r="I273" s="1">
        <v>604</v>
      </c>
      <c r="K273" s="1">
        <f t="shared" si="16"/>
        <v>0.69496021220159143</v>
      </c>
    </row>
    <row r="274" spans="1:11" ht="19.8" x14ac:dyDescent="0.25">
      <c r="A274" s="2"/>
      <c r="B274" s="3" t="s">
        <v>39</v>
      </c>
      <c r="K274" s="1">
        <f>AVERAGE(K259:K273)</f>
        <v>0.61759932996340239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64</v>
      </c>
      <c r="F275" s="1">
        <v>0</v>
      </c>
      <c r="G275" s="1">
        <v>19</v>
      </c>
      <c r="H275" s="1">
        <v>211</v>
      </c>
      <c r="I275" s="1">
        <v>147</v>
      </c>
      <c r="K275" s="1">
        <f t="shared" ref="K275:K289" si="17">1-(E275+F275+G275)/H275</f>
        <v>0.60663507109004744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53</v>
      </c>
      <c r="F276" s="1">
        <v>0</v>
      </c>
      <c r="G276" s="1">
        <v>16</v>
      </c>
      <c r="H276" s="1">
        <v>229</v>
      </c>
      <c r="I276" s="1">
        <v>176</v>
      </c>
      <c r="K276" s="1">
        <f t="shared" si="17"/>
        <v>0.6986899563318778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0.5985130111524164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0.73357664233576636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0</v>
      </c>
      <c r="G279" s="1">
        <v>1</v>
      </c>
      <c r="H279" s="1">
        <v>239</v>
      </c>
      <c r="I279" s="1">
        <v>175</v>
      </c>
      <c r="K279" s="1">
        <f t="shared" si="17"/>
        <v>0.72803347280334729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0.60550458715596323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0.42738589211618261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0.47906976744186047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0</v>
      </c>
      <c r="G283" s="1">
        <v>25</v>
      </c>
      <c r="H283" s="1">
        <v>243</v>
      </c>
      <c r="I283" s="1">
        <v>186</v>
      </c>
      <c r="K283" s="1">
        <f t="shared" si="17"/>
        <v>0.66255144032921809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0.76666666666666661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2</v>
      </c>
      <c r="G285" s="1">
        <v>9</v>
      </c>
      <c r="H285" s="1">
        <v>254</v>
      </c>
      <c r="I285" s="1">
        <v>177</v>
      </c>
      <c r="K285" s="1">
        <f t="shared" si="17"/>
        <v>0.65354330708661412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3</v>
      </c>
      <c r="G286" s="1">
        <v>7</v>
      </c>
      <c r="H286" s="1">
        <v>260</v>
      </c>
      <c r="I286" s="1">
        <v>151</v>
      </c>
      <c r="K286" s="1">
        <f t="shared" si="17"/>
        <v>0.54230769230769238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0.6680497925311204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69</v>
      </c>
      <c r="F288" s="1">
        <v>0</v>
      </c>
      <c r="G288" s="1">
        <v>2</v>
      </c>
      <c r="H288" s="1">
        <v>284</v>
      </c>
      <c r="I288" s="1">
        <v>215</v>
      </c>
      <c r="K288" s="1">
        <f t="shared" si="17"/>
        <v>0.75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0.65145228215767637</v>
      </c>
    </row>
    <row r="290" spans="1:11" ht="19.8" x14ac:dyDescent="0.25">
      <c r="A290" s="2"/>
      <c r="B290" s="3" t="s">
        <v>40</v>
      </c>
      <c r="K290" s="1">
        <f>AVERAGE(K275:K289)</f>
        <v>0.63813197210042982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28</v>
      </c>
      <c r="F291" s="1">
        <v>0</v>
      </c>
      <c r="G291" s="1">
        <v>9</v>
      </c>
      <c r="H291" s="1">
        <v>172</v>
      </c>
      <c r="I291" s="1">
        <v>144</v>
      </c>
      <c r="K291" s="1">
        <f t="shared" ref="K291:K305" si="18">1-(E291+F291+G291)/H291</f>
        <v>0.78488372093023262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20</v>
      </c>
      <c r="F292" s="1">
        <v>0</v>
      </c>
      <c r="G292" s="1">
        <v>5</v>
      </c>
      <c r="H292" s="1">
        <v>187</v>
      </c>
      <c r="I292" s="1">
        <v>167</v>
      </c>
      <c r="K292" s="1">
        <f t="shared" si="18"/>
        <v>0.86631016042780751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19</v>
      </c>
      <c r="H294" s="1">
        <v>181</v>
      </c>
      <c r="I294" s="1">
        <v>158</v>
      </c>
      <c r="K294" s="1">
        <f t="shared" si="18"/>
        <v>0.76795580110497241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6</v>
      </c>
      <c r="H295" s="1">
        <v>182</v>
      </c>
      <c r="I295" s="1">
        <v>167</v>
      </c>
      <c r="K295" s="1">
        <f t="shared" si="18"/>
        <v>0.88461538461538458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13</v>
      </c>
      <c r="H296" s="1">
        <v>166</v>
      </c>
      <c r="I296" s="1">
        <v>142</v>
      </c>
      <c r="K296" s="1">
        <f t="shared" si="18"/>
        <v>0.77710843373493976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30</v>
      </c>
      <c r="F297" s="1">
        <v>0</v>
      </c>
      <c r="G297" s="1">
        <v>15</v>
      </c>
      <c r="H297" s="1">
        <v>152</v>
      </c>
      <c r="I297" s="1">
        <v>122</v>
      </c>
      <c r="K297" s="1">
        <f t="shared" si="18"/>
        <v>0.70394736842105265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16</v>
      </c>
      <c r="F298" s="1">
        <v>0</v>
      </c>
      <c r="G298" s="1">
        <v>17</v>
      </c>
      <c r="H298" s="1">
        <v>153</v>
      </c>
      <c r="I298" s="1">
        <v>137</v>
      </c>
      <c r="K298" s="1">
        <f t="shared" si="18"/>
        <v>0.78431372549019607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0</v>
      </c>
      <c r="G299" s="1">
        <v>14</v>
      </c>
      <c r="H299" s="1">
        <v>195</v>
      </c>
      <c r="I299" s="1">
        <v>174</v>
      </c>
      <c r="K299" s="1">
        <f t="shared" si="18"/>
        <v>0.82051282051282048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10</v>
      </c>
      <c r="H300" s="1">
        <v>203</v>
      </c>
      <c r="I300" s="1">
        <v>177</v>
      </c>
      <c r="K300" s="1">
        <f t="shared" si="18"/>
        <v>0.82266009852216748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0.85029940119760483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0.85310734463276838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12</v>
      </c>
      <c r="H303" s="1">
        <v>181</v>
      </c>
      <c r="I303" s="1">
        <v>174</v>
      </c>
      <c r="K303" s="1">
        <f t="shared" si="18"/>
        <v>0.89502762430939231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0</v>
      </c>
      <c r="G304" s="1">
        <v>1</v>
      </c>
      <c r="H304" s="1">
        <v>195</v>
      </c>
      <c r="I304" s="1">
        <v>182</v>
      </c>
      <c r="K304" s="1">
        <f t="shared" si="18"/>
        <v>0.92820512820512824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14</v>
      </c>
      <c r="H305" s="1">
        <v>181</v>
      </c>
      <c r="I305" s="1">
        <v>170</v>
      </c>
      <c r="K305" s="1">
        <f t="shared" si="18"/>
        <v>0.86187845303867405</v>
      </c>
    </row>
    <row r="306" spans="1:11" ht="19.8" x14ac:dyDescent="0.25">
      <c r="A306" s="2"/>
      <c r="B306" s="3" t="s">
        <v>41</v>
      </c>
      <c r="K306" s="1">
        <f>AVERAGE(K291:K305)</f>
        <v>0.82034176936079717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0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0.21444201312910283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1</v>
      </c>
      <c r="G308" s="1">
        <v>18</v>
      </c>
      <c r="H308" s="1">
        <v>462</v>
      </c>
      <c r="I308" s="1">
        <v>198</v>
      </c>
      <c r="K308" s="1">
        <f t="shared" si="19"/>
        <v>0.38744588744588748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208</v>
      </c>
      <c r="F309" s="1">
        <v>0</v>
      </c>
      <c r="G309" s="1">
        <v>7</v>
      </c>
      <c r="H309" s="1">
        <v>471</v>
      </c>
      <c r="I309" s="1">
        <v>263</v>
      </c>
      <c r="K309" s="1">
        <f t="shared" si="19"/>
        <v>0.54352441613588109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211</v>
      </c>
      <c r="F310" s="1">
        <v>0</v>
      </c>
      <c r="G310" s="1">
        <v>5</v>
      </c>
      <c r="H310" s="1">
        <v>471</v>
      </c>
      <c r="I310" s="1">
        <v>260</v>
      </c>
      <c r="K310" s="1">
        <f t="shared" si="19"/>
        <v>0.54140127388535031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263</v>
      </c>
      <c r="F311" s="1">
        <v>0</v>
      </c>
      <c r="G311" s="1">
        <v>19</v>
      </c>
      <c r="H311" s="1">
        <v>465</v>
      </c>
      <c r="I311" s="1">
        <v>202</v>
      </c>
      <c r="K311" s="1">
        <f t="shared" si="19"/>
        <v>0.3935483870967742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3</v>
      </c>
      <c r="G312" s="1">
        <v>19</v>
      </c>
      <c r="H312" s="1">
        <v>431</v>
      </c>
      <c r="I312" s="1">
        <v>128</v>
      </c>
      <c r="K312" s="1">
        <f t="shared" si="19"/>
        <v>0.24593967517401394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0</v>
      </c>
      <c r="G313" s="1">
        <v>36</v>
      </c>
      <c r="H313" s="1">
        <v>422</v>
      </c>
      <c r="I313" s="1">
        <v>152</v>
      </c>
      <c r="K313" s="1">
        <f t="shared" si="19"/>
        <v>0.27488151658767768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204</v>
      </c>
      <c r="F314" s="1">
        <v>0</v>
      </c>
      <c r="G314" s="1">
        <v>32</v>
      </c>
      <c r="H314" s="1">
        <v>432</v>
      </c>
      <c r="I314" s="1">
        <v>228</v>
      </c>
      <c r="K314" s="1">
        <f t="shared" si="19"/>
        <v>0.45370370370370372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0</v>
      </c>
      <c r="G315" s="1">
        <v>6</v>
      </c>
      <c r="H315" s="1">
        <v>472</v>
      </c>
      <c r="I315" s="1">
        <v>295</v>
      </c>
      <c r="K315" s="1">
        <f t="shared" si="19"/>
        <v>0.61228813559322037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186</v>
      </c>
      <c r="F316" s="1">
        <v>0</v>
      </c>
      <c r="G316" s="1">
        <v>29</v>
      </c>
      <c r="H316" s="1">
        <v>440</v>
      </c>
      <c r="I316" s="1">
        <v>254</v>
      </c>
      <c r="K316" s="1">
        <f t="shared" si="19"/>
        <v>0.51136363636363635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226</v>
      </c>
      <c r="F317" s="1">
        <v>0</v>
      </c>
      <c r="G317" s="1">
        <v>54</v>
      </c>
      <c r="H317" s="1">
        <v>401</v>
      </c>
      <c r="I317" s="1">
        <v>175</v>
      </c>
      <c r="K317" s="1">
        <f t="shared" si="19"/>
        <v>0.30174563591022441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278</v>
      </c>
      <c r="F318" s="1">
        <v>0</v>
      </c>
      <c r="G318" s="1">
        <v>33</v>
      </c>
      <c r="H318" s="1">
        <v>400</v>
      </c>
      <c r="I318" s="1">
        <v>122</v>
      </c>
      <c r="K318" s="1">
        <f t="shared" si="19"/>
        <v>0.22250000000000003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147</v>
      </c>
      <c r="F319" s="1">
        <v>0</v>
      </c>
      <c r="G319" s="1">
        <v>24</v>
      </c>
      <c r="H319" s="1">
        <v>440</v>
      </c>
      <c r="I319" s="1">
        <v>293</v>
      </c>
      <c r="K319" s="1">
        <f t="shared" si="19"/>
        <v>0.61136363636363633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0</v>
      </c>
      <c r="G320" s="1">
        <v>1</v>
      </c>
      <c r="H320" s="1">
        <v>472</v>
      </c>
      <c r="I320" s="1">
        <v>327</v>
      </c>
      <c r="K320" s="1">
        <f t="shared" si="19"/>
        <v>0.69067796610169485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151</v>
      </c>
      <c r="F321" s="1">
        <v>2</v>
      </c>
      <c r="G321" s="1">
        <v>29</v>
      </c>
      <c r="H321" s="1">
        <v>437</v>
      </c>
      <c r="I321" s="1">
        <v>286</v>
      </c>
      <c r="K321" s="1">
        <f t="shared" si="19"/>
        <v>0.58352402745995424</v>
      </c>
    </row>
    <row r="322" spans="1:11" ht="19.8" x14ac:dyDescent="0.25">
      <c r="A322" s="2"/>
      <c r="B322" s="3" t="s">
        <v>42</v>
      </c>
      <c r="K322" s="1">
        <f>AVERAGE(K307:K321)</f>
        <v>0.43922332739671716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1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0.32267441860465118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6</v>
      </c>
      <c r="G324" s="1">
        <v>26</v>
      </c>
      <c r="H324" s="1">
        <v>387</v>
      </c>
      <c r="I324" s="1">
        <v>195</v>
      </c>
      <c r="K324" s="1">
        <f t="shared" si="20"/>
        <v>0.42118863049095612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2</v>
      </c>
      <c r="G325" s="1">
        <v>23</v>
      </c>
      <c r="H325" s="1">
        <v>419</v>
      </c>
      <c r="I325" s="1">
        <v>235</v>
      </c>
      <c r="K325" s="1">
        <f t="shared" si="20"/>
        <v>0.50119331742243434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2</v>
      </c>
      <c r="G326" s="1">
        <v>16</v>
      </c>
      <c r="H326" s="1">
        <v>411</v>
      </c>
      <c r="I326" s="1">
        <v>250</v>
      </c>
      <c r="K326" s="1">
        <f t="shared" si="20"/>
        <v>0.56447688564476883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3</v>
      </c>
      <c r="G327" s="1">
        <v>26</v>
      </c>
      <c r="H327" s="1">
        <v>356</v>
      </c>
      <c r="I327" s="1">
        <v>203</v>
      </c>
      <c r="K327" s="1">
        <f t="shared" si="20"/>
        <v>0.4887640449438202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161</v>
      </c>
      <c r="F328" s="1">
        <v>3</v>
      </c>
      <c r="G328" s="1">
        <v>61</v>
      </c>
      <c r="H328" s="1">
        <v>317</v>
      </c>
      <c r="I328" s="1">
        <v>156</v>
      </c>
      <c r="K328" s="1">
        <f t="shared" si="20"/>
        <v>0.29022082018927442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146</v>
      </c>
      <c r="F329" s="1">
        <v>2</v>
      </c>
      <c r="G329" s="1">
        <v>30</v>
      </c>
      <c r="H329" s="1">
        <v>324</v>
      </c>
      <c r="I329" s="1">
        <v>178</v>
      </c>
      <c r="K329" s="1">
        <f t="shared" si="20"/>
        <v>0.45061728395061729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2</v>
      </c>
      <c r="G330" s="1">
        <v>23</v>
      </c>
      <c r="H330" s="1">
        <v>374</v>
      </c>
      <c r="I330" s="1">
        <v>247</v>
      </c>
      <c r="K330" s="1">
        <f t="shared" si="20"/>
        <v>0.59358288770053469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5</v>
      </c>
      <c r="G331" s="1">
        <v>27</v>
      </c>
      <c r="H331" s="1">
        <v>435</v>
      </c>
      <c r="I331" s="1">
        <v>316</v>
      </c>
      <c r="K331" s="1">
        <f t="shared" si="20"/>
        <v>0.65287356321839085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122</v>
      </c>
      <c r="F332" s="1">
        <v>7</v>
      </c>
      <c r="G332" s="1">
        <v>21</v>
      </c>
      <c r="H332" s="1">
        <v>438</v>
      </c>
      <c r="I332" s="1">
        <v>316</v>
      </c>
      <c r="K332" s="1">
        <f t="shared" si="20"/>
        <v>0.65753424657534243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153</v>
      </c>
      <c r="F333" s="1">
        <v>5</v>
      </c>
      <c r="G333" s="1">
        <v>19</v>
      </c>
      <c r="H333" s="1">
        <v>395</v>
      </c>
      <c r="I333" s="1">
        <v>242</v>
      </c>
      <c r="K333" s="1">
        <f t="shared" si="20"/>
        <v>0.55189873417721524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4</v>
      </c>
      <c r="G334" s="1">
        <v>13</v>
      </c>
      <c r="H334" s="1">
        <v>334</v>
      </c>
      <c r="I334" s="1">
        <v>170</v>
      </c>
      <c r="K334" s="1">
        <f t="shared" si="20"/>
        <v>0.45808383233532934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89</v>
      </c>
      <c r="F335" s="1">
        <v>5</v>
      </c>
      <c r="G335" s="1">
        <v>34</v>
      </c>
      <c r="H335" s="1">
        <v>372</v>
      </c>
      <c r="I335" s="1">
        <v>283</v>
      </c>
      <c r="K335" s="1">
        <f t="shared" si="20"/>
        <v>0.65591397849462363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117</v>
      </c>
      <c r="F336" s="1">
        <v>6</v>
      </c>
      <c r="G336" s="1">
        <v>42</v>
      </c>
      <c r="H336" s="1">
        <v>385</v>
      </c>
      <c r="I336" s="1">
        <v>268</v>
      </c>
      <c r="K336" s="1">
        <f t="shared" si="20"/>
        <v>0.5714285714285714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2</v>
      </c>
      <c r="G337" s="1">
        <v>45</v>
      </c>
      <c r="H337" s="1">
        <v>372</v>
      </c>
      <c r="I337" s="1">
        <v>203</v>
      </c>
      <c r="K337" s="1">
        <f t="shared" si="20"/>
        <v>0.41935483870967738</v>
      </c>
    </row>
    <row r="338" spans="1:11" ht="19.8" x14ac:dyDescent="0.25">
      <c r="A338" s="2"/>
      <c r="B338" s="3" t="s">
        <v>43</v>
      </c>
      <c r="K338" s="1">
        <f>AVERAGE(K323:K337)</f>
        <v>0.50665373692574722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83</v>
      </c>
      <c r="F339" s="1">
        <v>2</v>
      </c>
      <c r="G339" s="1">
        <v>23</v>
      </c>
      <c r="H339" s="1">
        <v>180</v>
      </c>
      <c r="I339" s="1">
        <v>97</v>
      </c>
      <c r="K339" s="1">
        <f t="shared" ref="K339:K353" si="21">1-(E339+F339+G339)/H339</f>
        <v>0.4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76</v>
      </c>
      <c r="F340" s="1">
        <v>2</v>
      </c>
      <c r="G340" s="1">
        <v>14</v>
      </c>
      <c r="H340" s="1">
        <v>189</v>
      </c>
      <c r="I340" s="1">
        <v>113</v>
      </c>
      <c r="K340" s="1">
        <f t="shared" si="21"/>
        <v>0.51322751322751325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10</v>
      </c>
      <c r="H341" s="1">
        <v>188</v>
      </c>
      <c r="I341" s="1">
        <v>115</v>
      </c>
      <c r="K341" s="1">
        <f t="shared" si="21"/>
        <v>0.5585106382978724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4</v>
      </c>
      <c r="G342" s="1">
        <v>1</v>
      </c>
      <c r="H342" s="1">
        <v>197</v>
      </c>
      <c r="I342" s="1">
        <v>144</v>
      </c>
      <c r="K342" s="1">
        <f t="shared" si="21"/>
        <v>0.70558375634517767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2</v>
      </c>
      <c r="G343" s="1">
        <v>9</v>
      </c>
      <c r="H343" s="1">
        <v>202</v>
      </c>
      <c r="I343" s="1">
        <v>127</v>
      </c>
      <c r="K343" s="1">
        <f t="shared" si="21"/>
        <v>0.57425742574257432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72</v>
      </c>
      <c r="F344" s="1">
        <v>4</v>
      </c>
      <c r="G344" s="1">
        <v>13</v>
      </c>
      <c r="H344" s="1">
        <v>186</v>
      </c>
      <c r="I344" s="1">
        <v>114</v>
      </c>
      <c r="K344" s="1">
        <f t="shared" si="21"/>
        <v>0.521505376344086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2</v>
      </c>
      <c r="G345" s="1">
        <v>8</v>
      </c>
      <c r="H345" s="1">
        <v>142</v>
      </c>
      <c r="I345" s="1">
        <v>58</v>
      </c>
      <c r="K345" s="1">
        <f t="shared" si="21"/>
        <v>0.3380281690140845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10</v>
      </c>
      <c r="H346" s="1">
        <v>139</v>
      </c>
      <c r="I346" s="1">
        <v>71</v>
      </c>
      <c r="K346" s="1">
        <f t="shared" si="21"/>
        <v>0.4388489208633094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67</v>
      </c>
      <c r="F347" s="1">
        <v>1</v>
      </c>
      <c r="G347" s="1">
        <v>5</v>
      </c>
      <c r="H347" s="1">
        <v>209</v>
      </c>
      <c r="I347" s="1">
        <v>142</v>
      </c>
      <c r="K347" s="1">
        <f t="shared" si="21"/>
        <v>0.65071770334928236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60</v>
      </c>
      <c r="F348" s="1">
        <v>4</v>
      </c>
      <c r="G348" s="1">
        <v>9</v>
      </c>
      <c r="H348" s="1">
        <v>212</v>
      </c>
      <c r="I348" s="1">
        <v>152</v>
      </c>
      <c r="K348" s="1">
        <f t="shared" si="21"/>
        <v>0.65566037735849059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76</v>
      </c>
      <c r="F349" s="1">
        <v>3</v>
      </c>
      <c r="G349" s="1">
        <v>11</v>
      </c>
      <c r="H349" s="1">
        <v>196</v>
      </c>
      <c r="I349" s="1">
        <v>120</v>
      </c>
      <c r="K349" s="1">
        <f t="shared" si="21"/>
        <v>0.54081632653061229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9</v>
      </c>
      <c r="H350" s="1">
        <v>180</v>
      </c>
      <c r="I350" s="1">
        <v>97</v>
      </c>
      <c r="K350" s="1">
        <f t="shared" si="21"/>
        <v>0.48888888888888893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43</v>
      </c>
      <c r="F351" s="1">
        <v>6</v>
      </c>
      <c r="G351" s="1">
        <v>3</v>
      </c>
      <c r="H351" s="1">
        <v>203</v>
      </c>
      <c r="I351" s="1">
        <v>160</v>
      </c>
      <c r="K351" s="1">
        <f t="shared" si="21"/>
        <v>0.74384236453201968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45</v>
      </c>
      <c r="F352" s="1">
        <v>2</v>
      </c>
      <c r="G352" s="1">
        <v>2</v>
      </c>
      <c r="H352" s="1">
        <v>217</v>
      </c>
      <c r="I352" s="1">
        <v>172</v>
      </c>
      <c r="K352" s="1">
        <f t="shared" si="21"/>
        <v>0.77419354838709675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</v>
      </c>
      <c r="G353" s="1">
        <v>5</v>
      </c>
      <c r="H353" s="1">
        <v>203</v>
      </c>
      <c r="I353" s="1">
        <v>148</v>
      </c>
      <c r="K353" s="1">
        <f t="shared" si="21"/>
        <v>0.69950738916256161</v>
      </c>
    </row>
    <row r="354" spans="1:11" ht="19.8" x14ac:dyDescent="0.25">
      <c r="A354" s="2"/>
      <c r="B354" s="3" t="s">
        <v>44</v>
      </c>
      <c r="K354" s="1">
        <f>AVERAGE(K339:K353)</f>
        <v>0.57357255986957134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0.80314960629921262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0.8848920863309353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0.88771929824561402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0.91228070175438591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0.9119718309859155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0.7862595419847328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0.52083333333333326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0.79079497907949792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0.87072243346007605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0.97397769516728627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0.83846153846153848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0.46360153256704983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0.88259109311740891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0.93525179856115104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0.89878542510121462</v>
      </c>
    </row>
    <row r="370" spans="1:11" ht="19.8" x14ac:dyDescent="0.25">
      <c r="A370" s="2"/>
      <c r="B370" s="3" t="s">
        <v>45</v>
      </c>
      <c r="K370" s="1">
        <f>AVERAGE(K355:K369)</f>
        <v>0.82408619296329033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2</v>
      </c>
      <c r="G371" s="1">
        <v>10</v>
      </c>
      <c r="H371" s="1">
        <v>496</v>
      </c>
      <c r="I371" s="1">
        <v>411</v>
      </c>
      <c r="K371" s="1">
        <f t="shared" ref="K371:K385" si="23">1-(E371+F371+G371)/H371</f>
        <v>0.80443548387096775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2</v>
      </c>
      <c r="G372" s="1">
        <v>7</v>
      </c>
      <c r="H372" s="1">
        <v>506</v>
      </c>
      <c r="I372" s="1">
        <v>455</v>
      </c>
      <c r="K372" s="1">
        <f t="shared" si="23"/>
        <v>0.88142292490118579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2</v>
      </c>
      <c r="G373" s="1">
        <v>16</v>
      </c>
      <c r="H373" s="1">
        <v>562</v>
      </c>
      <c r="I373" s="1">
        <v>489</v>
      </c>
      <c r="K373" s="1">
        <f t="shared" si="23"/>
        <v>0.83807829181494664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2</v>
      </c>
      <c r="G374" s="1">
        <v>16</v>
      </c>
      <c r="H374" s="1">
        <v>554</v>
      </c>
      <c r="I374" s="1">
        <v>483</v>
      </c>
      <c r="K374" s="1">
        <f t="shared" si="23"/>
        <v>0.8393501805054151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2</v>
      </c>
      <c r="G375" s="1">
        <v>16</v>
      </c>
      <c r="H375" s="1">
        <v>500</v>
      </c>
      <c r="I375" s="1">
        <v>451</v>
      </c>
      <c r="K375" s="1">
        <f t="shared" si="23"/>
        <v>0.86599999999999999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11</v>
      </c>
      <c r="H376" s="1">
        <v>495</v>
      </c>
      <c r="I376" s="1">
        <v>418</v>
      </c>
      <c r="K376" s="1">
        <f t="shared" si="23"/>
        <v>0.81414141414141417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2</v>
      </c>
      <c r="G377" s="1">
        <v>31</v>
      </c>
      <c r="H377" s="1">
        <v>568</v>
      </c>
      <c r="I377" s="1">
        <v>494</v>
      </c>
      <c r="K377" s="1">
        <f t="shared" si="23"/>
        <v>0.81161971830985913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2</v>
      </c>
      <c r="G378" s="1">
        <v>16</v>
      </c>
      <c r="H378" s="1">
        <v>610</v>
      </c>
      <c r="I378" s="1">
        <v>556</v>
      </c>
      <c r="K378" s="1">
        <f t="shared" si="23"/>
        <v>0.88196721311475412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3</v>
      </c>
      <c r="G379" s="1">
        <v>6</v>
      </c>
      <c r="H379" s="1">
        <v>646</v>
      </c>
      <c r="I379" s="1">
        <v>587</v>
      </c>
      <c r="K379" s="1">
        <f t="shared" si="23"/>
        <v>0.89473684210526316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2</v>
      </c>
      <c r="G380" s="1">
        <v>19</v>
      </c>
      <c r="H380" s="1">
        <v>633</v>
      </c>
      <c r="I380" s="1">
        <v>572</v>
      </c>
      <c r="K380" s="1">
        <f t="shared" si="23"/>
        <v>0.87045813586097953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2</v>
      </c>
      <c r="G381" s="1">
        <v>47</v>
      </c>
      <c r="H381" s="1">
        <v>483</v>
      </c>
      <c r="I381" s="1">
        <v>437</v>
      </c>
      <c r="K381" s="1">
        <f t="shared" si="23"/>
        <v>0.80331262939958592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4</v>
      </c>
      <c r="G382" s="1">
        <v>24</v>
      </c>
      <c r="H382" s="1">
        <v>492</v>
      </c>
      <c r="I382" s="1">
        <v>404</v>
      </c>
      <c r="K382" s="1">
        <f t="shared" si="23"/>
        <v>0.7642276422764227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31</v>
      </c>
      <c r="F383" s="1">
        <v>2</v>
      </c>
      <c r="G383" s="1">
        <v>22</v>
      </c>
      <c r="H383" s="1">
        <v>605</v>
      </c>
      <c r="I383" s="1">
        <v>574</v>
      </c>
      <c r="K383" s="1">
        <f t="shared" si="23"/>
        <v>0.90909090909090906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52</v>
      </c>
      <c r="F384" s="1">
        <v>1</v>
      </c>
      <c r="G384" s="1">
        <v>0</v>
      </c>
      <c r="H384" s="1">
        <v>655</v>
      </c>
      <c r="I384" s="1">
        <v>603</v>
      </c>
      <c r="K384" s="1">
        <f t="shared" si="23"/>
        <v>0.91908396946564885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77</v>
      </c>
      <c r="F385" s="1">
        <v>3</v>
      </c>
      <c r="G385" s="1">
        <v>29</v>
      </c>
      <c r="H385" s="1">
        <v>605</v>
      </c>
      <c r="I385" s="1">
        <v>528</v>
      </c>
      <c r="K385" s="1">
        <f t="shared" si="23"/>
        <v>0.81983471074380165</v>
      </c>
    </row>
    <row r="386" spans="1:11" ht="19.8" x14ac:dyDescent="0.25">
      <c r="A386" s="2"/>
      <c r="B386" s="3" t="s">
        <v>46</v>
      </c>
      <c r="K386" s="1">
        <f>AVERAGE(K371:K385)</f>
        <v>0.84785067104007683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0.51704545454545459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3</v>
      </c>
      <c r="H388" s="1">
        <v>168</v>
      </c>
      <c r="I388" s="1">
        <v>133</v>
      </c>
      <c r="K388" s="1">
        <f t="shared" si="24"/>
        <v>0.77380952380952384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4</v>
      </c>
      <c r="H389" s="1">
        <v>332</v>
      </c>
      <c r="I389" s="1">
        <v>198</v>
      </c>
      <c r="K389" s="1">
        <f t="shared" si="24"/>
        <v>0.5843373493975903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25</v>
      </c>
      <c r="H390" s="1">
        <v>264</v>
      </c>
      <c r="I390" s="1">
        <v>168</v>
      </c>
      <c r="K390" s="1">
        <f t="shared" si="24"/>
        <v>0.54166666666666674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23</v>
      </c>
      <c r="H391" s="1">
        <v>154</v>
      </c>
      <c r="I391" s="1">
        <v>115</v>
      </c>
      <c r="K391" s="1">
        <f t="shared" si="24"/>
        <v>0.59740259740259738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41</v>
      </c>
      <c r="H392" s="1">
        <v>206</v>
      </c>
      <c r="I392" s="1">
        <v>87</v>
      </c>
      <c r="K392" s="1">
        <f t="shared" si="24"/>
        <v>0.22330097087378642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0.5298013245033113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2</v>
      </c>
      <c r="H394" s="1">
        <v>299</v>
      </c>
      <c r="I394" s="1">
        <v>229</v>
      </c>
      <c r="K394" s="1">
        <f t="shared" si="24"/>
        <v>0.75919732441471566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3</v>
      </c>
      <c r="H395" s="1">
        <v>331</v>
      </c>
      <c r="I395" s="1">
        <v>242</v>
      </c>
      <c r="K395" s="1">
        <f t="shared" si="24"/>
        <v>0.72205438066465255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127</v>
      </c>
      <c r="F396" s="1">
        <v>0</v>
      </c>
      <c r="G396" s="1">
        <v>3</v>
      </c>
      <c r="H396" s="1">
        <v>370</v>
      </c>
      <c r="I396" s="1">
        <v>243</v>
      </c>
      <c r="K396" s="1">
        <f t="shared" si="24"/>
        <v>0.64864864864864868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0</v>
      </c>
      <c r="G397" s="1">
        <v>18</v>
      </c>
      <c r="H397" s="1">
        <v>226</v>
      </c>
      <c r="I397" s="1">
        <v>165</v>
      </c>
      <c r="K397" s="1">
        <f t="shared" si="24"/>
        <v>0.65044247787610621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118</v>
      </c>
      <c r="H398" s="1">
        <v>109</v>
      </c>
      <c r="I398" s="1">
        <v>71</v>
      </c>
      <c r="K398" s="1">
        <f t="shared" si="24"/>
        <v>-0.4311926605504588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13</v>
      </c>
      <c r="H399" s="1">
        <v>323</v>
      </c>
      <c r="I399" s="1">
        <v>244</v>
      </c>
      <c r="K399" s="1">
        <f t="shared" si="24"/>
        <v>0.71517027863777094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2</v>
      </c>
      <c r="H400" s="1">
        <v>418</v>
      </c>
      <c r="I400" s="1">
        <v>239</v>
      </c>
      <c r="K400" s="1">
        <f t="shared" si="24"/>
        <v>0.56698564593301437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7</v>
      </c>
      <c r="H401" s="1">
        <v>323</v>
      </c>
      <c r="I401" s="1">
        <v>244</v>
      </c>
      <c r="K401" s="1">
        <f t="shared" si="24"/>
        <v>0.73374613003095979</v>
      </c>
    </row>
    <row r="402" spans="1:11" ht="19.8" x14ac:dyDescent="0.25">
      <c r="A402" s="2"/>
      <c r="B402" s="3" t="s">
        <v>47</v>
      </c>
      <c r="K402" s="1">
        <f>AVERAGE(K387:K401)</f>
        <v>0.54216107419028936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0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0.36842105263157898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0.40909090909090906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0.35398230088495575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0.7441860465116279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0.84848484848484851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0.9642857142857143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1</v>
      </c>
      <c r="G409" s="1">
        <v>4</v>
      </c>
      <c r="H409" s="1">
        <v>118</v>
      </c>
      <c r="I409" s="1">
        <v>80</v>
      </c>
      <c r="K409" s="1">
        <f t="shared" si="25"/>
        <v>0.63559322033898313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3</v>
      </c>
      <c r="G410" s="1">
        <v>26</v>
      </c>
      <c r="H410" s="1">
        <v>129</v>
      </c>
      <c r="I410" s="1">
        <v>70</v>
      </c>
      <c r="K410" s="1">
        <f t="shared" si="25"/>
        <v>0.31782945736434109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2</v>
      </c>
      <c r="G411" s="1">
        <v>6</v>
      </c>
      <c r="H411" s="1">
        <v>161</v>
      </c>
      <c r="I411" s="1">
        <v>98</v>
      </c>
      <c r="K411" s="1">
        <f t="shared" si="25"/>
        <v>0.55900621118012417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2</v>
      </c>
      <c r="G412" s="1">
        <v>5</v>
      </c>
      <c r="H412" s="1">
        <v>145</v>
      </c>
      <c r="I412" s="1">
        <v>103</v>
      </c>
      <c r="K412" s="1">
        <f t="shared" si="25"/>
        <v>0.66206896551724137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0.60493827160493829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0.63492063492063489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0.64800000000000002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2</v>
      </c>
      <c r="G416" s="1">
        <v>2</v>
      </c>
      <c r="H416" s="1">
        <v>169</v>
      </c>
      <c r="I416" s="1">
        <v>127</v>
      </c>
      <c r="K416" s="1">
        <f t="shared" si="25"/>
        <v>0.72781065088757391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0.66399999999999992</v>
      </c>
    </row>
    <row r="418" spans="1:11" ht="19.8" x14ac:dyDescent="0.25">
      <c r="A418" s="2"/>
      <c r="B418" s="3" t="s">
        <v>48</v>
      </c>
      <c r="K418" s="1">
        <f>AVERAGE(K403:K417)</f>
        <v>0.6095078855802315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0.73454545454545461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0.56321839080459768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0.78968253968253965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0.71031746031746024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0.74657534246575341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0.64192139737991272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0.39669421487603307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0.51004016064257029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0.91600000000000004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0.88537549407114624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0.75889328063241113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0</v>
      </c>
      <c r="G430" s="1">
        <v>21</v>
      </c>
      <c r="H430" s="1">
        <v>285</v>
      </c>
      <c r="I430" s="1">
        <v>189</v>
      </c>
      <c r="K430" s="1">
        <f t="shared" si="26"/>
        <v>0.58947368421052637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0.92800000000000005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12</v>
      </c>
      <c r="F432" s="1">
        <v>0</v>
      </c>
      <c r="G432" s="1">
        <v>1</v>
      </c>
      <c r="H432" s="1">
        <v>252</v>
      </c>
      <c r="I432" s="1">
        <v>240</v>
      </c>
      <c r="K432" s="1">
        <f t="shared" si="26"/>
        <v>0.94841269841269837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0.92800000000000005</v>
      </c>
    </row>
    <row r="434" spans="1:11" ht="19.8" x14ac:dyDescent="0.25">
      <c r="A434" s="2"/>
      <c r="B434" s="3" t="s">
        <v>49</v>
      </c>
      <c r="K434" s="1">
        <f>AVERAGE(K419:K433)</f>
        <v>0.73647667453607368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1</v>
      </c>
      <c r="G435" s="1">
        <v>4</v>
      </c>
      <c r="H435" s="1">
        <v>141</v>
      </c>
      <c r="I435" s="1">
        <v>133</v>
      </c>
      <c r="K435" s="1">
        <f t="shared" ref="K435:K449" si="27">1-(E435+F435+G435)/H435</f>
        <v>0.90780141843971629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1</v>
      </c>
      <c r="G436" s="1">
        <v>5</v>
      </c>
      <c r="H436" s="1">
        <v>143</v>
      </c>
      <c r="I436" s="1">
        <v>134</v>
      </c>
      <c r="K436" s="1">
        <f t="shared" si="27"/>
        <v>0.8951048951048951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1</v>
      </c>
      <c r="G437" s="1">
        <v>11</v>
      </c>
      <c r="H437" s="1">
        <v>141</v>
      </c>
      <c r="I437" s="1">
        <v>126</v>
      </c>
      <c r="K437" s="1">
        <f t="shared" si="27"/>
        <v>0.8085106382978724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</v>
      </c>
      <c r="G438" s="1">
        <v>7</v>
      </c>
      <c r="H438" s="1">
        <v>137</v>
      </c>
      <c r="I438" s="1">
        <v>128</v>
      </c>
      <c r="K438" s="1">
        <f t="shared" si="27"/>
        <v>0.87591240875912413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</v>
      </c>
      <c r="G439" s="1">
        <v>7</v>
      </c>
      <c r="H439" s="1">
        <v>128</v>
      </c>
      <c r="I439" s="1">
        <v>126</v>
      </c>
      <c r="K439" s="1">
        <f t="shared" si="27"/>
        <v>0.921875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0.91338582677165359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1</v>
      </c>
      <c r="G441" s="1">
        <v>22</v>
      </c>
      <c r="H441" s="1">
        <v>100</v>
      </c>
      <c r="I441" s="1">
        <v>84</v>
      </c>
      <c r="K441" s="1">
        <f t="shared" si="27"/>
        <v>0.61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1</v>
      </c>
      <c r="G442" s="1">
        <v>22</v>
      </c>
      <c r="H442" s="1">
        <v>111</v>
      </c>
      <c r="I442" s="1">
        <v>96</v>
      </c>
      <c r="K442" s="1">
        <f t="shared" si="27"/>
        <v>0.6576576576576576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1</v>
      </c>
      <c r="G443" s="1">
        <v>28</v>
      </c>
      <c r="H443" s="1">
        <v>118</v>
      </c>
      <c r="I443" s="1">
        <v>112</v>
      </c>
      <c r="K443" s="1">
        <f t="shared" si="27"/>
        <v>0.70338983050847459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</v>
      </c>
      <c r="G444" s="1">
        <v>6</v>
      </c>
      <c r="H444" s="1">
        <v>139</v>
      </c>
      <c r="I444" s="1">
        <v>138</v>
      </c>
      <c r="K444" s="1">
        <f t="shared" si="27"/>
        <v>0.94244604316546765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</v>
      </c>
      <c r="G445" s="1">
        <v>14</v>
      </c>
      <c r="H445" s="1">
        <v>131</v>
      </c>
      <c r="I445" s="1">
        <v>122</v>
      </c>
      <c r="K445" s="1">
        <f t="shared" si="27"/>
        <v>0.81679389312977102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</v>
      </c>
      <c r="G446" s="1">
        <v>5</v>
      </c>
      <c r="H446" s="1">
        <v>136</v>
      </c>
      <c r="I446" s="1">
        <v>122</v>
      </c>
      <c r="K446" s="1">
        <f t="shared" si="27"/>
        <v>0.8529411764705882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1</v>
      </c>
      <c r="G447" s="1">
        <v>42</v>
      </c>
      <c r="H447" s="1">
        <v>106</v>
      </c>
      <c r="I447" s="1">
        <v>106</v>
      </c>
      <c r="K447" s="1">
        <f t="shared" si="27"/>
        <v>0.59433962264150941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</v>
      </c>
      <c r="G448" s="1">
        <v>4</v>
      </c>
      <c r="H448" s="1">
        <v>147</v>
      </c>
      <c r="I448" s="1">
        <v>141</v>
      </c>
      <c r="K448" s="1">
        <f t="shared" si="27"/>
        <v>0.92517006802721091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1</v>
      </c>
      <c r="G449" s="1">
        <v>39</v>
      </c>
      <c r="H449" s="1">
        <v>106</v>
      </c>
      <c r="I449" s="1">
        <v>106</v>
      </c>
      <c r="K449" s="1">
        <f t="shared" si="27"/>
        <v>0.62264150943396224</v>
      </c>
    </row>
    <row r="450" spans="1:11" ht="19.8" x14ac:dyDescent="0.25">
      <c r="A450" s="2"/>
      <c r="B450" s="3" t="s">
        <v>50</v>
      </c>
      <c r="K450" s="1">
        <f>AVERAGE(K435:K449)</f>
        <v>0.80319799922719359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5</v>
      </c>
      <c r="H451" s="1">
        <v>309</v>
      </c>
      <c r="I451" s="1">
        <v>134</v>
      </c>
      <c r="K451" s="1">
        <f t="shared" ref="K451:K465" si="28">1-(E451+F451+G451)/H451</f>
        <v>0.41747572815533984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0.53333333333333333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0</v>
      </c>
      <c r="G453" s="1">
        <v>33</v>
      </c>
      <c r="H453" s="1">
        <v>315</v>
      </c>
      <c r="I453" s="1">
        <v>178</v>
      </c>
      <c r="K453" s="1">
        <f t="shared" si="28"/>
        <v>0.46031746031746035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0</v>
      </c>
      <c r="G454" s="1">
        <v>39</v>
      </c>
      <c r="H454" s="1">
        <v>302</v>
      </c>
      <c r="I454" s="1">
        <v>167</v>
      </c>
      <c r="K454" s="1">
        <f t="shared" si="28"/>
        <v>0.42384105960264906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0.52750809061488679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0.5268817204301075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0</v>
      </c>
      <c r="G457" s="1">
        <v>11</v>
      </c>
      <c r="H457" s="1">
        <v>320</v>
      </c>
      <c r="I457" s="1">
        <v>190</v>
      </c>
      <c r="K457" s="1">
        <f t="shared" si="28"/>
        <v>0.55937499999999996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0</v>
      </c>
      <c r="G458" s="1">
        <v>13</v>
      </c>
      <c r="H458" s="1">
        <v>302</v>
      </c>
      <c r="I458" s="1">
        <v>214</v>
      </c>
      <c r="K458" s="1">
        <f t="shared" si="28"/>
        <v>0.66556291390728473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5</v>
      </c>
      <c r="H459" s="1">
        <v>355</v>
      </c>
      <c r="I459" s="1">
        <v>233</v>
      </c>
      <c r="K459" s="1">
        <f t="shared" si="28"/>
        <v>0.6422535211267606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4</v>
      </c>
      <c r="H460" s="1">
        <v>301</v>
      </c>
      <c r="I460" s="1">
        <v>211</v>
      </c>
      <c r="K460" s="1">
        <f t="shared" si="28"/>
        <v>0.68770764119601324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13</v>
      </c>
      <c r="H461" s="1">
        <v>243</v>
      </c>
      <c r="I461" s="1">
        <v>166</v>
      </c>
      <c r="K461" s="1">
        <f t="shared" si="28"/>
        <v>0.62962962962962965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0.42088607594936711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10</v>
      </c>
      <c r="H463" s="1">
        <v>279</v>
      </c>
      <c r="I463" s="1">
        <v>233</v>
      </c>
      <c r="K463" s="1">
        <f t="shared" si="28"/>
        <v>0.79928315412186379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22</v>
      </c>
      <c r="F464" s="1">
        <v>0</v>
      </c>
      <c r="G464" s="1">
        <v>24</v>
      </c>
      <c r="H464" s="1">
        <v>222</v>
      </c>
      <c r="I464" s="1">
        <v>200</v>
      </c>
      <c r="K464" s="1">
        <f t="shared" si="28"/>
        <v>0.7927927927927928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8</v>
      </c>
      <c r="H465" s="1">
        <v>279</v>
      </c>
      <c r="I465" s="1">
        <v>211</v>
      </c>
      <c r="K465" s="1">
        <f t="shared" si="28"/>
        <v>0.72759856630824371</v>
      </c>
    </row>
    <row r="466" spans="1:11" ht="19.8" x14ac:dyDescent="0.25">
      <c r="A466" s="2"/>
      <c r="B466" s="3" t="s">
        <v>51</v>
      </c>
      <c r="K466" s="1">
        <f>AVERAGE(K451:K465)</f>
        <v>0.58762977916571546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0.51987767584097866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105</v>
      </c>
      <c r="F468" s="1">
        <v>4</v>
      </c>
      <c r="G468" s="1">
        <v>29</v>
      </c>
      <c r="H468" s="1">
        <v>378</v>
      </c>
      <c r="I468" s="1">
        <v>273</v>
      </c>
      <c r="K468" s="1">
        <f t="shared" si="29"/>
        <v>0.63492063492063489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2</v>
      </c>
      <c r="G469" s="1">
        <v>19</v>
      </c>
      <c r="H469" s="1">
        <v>437</v>
      </c>
      <c r="I469" s="1">
        <v>331</v>
      </c>
      <c r="K469" s="1">
        <f t="shared" si="29"/>
        <v>0.70938215102974822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2</v>
      </c>
      <c r="G470" s="1">
        <v>11</v>
      </c>
      <c r="H470" s="1">
        <v>475</v>
      </c>
      <c r="I470" s="1">
        <v>327</v>
      </c>
      <c r="K470" s="1">
        <f t="shared" si="29"/>
        <v>0.66105263157894734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32</v>
      </c>
      <c r="H471" s="1">
        <v>390</v>
      </c>
      <c r="I471" s="1">
        <v>241</v>
      </c>
      <c r="K471" s="1">
        <f t="shared" si="29"/>
        <v>0.53589743589743588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14</v>
      </c>
      <c r="H472" s="1">
        <v>342</v>
      </c>
      <c r="I472" s="1">
        <v>196</v>
      </c>
      <c r="K472" s="1">
        <f t="shared" si="29"/>
        <v>0.53216374269005851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0</v>
      </c>
      <c r="G473" s="1">
        <v>19</v>
      </c>
      <c r="H473" s="1">
        <v>385</v>
      </c>
      <c r="I473" s="1">
        <v>282</v>
      </c>
      <c r="K473" s="1">
        <f t="shared" si="29"/>
        <v>0.68311688311688312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94</v>
      </c>
      <c r="F474" s="1">
        <v>0</v>
      </c>
      <c r="G474" s="1">
        <v>27</v>
      </c>
      <c r="H474" s="1">
        <v>430</v>
      </c>
      <c r="I474" s="1">
        <v>336</v>
      </c>
      <c r="K474" s="1">
        <f t="shared" si="29"/>
        <v>0.71860465116279071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115</v>
      </c>
      <c r="F475" s="1">
        <v>2</v>
      </c>
      <c r="G475" s="1">
        <v>5</v>
      </c>
      <c r="H475" s="1">
        <v>482</v>
      </c>
      <c r="I475" s="1">
        <v>367</v>
      </c>
      <c r="K475" s="1">
        <f t="shared" si="29"/>
        <v>0.74688796680497926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135</v>
      </c>
      <c r="F476" s="1">
        <v>0</v>
      </c>
      <c r="G476" s="1">
        <v>14</v>
      </c>
      <c r="H476" s="1">
        <v>516</v>
      </c>
      <c r="I476" s="1">
        <v>381</v>
      </c>
      <c r="K476" s="1">
        <f t="shared" si="29"/>
        <v>0.71124031007751931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100</v>
      </c>
      <c r="F477" s="1">
        <v>1</v>
      </c>
      <c r="G477" s="1">
        <v>39</v>
      </c>
      <c r="H477" s="1">
        <v>413</v>
      </c>
      <c r="I477" s="1">
        <v>313</v>
      </c>
      <c r="K477" s="1">
        <f t="shared" si="29"/>
        <v>0.66101694915254239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33</v>
      </c>
      <c r="H478" s="1">
        <v>455</v>
      </c>
      <c r="I478" s="1">
        <v>301</v>
      </c>
      <c r="K478" s="1">
        <f t="shared" si="29"/>
        <v>0.58461538461538454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13</v>
      </c>
      <c r="H479" s="1">
        <v>473</v>
      </c>
      <c r="I479" s="1">
        <v>362</v>
      </c>
      <c r="K479" s="1">
        <f t="shared" si="29"/>
        <v>0.73784355179704009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103</v>
      </c>
      <c r="F480" s="1">
        <v>0</v>
      </c>
      <c r="G480" s="1">
        <v>20</v>
      </c>
      <c r="H480" s="1">
        <v>448</v>
      </c>
      <c r="I480" s="1">
        <v>345</v>
      </c>
      <c r="K480" s="1">
        <f t="shared" si="29"/>
        <v>0.7254464285714286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21</v>
      </c>
      <c r="H481" s="1">
        <v>473</v>
      </c>
      <c r="I481" s="1">
        <v>340</v>
      </c>
      <c r="K481" s="1">
        <f t="shared" si="29"/>
        <v>0.67441860465116277</v>
      </c>
    </row>
    <row r="482" spans="1:11" ht="19.8" x14ac:dyDescent="0.25">
      <c r="A482" s="2"/>
      <c r="B482" s="3" t="s">
        <v>52</v>
      </c>
      <c r="K482" s="1">
        <f>AVERAGE(K467:K481)</f>
        <v>0.65576566679383552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2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0.63706563706563712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2</v>
      </c>
      <c r="G484" s="1">
        <v>6</v>
      </c>
      <c r="H484" s="1">
        <v>253</v>
      </c>
      <c r="I484" s="1">
        <v>174</v>
      </c>
      <c r="K484" s="1">
        <f t="shared" si="30"/>
        <v>0.65612648221343872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2</v>
      </c>
      <c r="G485" s="1">
        <v>7</v>
      </c>
      <c r="H485" s="1">
        <v>273</v>
      </c>
      <c r="I485" s="1">
        <v>186</v>
      </c>
      <c r="K485" s="1">
        <f t="shared" si="30"/>
        <v>0.64835164835164827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0.75563909774436089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5</v>
      </c>
      <c r="G487" s="1">
        <v>6</v>
      </c>
      <c r="H487" s="1">
        <v>268</v>
      </c>
      <c r="I487" s="1">
        <v>199</v>
      </c>
      <c r="K487" s="1">
        <f t="shared" si="30"/>
        <v>0.70149253731343286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4</v>
      </c>
      <c r="G488" s="1">
        <v>8</v>
      </c>
      <c r="H488" s="1">
        <v>271</v>
      </c>
      <c r="I488" s="1">
        <v>196</v>
      </c>
      <c r="K488" s="1">
        <f t="shared" si="30"/>
        <v>0.6789667896678967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2</v>
      </c>
      <c r="G489" s="1">
        <v>17</v>
      </c>
      <c r="H489" s="1">
        <v>226</v>
      </c>
      <c r="I489" s="1">
        <v>126</v>
      </c>
      <c r="K489" s="1">
        <f t="shared" si="30"/>
        <v>0.47345132743362828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0.47881355932203384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2</v>
      </c>
      <c r="G491" s="1">
        <v>6</v>
      </c>
      <c r="H491" s="1">
        <v>271</v>
      </c>
      <c r="I491" s="1">
        <v>205</v>
      </c>
      <c r="K491" s="1">
        <f t="shared" si="30"/>
        <v>0.72693726937269365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0</v>
      </c>
      <c r="G492" s="1">
        <v>6</v>
      </c>
      <c r="H492" s="1">
        <v>269</v>
      </c>
      <c r="I492" s="1">
        <v>217</v>
      </c>
      <c r="K492" s="1">
        <f t="shared" si="30"/>
        <v>0.78438661710037172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0.66533864541832677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3</v>
      </c>
      <c r="G494" s="1">
        <v>25</v>
      </c>
      <c r="H494" s="1">
        <v>246</v>
      </c>
      <c r="I494" s="1">
        <v>126</v>
      </c>
      <c r="K494" s="1">
        <f t="shared" si="30"/>
        <v>0.39837398373983735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43</v>
      </c>
      <c r="F495" s="1">
        <v>2</v>
      </c>
      <c r="G495" s="1">
        <v>7</v>
      </c>
      <c r="H495" s="1">
        <v>268</v>
      </c>
      <c r="I495" s="1">
        <v>225</v>
      </c>
      <c r="K495" s="1">
        <f t="shared" si="30"/>
        <v>0.80597014925373134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4</v>
      </c>
      <c r="G496" s="1">
        <v>4</v>
      </c>
      <c r="H496" s="1">
        <v>271</v>
      </c>
      <c r="I496" s="1">
        <v>230</v>
      </c>
      <c r="K496" s="1">
        <f t="shared" si="30"/>
        <v>0.81918819188191883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4</v>
      </c>
      <c r="G497" s="1">
        <v>13</v>
      </c>
      <c r="H497" s="1">
        <v>268</v>
      </c>
      <c r="I497" s="1">
        <v>207</v>
      </c>
      <c r="K497" s="1">
        <f t="shared" si="30"/>
        <v>0.70895522388059695</v>
      </c>
    </row>
    <row r="498" spans="1:11" ht="19.8" x14ac:dyDescent="0.25">
      <c r="A498" s="2"/>
      <c r="B498" s="3" t="s">
        <v>53</v>
      </c>
      <c r="K498" s="1">
        <f>AVERAGE(K483:K497)</f>
        <v>0.66260381065063689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0.68292682926829262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0.90909090909090906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0.79569892473118276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-2.6666666666666665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0.67021276595744683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0.80612244897959184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0.88888888888888884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0.64473684210526316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2</v>
      </c>
      <c r="G510" s="1">
        <v>2</v>
      </c>
      <c r="H510" s="1">
        <v>94</v>
      </c>
      <c r="I510" s="1">
        <v>81</v>
      </c>
      <c r="K510" s="1">
        <f t="shared" si="31"/>
        <v>0.81914893617021278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0.90816326530612246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0</v>
      </c>
      <c r="G512" s="1">
        <v>2</v>
      </c>
      <c r="H512" s="1">
        <v>99</v>
      </c>
      <c r="I512" s="1">
        <v>88</v>
      </c>
      <c r="K512" s="1">
        <f t="shared" si="31"/>
        <v>0.86868686868686873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0.86734693877551017</v>
      </c>
    </row>
    <row r="514" spans="1:11" ht="19.8" x14ac:dyDescent="0.25">
      <c r="A514" s="2"/>
      <c r="B514" s="3" t="s">
        <v>54</v>
      </c>
      <c r="K514" s="1">
        <f>AVERAGE(K499:K513)</f>
        <v>0.51095713008624144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1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0.2153846153846154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</v>
      </c>
      <c r="G516" s="1">
        <v>19</v>
      </c>
      <c r="H516" s="1">
        <v>119</v>
      </c>
      <c r="I516" s="1">
        <v>86</v>
      </c>
      <c r="K516" s="1">
        <f t="shared" si="32"/>
        <v>0.55462184873949583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2</v>
      </c>
      <c r="G517" s="1">
        <v>7</v>
      </c>
      <c r="H517" s="1">
        <v>159</v>
      </c>
      <c r="I517" s="1">
        <v>120</v>
      </c>
      <c r="K517" s="1">
        <f t="shared" si="32"/>
        <v>0.69811320754716988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0.81097560975609762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2</v>
      </c>
      <c r="G519" s="1">
        <v>24</v>
      </c>
      <c r="H519" s="1">
        <v>118</v>
      </c>
      <c r="I519" s="1">
        <v>94</v>
      </c>
      <c r="K519" s="1">
        <f t="shared" si="32"/>
        <v>0.57627118644067798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0.36764705882352944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10</v>
      </c>
      <c r="H521" s="1">
        <v>99</v>
      </c>
      <c r="I521" s="1">
        <v>68</v>
      </c>
      <c r="K521" s="1">
        <f t="shared" si="32"/>
        <v>0.58585858585858586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11</v>
      </c>
      <c r="H522" s="1">
        <v>115</v>
      </c>
      <c r="I522" s="1">
        <v>94</v>
      </c>
      <c r="K522" s="1">
        <f t="shared" si="32"/>
        <v>0.72173913043478266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4</v>
      </c>
      <c r="H523" s="1">
        <v>157</v>
      </c>
      <c r="I523" s="1">
        <v>144</v>
      </c>
      <c r="K523" s="1">
        <f t="shared" si="32"/>
        <v>0.89171974522292996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0</v>
      </c>
      <c r="G524" s="1">
        <v>2</v>
      </c>
      <c r="H524" s="1">
        <v>159</v>
      </c>
      <c r="I524" s="1">
        <v>144</v>
      </c>
      <c r="K524" s="1">
        <f t="shared" si="32"/>
        <v>0.89308176100628933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0.80263157894736836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0.69465648854961826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0.90131578947368418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0.84177215189873422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0.90131578947368418</v>
      </c>
    </row>
    <row r="530" spans="1:11" ht="19.8" x14ac:dyDescent="0.25">
      <c r="A530" s="2"/>
      <c r="B530" s="3" t="s">
        <v>55</v>
      </c>
      <c r="K530" s="1">
        <f>AVERAGE(K515:K529)</f>
        <v>0.69714030317048425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0.9095022624434389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0.90265486725663713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0.95871559633027525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0.95754716981132071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0.94009216589861755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0.96261682242990654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0.89140271493212664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0.91203703703703698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0.98611111111111116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0.97674418604651159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0.90196078431372551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0.90697674418604657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0.99069767441860468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0.99541284403669728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0.98604651162790702</v>
      </c>
    </row>
    <row r="546" spans="1:11" ht="19.8" x14ac:dyDescent="0.25">
      <c r="A546" s="2"/>
      <c r="B546" s="3" t="s">
        <v>56</v>
      </c>
      <c r="K546" s="1">
        <f>AVERAGE(K531:K545)</f>
        <v>0.94523456612533086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127</v>
      </c>
      <c r="F547" s="1">
        <v>0</v>
      </c>
      <c r="G547" s="1">
        <v>77</v>
      </c>
      <c r="H547" s="1">
        <v>452</v>
      </c>
      <c r="I547" s="1">
        <v>325</v>
      </c>
      <c r="K547" s="1">
        <f t="shared" ref="K547:K561" si="34">1-(E547+F547+G547)/H547</f>
        <v>0.54867256637168138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26</v>
      </c>
      <c r="H548" s="1">
        <v>509</v>
      </c>
      <c r="I548" s="1">
        <v>383</v>
      </c>
      <c r="K548" s="1">
        <f t="shared" si="34"/>
        <v>0.70137524557956776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0.76125244618395305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21</v>
      </c>
      <c r="H550" s="1">
        <v>509</v>
      </c>
      <c r="I550" s="1">
        <v>383</v>
      </c>
      <c r="K550" s="1">
        <f t="shared" si="34"/>
        <v>0.71119842829076618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0</v>
      </c>
      <c r="G551" s="1">
        <v>25</v>
      </c>
      <c r="H551" s="1">
        <v>491</v>
      </c>
      <c r="I551" s="1">
        <v>380</v>
      </c>
      <c r="K551" s="1">
        <f t="shared" si="34"/>
        <v>0.72301425661914465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0</v>
      </c>
      <c r="G552" s="1">
        <v>52</v>
      </c>
      <c r="H552" s="1">
        <v>456</v>
      </c>
      <c r="I552" s="1">
        <v>334</v>
      </c>
      <c r="K552" s="1">
        <f t="shared" si="34"/>
        <v>0.61842105263157898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0</v>
      </c>
      <c r="G553" s="1">
        <v>11</v>
      </c>
      <c r="H553" s="1">
        <v>419</v>
      </c>
      <c r="I553" s="1">
        <v>269</v>
      </c>
      <c r="K553" s="1">
        <f t="shared" si="34"/>
        <v>0.61575178997613367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124</v>
      </c>
      <c r="F554" s="1">
        <v>0</v>
      </c>
      <c r="G554" s="1">
        <v>27</v>
      </c>
      <c r="H554" s="1">
        <v>417</v>
      </c>
      <c r="I554" s="1">
        <v>293</v>
      </c>
      <c r="K554" s="1">
        <f t="shared" si="34"/>
        <v>0.63788968824940051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0</v>
      </c>
      <c r="G555" s="1">
        <v>18</v>
      </c>
      <c r="H555" s="1">
        <v>430</v>
      </c>
      <c r="I555" s="1">
        <v>341</v>
      </c>
      <c r="K555" s="1">
        <f t="shared" si="34"/>
        <v>0.75116279069767444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94</v>
      </c>
      <c r="F556" s="1">
        <v>0</v>
      </c>
      <c r="G556" s="1">
        <v>18</v>
      </c>
      <c r="H556" s="1">
        <v>433</v>
      </c>
      <c r="I556" s="1">
        <v>339</v>
      </c>
      <c r="K556" s="1">
        <f t="shared" si="34"/>
        <v>0.74133949191685911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0</v>
      </c>
      <c r="G557" s="1">
        <v>26</v>
      </c>
      <c r="H557" s="1">
        <v>373</v>
      </c>
      <c r="I557" s="1">
        <v>192</v>
      </c>
      <c r="K557" s="1">
        <f t="shared" si="34"/>
        <v>0.44504021447721176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0</v>
      </c>
      <c r="G558" s="1">
        <v>19</v>
      </c>
      <c r="H558" s="1">
        <v>364</v>
      </c>
      <c r="I558" s="1">
        <v>168</v>
      </c>
      <c r="K558" s="1">
        <f t="shared" si="34"/>
        <v>0.40934065934065933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67</v>
      </c>
      <c r="F559" s="1">
        <v>2</v>
      </c>
      <c r="G559" s="1">
        <v>19</v>
      </c>
      <c r="H559" s="1">
        <v>420</v>
      </c>
      <c r="I559" s="1">
        <v>353</v>
      </c>
      <c r="K559" s="1">
        <f t="shared" si="34"/>
        <v>0.79047619047619044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85</v>
      </c>
      <c r="F560" s="1">
        <v>1</v>
      </c>
      <c r="G560" s="1">
        <v>26</v>
      </c>
      <c r="H560" s="1">
        <v>367</v>
      </c>
      <c r="I560" s="1">
        <v>282</v>
      </c>
      <c r="K560" s="1">
        <f t="shared" si="34"/>
        <v>0.69482288828337868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2</v>
      </c>
      <c r="G561" s="1">
        <v>20</v>
      </c>
      <c r="H561" s="1">
        <v>420</v>
      </c>
      <c r="I561" s="1">
        <v>293</v>
      </c>
      <c r="K561" s="1">
        <f t="shared" si="34"/>
        <v>0.64523809523809517</v>
      </c>
    </row>
    <row r="562" spans="1:11" ht="19.8" x14ac:dyDescent="0.25">
      <c r="A562" s="2"/>
      <c r="B562" s="3" t="s">
        <v>57</v>
      </c>
      <c r="K562" s="1">
        <f>AVERAGE(K547:K561)</f>
        <v>0.6529997202888197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0.8902439024390244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0.63839285714285721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1</v>
      </c>
      <c r="G566" s="1">
        <v>37</v>
      </c>
      <c r="H566" s="1">
        <v>248</v>
      </c>
      <c r="I566" s="1">
        <v>194</v>
      </c>
      <c r="K566" s="1">
        <f t="shared" si="35"/>
        <v>0.62903225806451613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0</v>
      </c>
      <c r="G567" s="1">
        <v>2</v>
      </c>
      <c r="H567" s="1">
        <v>249</v>
      </c>
      <c r="I567" s="1">
        <v>230</v>
      </c>
      <c r="K567" s="1">
        <f t="shared" si="35"/>
        <v>0.9156626506024097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8.9743589743589758E-2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-0.92727272727272725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4</v>
      </c>
      <c r="G571" s="1">
        <v>27</v>
      </c>
      <c r="H571" s="1">
        <v>216</v>
      </c>
      <c r="I571" s="1">
        <v>193</v>
      </c>
      <c r="K571" s="1">
        <f t="shared" si="35"/>
        <v>0.75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2</v>
      </c>
      <c r="G572" s="1">
        <v>0</v>
      </c>
      <c r="H572" s="1">
        <v>249</v>
      </c>
      <c r="I572" s="1">
        <v>232</v>
      </c>
      <c r="K572" s="1">
        <f t="shared" si="35"/>
        <v>0.9236947791164658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0.88800000000000001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0.80722891566265065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2</v>
      </c>
      <c r="G575" s="1">
        <v>29</v>
      </c>
      <c r="H575" s="1">
        <v>216</v>
      </c>
      <c r="I575" s="1">
        <v>209</v>
      </c>
      <c r="K575" s="1">
        <f t="shared" si="35"/>
        <v>0.82407407407407407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2</v>
      </c>
      <c r="G576" s="1">
        <v>4</v>
      </c>
      <c r="H576" s="1">
        <v>239</v>
      </c>
      <c r="I576" s="1">
        <v>229</v>
      </c>
      <c r="K576" s="1">
        <f t="shared" si="35"/>
        <v>0.93305439330543938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3</v>
      </c>
      <c r="G577" s="1">
        <v>27</v>
      </c>
      <c r="H577" s="1">
        <v>216</v>
      </c>
      <c r="I577" s="1">
        <v>210</v>
      </c>
      <c r="K577" s="1">
        <f t="shared" si="35"/>
        <v>0.83333333333333337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-1.7241379310344751E-2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0.4568965517241379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0.43965517241379315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0.98275862068965514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0.96491228070175439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0.93965517241379315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0.65110909457551924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5.8394160583941646E-2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0.14790996784565913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0.77481481481481485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0.65669515669515666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0.65023112480739598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0.44378698224852076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0.23310023310023309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0.34052757793764987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0.98546511627906974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0.97736916548797736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0.87555555555555553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0.52598425196850396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0.98110465116279066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0.93162393162393164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0.96947674418604657</v>
      </c>
    </row>
    <row r="610" spans="1:11" ht="19.8" x14ac:dyDescent="0.25">
      <c r="A610" s="2"/>
      <c r="B610" s="3" t="s">
        <v>60</v>
      </c>
      <c r="K610" s="1">
        <f>AVERAGE(K595:K609)</f>
        <v>0.63680262895314987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0.25531914893617025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0.26595744680851063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0.21276595744680848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1</v>
      </c>
      <c r="H615" s="1">
        <v>94</v>
      </c>
      <c r="I615" s="1">
        <v>34</v>
      </c>
      <c r="K615" s="1">
        <f t="shared" si="38"/>
        <v>0.35106382978723405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58</v>
      </c>
      <c r="F616" s="1">
        <v>0</v>
      </c>
      <c r="G616" s="1">
        <v>0</v>
      </c>
      <c r="H616" s="1">
        <v>94</v>
      </c>
      <c r="I616" s="1">
        <v>36</v>
      </c>
      <c r="K616" s="1">
        <f t="shared" si="38"/>
        <v>0.38297872340425532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0.37234042553191493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0.52127659574468077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32</v>
      </c>
      <c r="F619" s="1">
        <v>0</v>
      </c>
      <c r="G619" s="1">
        <v>0</v>
      </c>
      <c r="H619" s="1">
        <v>94</v>
      </c>
      <c r="I619" s="1">
        <v>62</v>
      </c>
      <c r="K619" s="1">
        <f t="shared" si="38"/>
        <v>0.65957446808510634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0.35106382978723405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2</v>
      </c>
      <c r="G621" s="1">
        <v>0</v>
      </c>
      <c r="H621" s="1">
        <v>94</v>
      </c>
      <c r="I621" s="1">
        <v>8</v>
      </c>
      <c r="K621" s="1">
        <f t="shared" si="38"/>
        <v>6.3829787234042534E-2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2</v>
      </c>
      <c r="G622" s="1">
        <v>1</v>
      </c>
      <c r="H622" s="1">
        <v>94</v>
      </c>
      <c r="I622" s="1">
        <v>8</v>
      </c>
      <c r="K622" s="1">
        <f t="shared" si="38"/>
        <v>5.3191489361702149E-2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0.67021276595744683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0</v>
      </c>
      <c r="G624" s="1">
        <v>9</v>
      </c>
      <c r="H624" s="1">
        <v>94</v>
      </c>
      <c r="I624" s="1">
        <v>53</v>
      </c>
      <c r="K624" s="1">
        <f t="shared" si="38"/>
        <v>0.46808510638297873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55</v>
      </c>
      <c r="F625" s="1">
        <v>0</v>
      </c>
      <c r="G625" s="1">
        <v>9</v>
      </c>
      <c r="H625" s="1">
        <v>94</v>
      </c>
      <c r="I625" s="1">
        <v>39</v>
      </c>
      <c r="K625" s="1">
        <f t="shared" si="38"/>
        <v>0.31914893617021278</v>
      </c>
    </row>
    <row r="626" spans="1:11" ht="19.8" x14ac:dyDescent="0.25">
      <c r="A626" s="2"/>
      <c r="B626" s="3" t="s">
        <v>61</v>
      </c>
      <c r="K626" s="1">
        <f>AVERAGE(K611:K625)</f>
        <v>0.35673758865248223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0.74812030075187974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1</v>
      </c>
      <c r="G628" s="1">
        <v>2</v>
      </c>
      <c r="H628" s="1">
        <v>349</v>
      </c>
      <c r="I628" s="1">
        <v>202</v>
      </c>
      <c r="K628" s="1">
        <f t="shared" si="39"/>
        <v>0.57020057306590255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0.65439093484419264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0.7407407407407407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0.81300813008130079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0.74402730375426618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0.44688644688644685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0.79473684210526319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0.8938547486033519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2</v>
      </c>
      <c r="G637" s="1">
        <v>53</v>
      </c>
      <c r="H637" s="1">
        <v>321</v>
      </c>
      <c r="I637" s="1">
        <v>267</v>
      </c>
      <c r="K637" s="1">
        <f t="shared" si="39"/>
        <v>0.66043613707165116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0.60702875399361023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0.90476190476190477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0.77586206896551724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0.83753501400560226</v>
      </c>
    </row>
    <row r="642" spans="1:11" ht="19.8" x14ac:dyDescent="0.25">
      <c r="A642" s="2"/>
      <c r="B642" s="3" t="s">
        <v>62</v>
      </c>
      <c r="K642" s="1">
        <f>AVERAGE(K627:K641)</f>
        <v>0.73010599330877546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44</v>
      </c>
      <c r="H643" s="1">
        <v>357</v>
      </c>
      <c r="I643" s="1">
        <v>115</v>
      </c>
      <c r="K643" s="1">
        <f t="shared" ref="K643:K657" si="40">1-(E643+F643+G643)/H643</f>
        <v>0.19887955182072825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0.48179271708683469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0.53921568627450989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0.55182072829131656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0.36414565826330536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43</v>
      </c>
      <c r="H648" s="1">
        <v>357</v>
      </c>
      <c r="I648" s="1">
        <v>112</v>
      </c>
      <c r="K648" s="1">
        <f t="shared" si="40"/>
        <v>0.19327731092436973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14</v>
      </c>
      <c r="H649" s="1">
        <v>352</v>
      </c>
      <c r="I649" s="1">
        <v>158</v>
      </c>
      <c r="K649" s="1">
        <f t="shared" si="40"/>
        <v>0.40909090909090906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2</v>
      </c>
      <c r="G650" s="1">
        <v>3</v>
      </c>
      <c r="H650" s="1">
        <v>306</v>
      </c>
      <c r="I650" s="1">
        <v>254</v>
      </c>
      <c r="K650" s="1">
        <f t="shared" si="40"/>
        <v>0.81372549019607843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0.74509803921568629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52</v>
      </c>
      <c r="F652" s="1">
        <v>0</v>
      </c>
      <c r="G652" s="1">
        <v>71</v>
      </c>
      <c r="H652" s="1">
        <v>305</v>
      </c>
      <c r="I652" s="1">
        <v>253</v>
      </c>
      <c r="K652" s="1">
        <f t="shared" si="40"/>
        <v>0.59672131147540985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2</v>
      </c>
      <c r="G653" s="1">
        <v>52</v>
      </c>
      <c r="H653" s="1">
        <v>279</v>
      </c>
      <c r="I653" s="1">
        <v>168</v>
      </c>
      <c r="K653" s="1">
        <f t="shared" si="40"/>
        <v>0.40860215053763438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0.40730337078651691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0.49411764705882355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31</v>
      </c>
      <c r="F656" s="1">
        <v>0</v>
      </c>
      <c r="G656" s="1">
        <v>24</v>
      </c>
      <c r="H656" s="1">
        <v>357</v>
      </c>
      <c r="I656" s="1">
        <v>326</v>
      </c>
      <c r="K656" s="1">
        <f t="shared" si="40"/>
        <v>0.84593837535014005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0.49803921568627452</v>
      </c>
    </row>
    <row r="658" spans="1:11" ht="19.8" x14ac:dyDescent="0.25">
      <c r="A658" s="2"/>
      <c r="B658" s="3" t="s">
        <v>63</v>
      </c>
      <c r="K658" s="1">
        <f>AVERAGE(K643:K657)</f>
        <v>0.50318454413723579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0.63451776649746194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2</v>
      </c>
      <c r="G660" s="1">
        <v>4</v>
      </c>
      <c r="H660" s="1">
        <v>194</v>
      </c>
      <c r="I660" s="1">
        <v>151</v>
      </c>
      <c r="K660" s="1">
        <f t="shared" si="41"/>
        <v>0.74742268041237114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3</v>
      </c>
      <c r="H661" s="1">
        <v>203</v>
      </c>
      <c r="I661" s="1">
        <v>151</v>
      </c>
      <c r="K661" s="1">
        <f t="shared" si="41"/>
        <v>0.72906403940886699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10</v>
      </c>
      <c r="H662" s="1">
        <v>209</v>
      </c>
      <c r="I662" s="1">
        <v>158</v>
      </c>
      <c r="K662" s="1">
        <f t="shared" si="41"/>
        <v>0.70813397129186595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0</v>
      </c>
      <c r="G663" s="1">
        <v>4</v>
      </c>
      <c r="H663" s="1">
        <v>201</v>
      </c>
      <c r="I663" s="1">
        <v>152</v>
      </c>
      <c r="K663" s="1">
        <f t="shared" si="41"/>
        <v>0.73631840796019898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66</v>
      </c>
      <c r="F664" s="1">
        <v>0</v>
      </c>
      <c r="G664" s="1">
        <v>14</v>
      </c>
      <c r="H664" s="1">
        <v>218</v>
      </c>
      <c r="I664" s="1">
        <v>152</v>
      </c>
      <c r="K664" s="1">
        <f t="shared" si="41"/>
        <v>0.6330275229357798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6</v>
      </c>
      <c r="H665" s="1">
        <v>184</v>
      </c>
      <c r="I665" s="1">
        <v>147</v>
      </c>
      <c r="K665" s="1">
        <f t="shared" si="41"/>
        <v>0.76630434782608692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5</v>
      </c>
      <c r="H666" s="1">
        <v>192</v>
      </c>
      <c r="I666" s="1">
        <v>166</v>
      </c>
      <c r="K666" s="1">
        <f t="shared" si="41"/>
        <v>0.83854166666666663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13</v>
      </c>
      <c r="H667" s="1">
        <v>205</v>
      </c>
      <c r="I667" s="1">
        <v>172</v>
      </c>
      <c r="K667" s="1">
        <f t="shared" si="41"/>
        <v>0.775609756097561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9</v>
      </c>
      <c r="H668" s="1">
        <v>220</v>
      </c>
      <c r="I668" s="1">
        <v>180</v>
      </c>
      <c r="K668" s="1">
        <f t="shared" si="41"/>
        <v>0.77727272727272734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12</v>
      </c>
      <c r="H669" s="1">
        <v>197</v>
      </c>
      <c r="I669" s="1">
        <v>173</v>
      </c>
      <c r="K669" s="1">
        <f t="shared" si="41"/>
        <v>0.81725888324873097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4</v>
      </c>
      <c r="H670" s="1">
        <v>194</v>
      </c>
      <c r="I670" s="1">
        <v>157</v>
      </c>
      <c r="K670" s="1">
        <f t="shared" si="41"/>
        <v>0.78865979381443296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13</v>
      </c>
      <c r="F671" s="1">
        <v>0</v>
      </c>
      <c r="G671" s="1">
        <v>7</v>
      </c>
      <c r="H671" s="1">
        <v>204</v>
      </c>
      <c r="I671" s="1">
        <v>191</v>
      </c>
      <c r="K671" s="1">
        <f t="shared" si="41"/>
        <v>0.90196078431372551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0</v>
      </c>
      <c r="G672" s="1">
        <v>0</v>
      </c>
      <c r="H672" s="1">
        <v>226</v>
      </c>
      <c r="I672" s="1">
        <v>200</v>
      </c>
      <c r="K672" s="1">
        <f t="shared" si="41"/>
        <v>0.88495575221238942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0</v>
      </c>
      <c r="G673" s="1">
        <v>10</v>
      </c>
      <c r="H673" s="1">
        <v>204</v>
      </c>
      <c r="I673" s="1">
        <v>184</v>
      </c>
      <c r="K673" s="1">
        <f t="shared" si="41"/>
        <v>0.8529411764705882</v>
      </c>
    </row>
    <row r="674" spans="1:11" ht="19.8" x14ac:dyDescent="0.25">
      <c r="A674" s="2"/>
      <c r="B674" s="3" t="s">
        <v>64</v>
      </c>
      <c r="K674" s="1">
        <f>AVERAGE(K659:K673)</f>
        <v>0.77279928509529716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-0.27710843373493965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-0.2823529411764707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-0.23880597014925375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-0.34782608695652173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22</v>
      </c>
      <c r="H679" s="1">
        <v>74</v>
      </c>
      <c r="I679" s="1">
        <v>2</v>
      </c>
      <c r="K679" s="1">
        <f t="shared" si="42"/>
        <v>-0.27027027027027017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-0.28169014084507049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79</v>
      </c>
      <c r="F681" s="1">
        <v>1</v>
      </c>
      <c r="G681" s="1">
        <v>22</v>
      </c>
      <c r="H681" s="1">
        <v>94</v>
      </c>
      <c r="I681" s="1">
        <v>15</v>
      </c>
      <c r="K681" s="1">
        <f t="shared" si="42"/>
        <v>-8.5106382978723305E-2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-0.11428571428571432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-0.13888888888888884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-0.38461538461538458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-5.4054054054053946E-2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-0.16883116883116878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-0.47826086956521729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0.1428571428571429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-0.52173913043478271</v>
      </c>
    </row>
    <row r="690" spans="1:11" ht="19.8" x14ac:dyDescent="0.25">
      <c r="A690" s="2"/>
      <c r="B690" s="3" t="s">
        <v>65</v>
      </c>
      <c r="K690" s="1">
        <f>AVERAGE(K675:K689)</f>
        <v>-0.23339855292862119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0.82608695652173914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0.55913978494623651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0.53246753246753253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0.82291666666666663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0.78846153846153844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0</v>
      </c>
      <c r="G700" s="1">
        <v>12</v>
      </c>
      <c r="H700" s="1">
        <v>97</v>
      </c>
      <c r="I700" s="1">
        <v>74</v>
      </c>
      <c r="K700" s="1">
        <f t="shared" si="43"/>
        <v>0.63917525773195871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0</v>
      </c>
      <c r="G701" s="1">
        <v>13</v>
      </c>
      <c r="H701" s="1">
        <v>81</v>
      </c>
      <c r="I701" s="1">
        <v>61</v>
      </c>
      <c r="K701" s="1">
        <f t="shared" si="43"/>
        <v>0.59259259259259256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0.27272727272727271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0.64893617021276595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0</v>
      </c>
      <c r="G704" s="1">
        <v>2</v>
      </c>
      <c r="H704" s="1">
        <v>118</v>
      </c>
      <c r="I704" s="1">
        <v>87</v>
      </c>
      <c r="K704" s="1">
        <f t="shared" si="43"/>
        <v>0.72033898305084754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0.47872340425531912</v>
      </c>
    </row>
    <row r="706" spans="1:11" ht="19.8" x14ac:dyDescent="0.25">
      <c r="A706" s="2"/>
      <c r="B706" s="3" t="s">
        <v>66</v>
      </c>
      <c r="K706" s="1">
        <f>AVERAGE(K691:K705)</f>
        <v>0.513136156674044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0.24279835390946503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0</v>
      </c>
      <c r="G708" s="1">
        <v>13</v>
      </c>
      <c r="H708" s="1">
        <v>489</v>
      </c>
      <c r="I708" s="1">
        <v>173</v>
      </c>
      <c r="K708" s="1">
        <f t="shared" si="44"/>
        <v>0.32719836400817992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0.46079999999999999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0.49032258064516132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0.41453831041257372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0</v>
      </c>
      <c r="G712" s="1">
        <v>22</v>
      </c>
      <c r="H712" s="1">
        <v>479</v>
      </c>
      <c r="I712" s="1">
        <v>171</v>
      </c>
      <c r="K712" s="1">
        <f t="shared" si="44"/>
        <v>0.3110647181628392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233</v>
      </c>
      <c r="F713" s="1">
        <v>0</v>
      </c>
      <c r="G713" s="1">
        <v>25</v>
      </c>
      <c r="H713" s="1">
        <v>474</v>
      </c>
      <c r="I713" s="1">
        <v>241</v>
      </c>
      <c r="K713" s="1">
        <f t="shared" si="44"/>
        <v>0.45569620253164556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190</v>
      </c>
      <c r="F714" s="1">
        <v>0</v>
      </c>
      <c r="G714" s="1">
        <v>9</v>
      </c>
      <c r="H714" s="1">
        <v>571</v>
      </c>
      <c r="I714" s="1">
        <v>381</v>
      </c>
      <c r="K714" s="1">
        <f t="shared" si="44"/>
        <v>0.65148861646234679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165</v>
      </c>
      <c r="F715" s="1">
        <v>0</v>
      </c>
      <c r="G715" s="1">
        <v>7</v>
      </c>
      <c r="H715" s="1">
        <v>635</v>
      </c>
      <c r="I715" s="1">
        <v>470</v>
      </c>
      <c r="K715" s="1">
        <f t="shared" si="44"/>
        <v>0.72913385826771648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9</v>
      </c>
      <c r="H716" s="1">
        <v>625</v>
      </c>
      <c r="I716" s="1">
        <v>489</v>
      </c>
      <c r="K716" s="1">
        <f t="shared" si="44"/>
        <v>0.76800000000000002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7</v>
      </c>
      <c r="H717" s="1">
        <v>575</v>
      </c>
      <c r="I717" s="1">
        <v>435</v>
      </c>
      <c r="K717" s="1">
        <f t="shared" si="44"/>
        <v>0.74434782608695649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224</v>
      </c>
      <c r="F718" s="1">
        <v>0</v>
      </c>
      <c r="G718" s="1">
        <v>11</v>
      </c>
      <c r="H718" s="1">
        <v>558</v>
      </c>
      <c r="I718" s="1">
        <v>334</v>
      </c>
      <c r="K718" s="1">
        <f t="shared" si="44"/>
        <v>0.57885304659498216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125</v>
      </c>
      <c r="F719" s="1">
        <v>0</v>
      </c>
      <c r="G719" s="1">
        <v>3</v>
      </c>
      <c r="H719" s="1">
        <v>621</v>
      </c>
      <c r="I719" s="1">
        <v>496</v>
      </c>
      <c r="K719" s="1">
        <f t="shared" si="44"/>
        <v>0.7938808373590982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128</v>
      </c>
      <c r="F720" s="1">
        <v>0</v>
      </c>
      <c r="G720" s="1">
        <v>19</v>
      </c>
      <c r="H720" s="1">
        <v>593</v>
      </c>
      <c r="I720" s="1">
        <v>465</v>
      </c>
      <c r="K720" s="1">
        <f t="shared" si="44"/>
        <v>0.75210792580101182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136</v>
      </c>
      <c r="F721" s="1">
        <v>0</v>
      </c>
      <c r="G721" s="1">
        <v>26</v>
      </c>
      <c r="H721" s="1">
        <v>621</v>
      </c>
      <c r="I721" s="1">
        <v>485</v>
      </c>
      <c r="K721" s="1">
        <f t="shared" si="44"/>
        <v>0.73913043478260865</v>
      </c>
    </row>
    <row r="722" spans="1:11" ht="19.8" x14ac:dyDescent="0.25">
      <c r="A722" s="2"/>
      <c r="B722" s="3" t="s">
        <v>67</v>
      </c>
      <c r="K722" s="1">
        <f>AVERAGE(K707:K721)</f>
        <v>0.56395740500163893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0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6.25E-2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128</v>
      </c>
      <c r="F724" s="1">
        <v>0</v>
      </c>
      <c r="G724" s="1">
        <v>31</v>
      </c>
      <c r="H724" s="1">
        <v>344</v>
      </c>
      <c r="I724" s="1">
        <v>216</v>
      </c>
      <c r="K724" s="1">
        <f t="shared" si="45"/>
        <v>0.53779069767441867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0</v>
      </c>
      <c r="G725" s="1">
        <v>29</v>
      </c>
      <c r="H725" s="1">
        <v>384</v>
      </c>
      <c r="I725" s="1">
        <v>247</v>
      </c>
      <c r="K725" s="1">
        <f t="shared" si="45"/>
        <v>0.56770833333333326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24</v>
      </c>
      <c r="H726" s="1">
        <v>379</v>
      </c>
      <c r="I726" s="1">
        <v>247</v>
      </c>
      <c r="K726" s="1">
        <f t="shared" si="45"/>
        <v>0.58839050131926118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153</v>
      </c>
      <c r="F727" s="1">
        <v>0</v>
      </c>
      <c r="G727" s="1">
        <v>24</v>
      </c>
      <c r="H727" s="1">
        <v>374</v>
      </c>
      <c r="I727" s="1">
        <v>221</v>
      </c>
      <c r="K727" s="1">
        <f t="shared" si="45"/>
        <v>0.5267379679144385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0</v>
      </c>
      <c r="G728" s="1">
        <v>89</v>
      </c>
      <c r="H728" s="1">
        <v>212</v>
      </c>
      <c r="I728" s="1">
        <v>113</v>
      </c>
      <c r="K728" s="1">
        <f t="shared" si="45"/>
        <v>0.1132075471698113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0</v>
      </c>
      <c r="G729" s="1">
        <v>31</v>
      </c>
      <c r="H729" s="1">
        <v>236</v>
      </c>
      <c r="I729" s="1">
        <v>141</v>
      </c>
      <c r="K729" s="1">
        <f t="shared" si="45"/>
        <v>0.46610169491525422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2</v>
      </c>
      <c r="G730" s="1">
        <v>47</v>
      </c>
      <c r="H730" s="1">
        <v>272</v>
      </c>
      <c r="I730" s="1">
        <v>188</v>
      </c>
      <c r="K730" s="1">
        <f t="shared" si="45"/>
        <v>0.51102941176470584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97</v>
      </c>
      <c r="F731" s="1">
        <v>0</v>
      </c>
      <c r="G731" s="1">
        <v>31</v>
      </c>
      <c r="H731" s="1">
        <v>363</v>
      </c>
      <c r="I731" s="1">
        <v>266</v>
      </c>
      <c r="K731" s="1">
        <f t="shared" si="45"/>
        <v>0.64738292011019283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0</v>
      </c>
      <c r="G732" s="1">
        <v>28</v>
      </c>
      <c r="H732" s="1">
        <v>361</v>
      </c>
      <c r="I732" s="1">
        <v>257</v>
      </c>
      <c r="K732" s="1">
        <f t="shared" si="45"/>
        <v>0.63434903047091407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69</v>
      </c>
      <c r="F733" s="1">
        <v>0</v>
      </c>
      <c r="G733" s="1">
        <v>54</v>
      </c>
      <c r="H733" s="1">
        <v>275</v>
      </c>
      <c r="I733" s="1">
        <v>206</v>
      </c>
      <c r="K733" s="1">
        <f t="shared" si="45"/>
        <v>0.55272727272727273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0</v>
      </c>
      <c r="G734" s="1">
        <v>28</v>
      </c>
      <c r="H734" s="1">
        <v>290</v>
      </c>
      <c r="I734" s="1">
        <v>181</v>
      </c>
      <c r="K734" s="1">
        <f t="shared" si="45"/>
        <v>0.52758620689655178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0</v>
      </c>
      <c r="G735" s="1">
        <v>63</v>
      </c>
      <c r="H735" s="1">
        <v>319</v>
      </c>
      <c r="I735" s="1">
        <v>248</v>
      </c>
      <c r="K735" s="1">
        <f t="shared" si="45"/>
        <v>0.57993730407523514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90</v>
      </c>
      <c r="F736" s="1">
        <v>0</v>
      </c>
      <c r="G736" s="1">
        <v>31</v>
      </c>
      <c r="H736" s="1">
        <v>356</v>
      </c>
      <c r="I736" s="1">
        <v>266</v>
      </c>
      <c r="K736" s="1">
        <f t="shared" si="45"/>
        <v>0.6601123595505618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2</v>
      </c>
      <c r="G737" s="1">
        <v>61</v>
      </c>
      <c r="H737" s="1">
        <v>319</v>
      </c>
      <c r="I737" s="1">
        <v>234</v>
      </c>
      <c r="K737" s="1">
        <f t="shared" si="45"/>
        <v>0.53605015673981193</v>
      </c>
    </row>
    <row r="738" spans="1:11" ht="19.8" x14ac:dyDescent="0.25">
      <c r="A738" s="2"/>
      <c r="B738" s="3" t="s">
        <v>68</v>
      </c>
      <c r="K738" s="1">
        <f>AVERAGE(K723:K737)</f>
        <v>0.50077409364411751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156</v>
      </c>
      <c r="F739" s="1">
        <v>8</v>
      </c>
      <c r="G739" s="1">
        <v>24</v>
      </c>
      <c r="H739" s="1">
        <v>623</v>
      </c>
      <c r="I739" s="1">
        <v>467</v>
      </c>
      <c r="K739" s="1">
        <f t="shared" ref="K739:K753" si="46">1-(E739+F739+G739)/H739</f>
        <v>0.6982343499197432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9</v>
      </c>
      <c r="G740" s="1">
        <v>17</v>
      </c>
      <c r="H740" s="1">
        <v>647</v>
      </c>
      <c r="I740" s="1">
        <v>500</v>
      </c>
      <c r="K740" s="1">
        <f t="shared" si="46"/>
        <v>0.73261205564142196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8</v>
      </c>
      <c r="G741" s="1">
        <v>20</v>
      </c>
      <c r="H741" s="1">
        <v>650</v>
      </c>
      <c r="I741" s="1">
        <v>507</v>
      </c>
      <c r="K741" s="1">
        <f t="shared" si="46"/>
        <v>0.7369230769230769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5</v>
      </c>
      <c r="G742" s="1">
        <v>21</v>
      </c>
      <c r="H742" s="1">
        <v>634</v>
      </c>
      <c r="I742" s="1">
        <v>500</v>
      </c>
      <c r="K742" s="1">
        <f t="shared" si="46"/>
        <v>0.74763406940063093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4</v>
      </c>
      <c r="G743" s="1">
        <v>20</v>
      </c>
      <c r="H743" s="1">
        <v>648</v>
      </c>
      <c r="I743" s="1">
        <v>487</v>
      </c>
      <c r="K743" s="1">
        <f t="shared" si="46"/>
        <v>0.71450617283950613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2</v>
      </c>
      <c r="G744" s="1">
        <v>26</v>
      </c>
      <c r="H744" s="1">
        <v>647</v>
      </c>
      <c r="I744" s="1">
        <v>442</v>
      </c>
      <c r="K744" s="1">
        <f t="shared" si="46"/>
        <v>0.63987635239567231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6</v>
      </c>
      <c r="G745" s="1">
        <v>27</v>
      </c>
      <c r="H745" s="1">
        <v>545</v>
      </c>
      <c r="I745" s="1">
        <v>425</v>
      </c>
      <c r="K745" s="1">
        <f t="shared" si="46"/>
        <v>0.7192660550458716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8</v>
      </c>
      <c r="G746" s="1">
        <v>48</v>
      </c>
      <c r="H746" s="1">
        <v>541</v>
      </c>
      <c r="I746" s="1">
        <v>461</v>
      </c>
      <c r="K746" s="1">
        <f t="shared" si="46"/>
        <v>0.74861367837338255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4</v>
      </c>
      <c r="G747" s="1">
        <v>14</v>
      </c>
      <c r="H747" s="1">
        <v>662</v>
      </c>
      <c r="I747" s="1">
        <v>517</v>
      </c>
      <c r="K747" s="1">
        <f t="shared" si="46"/>
        <v>0.75377643504531722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6</v>
      </c>
      <c r="G748" s="1">
        <v>32</v>
      </c>
      <c r="H748" s="1">
        <v>640</v>
      </c>
      <c r="I748" s="1">
        <v>497</v>
      </c>
      <c r="K748" s="1">
        <f t="shared" si="46"/>
        <v>0.71718749999999998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6</v>
      </c>
      <c r="G749" s="1">
        <v>96</v>
      </c>
      <c r="H749" s="1">
        <v>432</v>
      </c>
      <c r="I749" s="1">
        <v>393</v>
      </c>
      <c r="K749" s="1">
        <f t="shared" si="46"/>
        <v>0.67361111111111116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9</v>
      </c>
      <c r="G750" s="1">
        <v>79</v>
      </c>
      <c r="H750" s="1">
        <v>441</v>
      </c>
      <c r="I750" s="1">
        <v>342</v>
      </c>
      <c r="K750" s="1">
        <f t="shared" si="46"/>
        <v>0.57596371882086173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94</v>
      </c>
      <c r="F751" s="1">
        <v>4</v>
      </c>
      <c r="G751" s="1">
        <v>25</v>
      </c>
      <c r="H751" s="1">
        <v>614</v>
      </c>
      <c r="I751" s="1">
        <v>520</v>
      </c>
      <c r="K751" s="1">
        <f t="shared" si="46"/>
        <v>0.79967426710097722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149</v>
      </c>
      <c r="F752" s="1">
        <v>6</v>
      </c>
      <c r="G752" s="1">
        <v>2</v>
      </c>
      <c r="H752" s="1">
        <v>693</v>
      </c>
      <c r="I752" s="1">
        <v>544</v>
      </c>
      <c r="K752" s="1">
        <f t="shared" si="46"/>
        <v>0.77344877344877339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96</v>
      </c>
      <c r="F753" s="1">
        <v>2</v>
      </c>
      <c r="G753" s="1">
        <v>27</v>
      </c>
      <c r="H753" s="1">
        <v>614</v>
      </c>
      <c r="I753" s="1">
        <v>518</v>
      </c>
      <c r="K753" s="1">
        <f t="shared" si="46"/>
        <v>0.79641693811074921</v>
      </c>
    </row>
    <row r="754" spans="1:11" ht="19.8" x14ac:dyDescent="0.25">
      <c r="A754" s="2"/>
      <c r="B754" s="3" t="s">
        <v>69</v>
      </c>
      <c r="K754" s="1">
        <f>AVERAGE(K739:K753)</f>
        <v>0.72184963694513971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2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0.63316582914572872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2</v>
      </c>
      <c r="G756" s="1">
        <v>15</v>
      </c>
      <c r="H756" s="1">
        <v>197</v>
      </c>
      <c r="I756" s="1">
        <v>162</v>
      </c>
      <c r="K756" s="1">
        <f t="shared" si="47"/>
        <v>0.73604060913705582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4</v>
      </c>
      <c r="G757" s="1">
        <v>17</v>
      </c>
      <c r="H757" s="1">
        <v>225</v>
      </c>
      <c r="I757" s="1">
        <v>170</v>
      </c>
      <c r="K757" s="1">
        <f t="shared" si="47"/>
        <v>0.66222222222222227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4</v>
      </c>
      <c r="G758" s="1">
        <v>15</v>
      </c>
      <c r="H758" s="1">
        <v>241</v>
      </c>
      <c r="I758" s="1">
        <v>161</v>
      </c>
      <c r="K758" s="1">
        <f t="shared" si="47"/>
        <v>0.58921161825726143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70</v>
      </c>
      <c r="F759" s="1">
        <v>4</v>
      </c>
      <c r="G759" s="1">
        <v>21</v>
      </c>
      <c r="H759" s="1">
        <v>208</v>
      </c>
      <c r="I759" s="1">
        <v>138</v>
      </c>
      <c r="K759" s="1">
        <f t="shared" si="47"/>
        <v>0.54326923076923084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4</v>
      </c>
      <c r="G760" s="1">
        <v>27</v>
      </c>
      <c r="H760" s="1">
        <v>188</v>
      </c>
      <c r="I760" s="1">
        <v>122</v>
      </c>
      <c r="K760" s="1">
        <f t="shared" si="47"/>
        <v>0.48404255319148937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2</v>
      </c>
      <c r="G761" s="1">
        <v>17</v>
      </c>
      <c r="H761" s="1">
        <v>222</v>
      </c>
      <c r="I761" s="1">
        <v>109</v>
      </c>
      <c r="K761" s="1">
        <f t="shared" si="47"/>
        <v>0.40540540540540537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0.52136752136752129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105</v>
      </c>
      <c r="F763" s="1">
        <v>0</v>
      </c>
      <c r="G763" s="1">
        <v>20</v>
      </c>
      <c r="H763" s="1">
        <v>309</v>
      </c>
      <c r="I763" s="1">
        <v>204</v>
      </c>
      <c r="K763" s="1">
        <f t="shared" si="47"/>
        <v>0.59546925566343045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2</v>
      </c>
      <c r="G764" s="1">
        <v>15</v>
      </c>
      <c r="H764" s="1">
        <v>291</v>
      </c>
      <c r="I764" s="1">
        <v>190</v>
      </c>
      <c r="K764" s="1">
        <f t="shared" si="47"/>
        <v>0.59450171821305842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1</v>
      </c>
      <c r="G765" s="1">
        <v>11</v>
      </c>
      <c r="H765" s="1">
        <v>228</v>
      </c>
      <c r="I765" s="1">
        <v>151</v>
      </c>
      <c r="K765" s="1">
        <f t="shared" si="47"/>
        <v>0.60964912280701755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1</v>
      </c>
      <c r="G766" s="1">
        <v>14</v>
      </c>
      <c r="H766" s="1">
        <v>228</v>
      </c>
      <c r="I766" s="1">
        <v>125</v>
      </c>
      <c r="K766" s="1">
        <f t="shared" si="47"/>
        <v>0.48245614035087714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65</v>
      </c>
      <c r="F767" s="1">
        <v>4</v>
      </c>
      <c r="G767" s="1">
        <v>24</v>
      </c>
      <c r="H767" s="1">
        <v>274</v>
      </c>
      <c r="I767" s="1">
        <v>209</v>
      </c>
      <c r="K767" s="1">
        <f t="shared" si="47"/>
        <v>0.66058394160583944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0.59076923076923071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85</v>
      </c>
      <c r="F769" s="1">
        <v>4</v>
      </c>
      <c r="G769" s="1">
        <v>30</v>
      </c>
      <c r="H769" s="1">
        <v>274</v>
      </c>
      <c r="I769" s="1">
        <v>189</v>
      </c>
      <c r="K769" s="1">
        <f t="shared" si="47"/>
        <v>0.56569343065693434</v>
      </c>
    </row>
    <row r="770" spans="1:11" ht="19.8" x14ac:dyDescent="0.25">
      <c r="A770" s="2"/>
      <c r="B770" s="3" t="s">
        <v>70</v>
      </c>
      <c r="K770" s="1">
        <f>AVERAGE(K755:K769)</f>
        <v>0.57825652197082011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</v>
      </c>
      <c r="G771" s="1">
        <v>50</v>
      </c>
      <c r="H771" s="1">
        <v>359</v>
      </c>
      <c r="I771" s="1">
        <v>190</v>
      </c>
      <c r="K771" s="1">
        <f t="shared" ref="K771:K785" si="48">1-(E771+F771+G771)/H771</f>
        <v>0.38718662952646243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127</v>
      </c>
      <c r="F772" s="1">
        <v>0</v>
      </c>
      <c r="G772" s="1">
        <v>45</v>
      </c>
      <c r="H772" s="1">
        <v>370</v>
      </c>
      <c r="I772" s="1">
        <v>243</v>
      </c>
      <c r="K772" s="1">
        <f t="shared" si="48"/>
        <v>0.53513513513513511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105</v>
      </c>
      <c r="F773" s="1">
        <v>0</v>
      </c>
      <c r="G773" s="1">
        <v>85</v>
      </c>
      <c r="H773" s="1">
        <v>394</v>
      </c>
      <c r="I773" s="1">
        <v>289</v>
      </c>
      <c r="K773" s="1">
        <f t="shared" si="48"/>
        <v>0.51776649746192893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142</v>
      </c>
      <c r="F774" s="1">
        <v>2</v>
      </c>
      <c r="G774" s="1">
        <v>69</v>
      </c>
      <c r="H774" s="1">
        <v>442</v>
      </c>
      <c r="I774" s="1">
        <v>300</v>
      </c>
      <c r="K774" s="1">
        <f t="shared" si="48"/>
        <v>0.51809954751131215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16</v>
      </c>
      <c r="H775" s="1">
        <v>429</v>
      </c>
      <c r="I775" s="1">
        <v>270</v>
      </c>
      <c r="K775" s="1">
        <f t="shared" si="48"/>
        <v>0.59207459207459201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4</v>
      </c>
      <c r="G776" s="1">
        <v>47</v>
      </c>
      <c r="H776" s="1">
        <v>363</v>
      </c>
      <c r="I776" s="1">
        <v>204</v>
      </c>
      <c r="K776" s="1">
        <f t="shared" si="48"/>
        <v>0.42148760330578516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184</v>
      </c>
      <c r="F777" s="1">
        <v>8</v>
      </c>
      <c r="G777" s="1">
        <v>51</v>
      </c>
      <c r="H777" s="1">
        <v>368</v>
      </c>
      <c r="I777" s="1">
        <v>184</v>
      </c>
      <c r="K777" s="1">
        <f t="shared" si="48"/>
        <v>0.33967391304347827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131</v>
      </c>
      <c r="F778" s="1">
        <v>2</v>
      </c>
      <c r="G778" s="1">
        <v>42</v>
      </c>
      <c r="H778" s="1">
        <v>384</v>
      </c>
      <c r="I778" s="1">
        <v>253</v>
      </c>
      <c r="K778" s="1">
        <f t="shared" si="48"/>
        <v>0.54427083333333326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158</v>
      </c>
      <c r="F779" s="1">
        <v>2</v>
      </c>
      <c r="G779" s="1">
        <v>28</v>
      </c>
      <c r="H779" s="1">
        <v>548</v>
      </c>
      <c r="I779" s="1">
        <v>390</v>
      </c>
      <c r="K779" s="1">
        <f t="shared" si="48"/>
        <v>0.65693430656934304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97</v>
      </c>
      <c r="F780" s="1">
        <v>0</v>
      </c>
      <c r="G780" s="1">
        <v>34</v>
      </c>
      <c r="H780" s="1">
        <v>492</v>
      </c>
      <c r="I780" s="1">
        <v>395</v>
      </c>
      <c r="K780" s="1">
        <f t="shared" si="48"/>
        <v>0.73373983739837401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152</v>
      </c>
      <c r="F781" s="1">
        <v>0</v>
      </c>
      <c r="G781" s="1">
        <v>56</v>
      </c>
      <c r="H781" s="1">
        <v>398</v>
      </c>
      <c r="I781" s="1">
        <v>246</v>
      </c>
      <c r="K781" s="1">
        <f t="shared" si="48"/>
        <v>0.47738693467336679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2</v>
      </c>
      <c r="G782" s="1">
        <v>63</v>
      </c>
      <c r="H782" s="1">
        <v>295</v>
      </c>
      <c r="I782" s="1">
        <v>203</v>
      </c>
      <c r="K782" s="1">
        <f t="shared" si="48"/>
        <v>0.46779661016949148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59</v>
      </c>
      <c r="F783" s="1">
        <v>0</v>
      </c>
      <c r="G783" s="1">
        <v>40</v>
      </c>
      <c r="H783" s="1">
        <v>480</v>
      </c>
      <c r="I783" s="1">
        <v>421</v>
      </c>
      <c r="K783" s="1">
        <f t="shared" si="48"/>
        <v>0.79374999999999996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141</v>
      </c>
      <c r="F784" s="1">
        <v>0</v>
      </c>
      <c r="G784" s="1">
        <v>6</v>
      </c>
      <c r="H784" s="1">
        <v>572</v>
      </c>
      <c r="I784" s="1">
        <v>431</v>
      </c>
      <c r="K784" s="1">
        <f t="shared" si="48"/>
        <v>0.74300699300699302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80</v>
      </c>
      <c r="F785" s="1">
        <v>0</v>
      </c>
      <c r="G785" s="1">
        <v>62</v>
      </c>
      <c r="H785" s="1">
        <v>480</v>
      </c>
      <c r="I785" s="1">
        <v>400</v>
      </c>
      <c r="K785" s="1">
        <f t="shared" si="48"/>
        <v>0.70416666666666661</v>
      </c>
    </row>
    <row r="786" spans="1:11" ht="19.8" x14ac:dyDescent="0.25">
      <c r="A786" s="2"/>
      <c r="B786" s="3" t="s">
        <v>71</v>
      </c>
      <c r="K786" s="1">
        <f>AVERAGE(K771:K785)</f>
        <v>0.56216507332508425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42</v>
      </c>
      <c r="F787" s="1">
        <v>0</v>
      </c>
      <c r="G787" s="1">
        <v>51</v>
      </c>
      <c r="H787" s="1">
        <v>92</v>
      </c>
      <c r="I787" s="1">
        <v>50</v>
      </c>
      <c r="K787" s="1">
        <f t="shared" ref="K787:K801" si="49">1-(E787+F787+G787)/H787</f>
        <v>-1.0869565217391353E-2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0</v>
      </c>
      <c r="G788" s="1">
        <v>43</v>
      </c>
      <c r="H788" s="1">
        <v>98</v>
      </c>
      <c r="I788" s="1">
        <v>72</v>
      </c>
      <c r="K788" s="1">
        <f t="shared" si="49"/>
        <v>0.29591836734693877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66</v>
      </c>
      <c r="H789" s="1">
        <v>147</v>
      </c>
      <c r="I789" s="1">
        <v>76</v>
      </c>
      <c r="K789" s="1">
        <f t="shared" si="49"/>
        <v>6.8027210884353706E-2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83</v>
      </c>
      <c r="H790" s="1">
        <v>149</v>
      </c>
      <c r="I790" s="1">
        <v>65</v>
      </c>
      <c r="K790" s="1">
        <f t="shared" si="49"/>
        <v>-0.12080536912751683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0</v>
      </c>
      <c r="G791" s="1">
        <v>41</v>
      </c>
      <c r="H791" s="1">
        <v>117</v>
      </c>
      <c r="I791" s="1">
        <v>83</v>
      </c>
      <c r="K791" s="1">
        <f t="shared" si="49"/>
        <v>0.35897435897435892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28</v>
      </c>
      <c r="H792" s="1">
        <v>108</v>
      </c>
      <c r="I792" s="1">
        <v>61</v>
      </c>
      <c r="K792" s="1">
        <f t="shared" si="49"/>
        <v>0.30555555555555558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0.63636363636363635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17</v>
      </c>
      <c r="F794" s="1">
        <v>1</v>
      </c>
      <c r="G794" s="1">
        <v>5</v>
      </c>
      <c r="H794" s="1">
        <v>105</v>
      </c>
      <c r="I794" s="1">
        <v>88</v>
      </c>
      <c r="K794" s="1">
        <f t="shared" si="49"/>
        <v>0.78095238095238095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0</v>
      </c>
      <c r="G795" s="1">
        <v>28</v>
      </c>
      <c r="H795" s="1">
        <v>142</v>
      </c>
      <c r="I795" s="1">
        <v>128</v>
      </c>
      <c r="K795" s="1">
        <f t="shared" si="49"/>
        <v>0.70422535211267601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5</v>
      </c>
      <c r="H796" s="1">
        <v>181</v>
      </c>
      <c r="I796" s="1">
        <v>162</v>
      </c>
      <c r="K796" s="1">
        <f t="shared" si="49"/>
        <v>0.86740331491712708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1</v>
      </c>
      <c r="G797" s="1">
        <v>22</v>
      </c>
      <c r="H797" s="1">
        <v>151</v>
      </c>
      <c r="I797" s="1">
        <v>118</v>
      </c>
      <c r="K797" s="1">
        <f t="shared" si="49"/>
        <v>0.62913907284768211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0.73469387755102034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46</v>
      </c>
      <c r="H799" s="1">
        <v>134</v>
      </c>
      <c r="I799" s="1">
        <v>112</v>
      </c>
      <c r="K799" s="1">
        <f t="shared" si="49"/>
        <v>0.4925373134328358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1</v>
      </c>
      <c r="G800" s="1">
        <v>90</v>
      </c>
      <c r="H800" s="1">
        <v>58</v>
      </c>
      <c r="I800" s="1">
        <v>40</v>
      </c>
      <c r="K800" s="1">
        <f t="shared" si="49"/>
        <v>-0.8793103448275863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0.34328358208955223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3" t="s">
        <v>101</v>
      </c>
      <c r="C805" s="2"/>
      <c r="D805" s="2"/>
      <c r="E805" s="2"/>
      <c r="F805" s="2"/>
      <c r="G805" s="2"/>
      <c r="H805" s="2"/>
    </row>
    <row r="806" spans="1:12" x14ac:dyDescent="0.25">
      <c r="B806" s="1" t="s">
        <v>77</v>
      </c>
    </row>
    <row r="807" spans="1:12" ht="19.8" x14ac:dyDescent="0.25">
      <c r="A807" s="2"/>
      <c r="B807" s="3" t="s">
        <v>78</v>
      </c>
    </row>
    <row r="808" spans="1:12" ht="19.8" x14ac:dyDescent="0.25">
      <c r="A808" s="2"/>
      <c r="B808" s="3" t="s">
        <v>102</v>
      </c>
    </row>
    <row r="812" spans="1:12" ht="19.8" x14ac:dyDescent="0.25">
      <c r="A812" s="1" t="s">
        <v>80</v>
      </c>
      <c r="E812" s="1">
        <f t="shared" ref="E812:I812" si="50">SUM(E3:E801)</f>
        <v>57350</v>
      </c>
      <c r="F812" s="1">
        <f t="shared" si="50"/>
        <v>711</v>
      </c>
      <c r="G812" s="1">
        <f t="shared" si="50"/>
        <v>14967</v>
      </c>
      <c r="H812" s="1">
        <f t="shared" si="50"/>
        <v>210215</v>
      </c>
      <c r="I812" s="1">
        <f t="shared" si="50"/>
        <v>152865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13" si="51">SUMPRODUCT(E$3:E$801,INT(MOD(ROW(E$3:E$801),16)=MOD(ROW(E3),16)))</f>
        <v>4978</v>
      </c>
      <c r="F813" s="2">
        <f t="shared" si="51"/>
        <v>47</v>
      </c>
      <c r="G813" s="2">
        <f t="shared" si="51"/>
        <v>1156</v>
      </c>
      <c r="H813" s="2">
        <f t="shared" si="51"/>
        <v>12383</v>
      </c>
      <c r="I813" s="2">
        <f t="shared" si="51"/>
        <v>7405</v>
      </c>
      <c r="J813" s="2">
        <f t="shared" ref="J813:J827" si="52">SUM(E813:G813)</f>
        <v>6181</v>
      </c>
      <c r="K813" s="2">
        <f t="shared" ref="K813:K827" si="53">1-(E813+F813+G813)/H813</f>
        <v>0.50084793668739402</v>
      </c>
      <c r="L813" s="2"/>
    </row>
    <row r="814" spans="1:12" ht="19.8" x14ac:dyDescent="0.25">
      <c r="C814" s="2">
        <v>1</v>
      </c>
      <c r="D814" s="2" t="s">
        <v>85</v>
      </c>
      <c r="E814" s="2">
        <f t="shared" ref="E814:I814" si="54">SUMPRODUCT(E$3:E$801,INT(MOD(ROW(E$3:E$801),16)=MOD(ROW(E4),16)))</f>
        <v>4399</v>
      </c>
      <c r="F814" s="2">
        <f t="shared" si="54"/>
        <v>54</v>
      </c>
      <c r="G814" s="2">
        <f t="shared" si="54"/>
        <v>809</v>
      </c>
      <c r="H814" s="2">
        <f t="shared" si="54"/>
        <v>13561</v>
      </c>
      <c r="I814" s="2">
        <f t="shared" si="54"/>
        <v>9162</v>
      </c>
      <c r="J814" s="2">
        <f t="shared" si="52"/>
        <v>5262</v>
      </c>
      <c r="K814" s="2">
        <f t="shared" si="53"/>
        <v>0.61197551802964378</v>
      </c>
      <c r="L814" s="2"/>
    </row>
    <row r="815" spans="1:12" ht="19.8" x14ac:dyDescent="0.25">
      <c r="C815" s="2">
        <v>2</v>
      </c>
      <c r="D815" s="2" t="s">
        <v>86</v>
      </c>
      <c r="E815" s="2">
        <f t="shared" ref="E815:I815" si="55">SUMPRODUCT(E$3:E$801,INT(MOD(ROW(E$3:E$801),16)=MOD(ROW(E5),16)))</f>
        <v>4344</v>
      </c>
      <c r="F815" s="2">
        <f t="shared" si="55"/>
        <v>49</v>
      </c>
      <c r="G815" s="2">
        <f t="shared" si="55"/>
        <v>987</v>
      </c>
      <c r="H815" s="2">
        <f t="shared" si="55"/>
        <v>15011</v>
      </c>
      <c r="I815" s="2">
        <f t="shared" si="55"/>
        <v>10667</v>
      </c>
      <c r="J815" s="2">
        <f t="shared" si="52"/>
        <v>5380</v>
      </c>
      <c r="K815" s="2">
        <f t="shared" si="53"/>
        <v>0.64159616281393639</v>
      </c>
      <c r="L815" s="2"/>
    </row>
    <row r="816" spans="1:12" ht="19.8" x14ac:dyDescent="0.25">
      <c r="C816" s="2">
        <v>3</v>
      </c>
      <c r="D816" s="2" t="s">
        <v>87</v>
      </c>
      <c r="E816" s="2">
        <f t="shared" ref="E816:I816" si="56">SUMPRODUCT(E$3:E$801,INT(MOD(ROW(E$3:E$801),16)=MOD(ROW(E6),16)))</f>
        <v>4486</v>
      </c>
      <c r="F816" s="2">
        <f t="shared" si="56"/>
        <v>50</v>
      </c>
      <c r="G816" s="2">
        <f t="shared" si="56"/>
        <v>1053</v>
      </c>
      <c r="H816" s="2">
        <f t="shared" si="56"/>
        <v>15030</v>
      </c>
      <c r="I816" s="2">
        <f t="shared" si="56"/>
        <v>10544</v>
      </c>
      <c r="J816" s="2">
        <f t="shared" si="52"/>
        <v>5589</v>
      </c>
      <c r="K816" s="2">
        <f t="shared" si="53"/>
        <v>0.62814371257485035</v>
      </c>
      <c r="L816" s="2"/>
    </row>
    <row r="817" spans="3:12" ht="19.8" x14ac:dyDescent="0.25">
      <c r="C817" s="2">
        <v>4</v>
      </c>
      <c r="D817" s="2" t="s">
        <v>88</v>
      </c>
      <c r="E817" s="2">
        <f t="shared" ref="E817:I817" si="57">SUMPRODUCT(E$3:E$801,INT(MOD(ROW(E$3:E$801),16)=MOD(ROW(E7),16)))</f>
        <v>4386</v>
      </c>
      <c r="F817" s="2">
        <f t="shared" si="57"/>
        <v>42</v>
      </c>
      <c r="G817" s="2">
        <f t="shared" si="57"/>
        <v>743</v>
      </c>
      <c r="H817" s="2">
        <f t="shared" si="57"/>
        <v>14148</v>
      </c>
      <c r="I817" s="2">
        <f t="shared" si="57"/>
        <v>9762</v>
      </c>
      <c r="J817" s="2">
        <f t="shared" si="52"/>
        <v>5171</v>
      </c>
      <c r="K817" s="2">
        <f t="shared" si="53"/>
        <v>0.63450664404862878</v>
      </c>
      <c r="L817" s="2"/>
    </row>
    <row r="818" spans="3:12" ht="19.8" x14ac:dyDescent="0.25">
      <c r="C818" s="2">
        <v>5</v>
      </c>
      <c r="D818" s="2" t="s">
        <v>89</v>
      </c>
      <c r="E818" s="2">
        <f t="shared" ref="E818:I818" si="58">SUMPRODUCT(E$3:E$801,INT(MOD(ROW(E$3:E$801),16)=MOD(ROW(E8),16)))</f>
        <v>5014</v>
      </c>
      <c r="F818" s="2">
        <f t="shared" si="58"/>
        <v>52</v>
      </c>
      <c r="G818" s="2">
        <f t="shared" si="58"/>
        <v>1253</v>
      </c>
      <c r="H818" s="2">
        <f t="shared" si="58"/>
        <v>12718</v>
      </c>
      <c r="I818" s="2">
        <f t="shared" si="58"/>
        <v>7704</v>
      </c>
      <c r="J818" s="2">
        <f t="shared" si="52"/>
        <v>6319</v>
      </c>
      <c r="K818" s="2">
        <f t="shared" si="53"/>
        <v>0.50314514860827175</v>
      </c>
      <c r="L818" s="2"/>
    </row>
    <row r="819" spans="3:12" ht="19.8" x14ac:dyDescent="0.25">
      <c r="C819" s="2">
        <v>6</v>
      </c>
      <c r="D819" s="2" t="s">
        <v>90</v>
      </c>
      <c r="E819" s="2">
        <f t="shared" ref="E819:I819" si="59">SUMPRODUCT(E$3:E$801,INT(MOD(ROW(E$3:E$801),16)=MOD(ROW(E9),16)))</f>
        <v>4167</v>
      </c>
      <c r="F819" s="2">
        <f t="shared" si="59"/>
        <v>43</v>
      </c>
      <c r="G819" s="2">
        <f t="shared" si="59"/>
        <v>1003</v>
      </c>
      <c r="H819" s="2">
        <f t="shared" si="59"/>
        <v>12382</v>
      </c>
      <c r="I819" s="2">
        <f t="shared" si="59"/>
        <v>8215</v>
      </c>
      <c r="J819" s="2">
        <f t="shared" si="52"/>
        <v>5213</v>
      </c>
      <c r="K819" s="2">
        <f t="shared" si="53"/>
        <v>0.578985624293329</v>
      </c>
      <c r="L819" s="2"/>
    </row>
    <row r="820" spans="3:12" ht="19.8" x14ac:dyDescent="0.25">
      <c r="C820" s="2">
        <v>7</v>
      </c>
      <c r="D820" s="2" t="s">
        <v>91</v>
      </c>
      <c r="E820" s="2">
        <f t="shared" ref="E820:I820" si="60">SUMPRODUCT(E$3:E$801,INT(MOD(ROW(E$3:E$801),16)=MOD(ROW(E10),16)))</f>
        <v>3308</v>
      </c>
      <c r="F820" s="2">
        <f t="shared" si="60"/>
        <v>36</v>
      </c>
      <c r="G820" s="2">
        <f t="shared" si="60"/>
        <v>1183</v>
      </c>
      <c r="H820" s="2">
        <f t="shared" si="60"/>
        <v>12930</v>
      </c>
      <c r="I820" s="2">
        <f t="shared" si="60"/>
        <v>9622</v>
      </c>
      <c r="J820" s="2">
        <f t="shared" si="52"/>
        <v>4527</v>
      </c>
      <c r="K820" s="2">
        <f t="shared" si="53"/>
        <v>0.64988399071925751</v>
      </c>
      <c r="L820" s="2"/>
    </row>
    <row r="821" spans="3:12" ht="19.8" x14ac:dyDescent="0.25">
      <c r="C821" s="2">
        <v>8</v>
      </c>
      <c r="D821" s="2" t="s">
        <v>92</v>
      </c>
      <c r="E821" s="2">
        <f t="shared" ref="E821:I821" si="61">SUMPRODUCT(E$3:E$801,INT(MOD(ROW(E$3:E$801),16)=MOD(ROW(E11),16)))</f>
        <v>3146</v>
      </c>
      <c r="F821" s="2">
        <f t="shared" si="61"/>
        <v>40</v>
      </c>
      <c r="G821" s="2">
        <f t="shared" si="61"/>
        <v>739</v>
      </c>
      <c r="H821" s="2">
        <f t="shared" si="61"/>
        <v>15500</v>
      </c>
      <c r="I821" s="2">
        <f t="shared" si="61"/>
        <v>12354</v>
      </c>
      <c r="J821" s="2">
        <f t="shared" si="52"/>
        <v>3925</v>
      </c>
      <c r="K821" s="2">
        <f t="shared" si="53"/>
        <v>0.74677419354838714</v>
      </c>
      <c r="L821" s="2"/>
    </row>
    <row r="822" spans="3:12" ht="19.8" x14ac:dyDescent="0.25">
      <c r="C822" s="2">
        <v>9</v>
      </c>
      <c r="D822" s="2" t="s">
        <v>93</v>
      </c>
      <c r="E822" s="2">
        <f t="shared" ref="E822:I822" si="62">SUMPRODUCT(E$3:E$801,INT(MOD(ROW(E$3:E$801),16)=MOD(ROW(E12),16)))</f>
        <v>2994</v>
      </c>
      <c r="F822" s="2">
        <f t="shared" si="62"/>
        <v>52</v>
      </c>
      <c r="G822" s="2">
        <f t="shared" si="62"/>
        <v>661</v>
      </c>
      <c r="H822" s="2">
        <f t="shared" si="62"/>
        <v>15572</v>
      </c>
      <c r="I822" s="2">
        <f t="shared" si="62"/>
        <v>12578</v>
      </c>
      <c r="J822" s="2">
        <f t="shared" si="52"/>
        <v>3707</v>
      </c>
      <c r="K822" s="2">
        <f t="shared" si="53"/>
        <v>0.76194451579758538</v>
      </c>
      <c r="L822" s="2"/>
    </row>
    <row r="823" spans="3:12" ht="19.8" x14ac:dyDescent="0.25">
      <c r="C823" s="2">
        <v>10</v>
      </c>
      <c r="D823" s="2" t="s">
        <v>94</v>
      </c>
      <c r="E823" s="2">
        <f t="shared" ref="E823:I823" si="63">SUMPRODUCT(E$3:E$801,INT(MOD(ROW(E$3:E$801),16)=MOD(ROW(E13),16)))</f>
        <v>3408</v>
      </c>
      <c r="F823" s="2">
        <f t="shared" si="63"/>
        <v>41</v>
      </c>
      <c r="G823" s="2">
        <f t="shared" si="63"/>
        <v>1215</v>
      </c>
      <c r="H823" s="2">
        <f t="shared" si="63"/>
        <v>13261</v>
      </c>
      <c r="I823" s="2">
        <f t="shared" si="63"/>
        <v>9853</v>
      </c>
      <c r="J823" s="2">
        <f t="shared" si="52"/>
        <v>4664</v>
      </c>
      <c r="K823" s="2">
        <f t="shared" si="53"/>
        <v>0.64829198401327193</v>
      </c>
      <c r="L823" s="2"/>
    </row>
    <row r="824" spans="3:12" ht="19.8" x14ac:dyDescent="0.25">
      <c r="C824" s="2">
        <v>11</v>
      </c>
      <c r="D824" s="2" t="s">
        <v>95</v>
      </c>
      <c r="E824" s="2">
        <f t="shared" ref="E824:I824" si="64">SUMPRODUCT(E$3:E$801,INT(MOD(ROW(E$3:E$801),16)=MOD(ROW(E14),16)))</f>
        <v>4914</v>
      </c>
      <c r="F824" s="2">
        <f t="shared" si="64"/>
        <v>51</v>
      </c>
      <c r="G824" s="2">
        <f t="shared" si="64"/>
        <v>996</v>
      </c>
      <c r="H824" s="2">
        <f t="shared" si="64"/>
        <v>13072</v>
      </c>
      <c r="I824" s="2">
        <f t="shared" si="64"/>
        <v>8158</v>
      </c>
      <c r="J824" s="2">
        <f t="shared" si="52"/>
        <v>5961</v>
      </c>
      <c r="K824" s="2">
        <f t="shared" si="53"/>
        <v>0.54398714810281512</v>
      </c>
      <c r="L824" s="2"/>
    </row>
    <row r="825" spans="3:12" ht="19.8" x14ac:dyDescent="0.25">
      <c r="C825" s="2">
        <v>12</v>
      </c>
      <c r="D825" s="2" t="s">
        <v>96</v>
      </c>
      <c r="E825" s="2">
        <f t="shared" ref="E825:I825" si="65">SUMPRODUCT(E$3:E$801,INT(MOD(ROW(E$3:E$801),16)=MOD(ROW(E15),16)))</f>
        <v>2107</v>
      </c>
      <c r="F825" s="2">
        <f t="shared" si="65"/>
        <v>41</v>
      </c>
      <c r="G825" s="2">
        <f t="shared" si="65"/>
        <v>1229</v>
      </c>
      <c r="H825" s="2">
        <f t="shared" si="65"/>
        <v>14441</v>
      </c>
      <c r="I825" s="2">
        <f t="shared" si="65"/>
        <v>12334</v>
      </c>
      <c r="J825" s="2">
        <f t="shared" si="52"/>
        <v>3377</v>
      </c>
      <c r="K825" s="2">
        <f t="shared" si="53"/>
        <v>0.76615192853680492</v>
      </c>
      <c r="L825" s="2"/>
    </row>
    <row r="826" spans="3:12" ht="19.8" x14ac:dyDescent="0.25">
      <c r="C826" s="2">
        <v>13</v>
      </c>
      <c r="D826" s="2" t="s">
        <v>97</v>
      </c>
      <c r="E826" s="2">
        <f t="shared" ref="E826:I826" si="66">SUMPRODUCT(E$3:E$801,INT(MOD(ROW(E$3:E$801),16)=MOD(ROW(E16),16)))</f>
        <v>2859</v>
      </c>
      <c r="F826" s="2">
        <f t="shared" si="66"/>
        <v>55</v>
      </c>
      <c r="G826" s="2">
        <f t="shared" si="66"/>
        <v>611</v>
      </c>
      <c r="H826" s="2">
        <f t="shared" si="66"/>
        <v>15677</v>
      </c>
      <c r="I826" s="2">
        <f t="shared" si="66"/>
        <v>12818</v>
      </c>
      <c r="J826" s="2">
        <f t="shared" si="52"/>
        <v>3525</v>
      </c>
      <c r="K826" s="2">
        <f t="shared" si="53"/>
        <v>0.77514830643618038</v>
      </c>
      <c r="L826" s="2"/>
    </row>
    <row r="827" spans="3:12" ht="19.8" x14ac:dyDescent="0.25">
      <c r="C827" s="2">
        <v>14</v>
      </c>
      <c r="D827" s="2" t="s">
        <v>98</v>
      </c>
      <c r="E827" s="2">
        <f t="shared" ref="E827:I827" si="67">SUMPRODUCT(E$3:E$801,INT(MOD(ROW(E$3:E$801),16)=MOD(ROW(E17),16)))</f>
        <v>2840</v>
      </c>
      <c r="F827" s="2">
        <f t="shared" si="67"/>
        <v>58</v>
      </c>
      <c r="G827" s="2">
        <f t="shared" si="67"/>
        <v>1329</v>
      </c>
      <c r="H827" s="2">
        <f t="shared" si="67"/>
        <v>14529</v>
      </c>
      <c r="I827" s="2">
        <f t="shared" si="67"/>
        <v>11689</v>
      </c>
      <c r="J827" s="2">
        <f t="shared" si="52"/>
        <v>4227</v>
      </c>
      <c r="K827" s="2">
        <f t="shared" si="53"/>
        <v>0.70906462936196579</v>
      </c>
      <c r="L827" s="2"/>
    </row>
    <row r="828" spans="3:12" ht="19.8" x14ac:dyDescent="0.25">
      <c r="J828" s="2"/>
      <c r="K828" s="2"/>
      <c r="L828" s="2">
        <f>AVERAGE(K813:K827)</f>
        <v>0.64669649623815484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4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7D3C-0EF6-493E-9629-6C313F1A40E9}">
  <dimension ref="A1:L829"/>
  <sheetViews>
    <sheetView zoomScale="116" zoomScaleNormal="116" workbookViewId="0">
      <pane ySplit="1" topLeftCell="A801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58</v>
      </c>
      <c r="F3" s="1">
        <v>0</v>
      </c>
      <c r="G3" s="1">
        <v>76</v>
      </c>
      <c r="H3" s="1">
        <v>302</v>
      </c>
      <c r="I3" s="1">
        <v>244</v>
      </c>
      <c r="K3" s="1">
        <f t="shared" ref="K3:K17" si="0">1-(E3+F3+G3)/H3</f>
        <v>0.55629139072847678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44</v>
      </c>
      <c r="F4" s="1">
        <v>0</v>
      </c>
      <c r="G4" s="1">
        <v>69</v>
      </c>
      <c r="H4" s="1">
        <v>295</v>
      </c>
      <c r="I4" s="1">
        <v>251</v>
      </c>
      <c r="K4" s="1">
        <f t="shared" si="0"/>
        <v>0.61694915254237293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24</v>
      </c>
      <c r="F5" s="1">
        <v>0</v>
      </c>
      <c r="G5" s="1">
        <v>48</v>
      </c>
      <c r="H5" s="1">
        <v>296</v>
      </c>
      <c r="I5" s="1">
        <v>272</v>
      </c>
      <c r="K5" s="1">
        <f t="shared" si="0"/>
        <v>0.7567567567567568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39</v>
      </c>
      <c r="F6" s="1">
        <v>0</v>
      </c>
      <c r="G6" s="1">
        <v>49</v>
      </c>
      <c r="H6" s="1">
        <v>310</v>
      </c>
      <c r="I6" s="1">
        <v>271</v>
      </c>
      <c r="K6" s="1">
        <f t="shared" si="0"/>
        <v>0.71612903225806446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36</v>
      </c>
      <c r="F7" s="1">
        <v>0</v>
      </c>
      <c r="G7" s="1">
        <v>56</v>
      </c>
      <c r="H7" s="1">
        <v>300</v>
      </c>
      <c r="I7" s="1">
        <v>264</v>
      </c>
      <c r="K7" s="1">
        <f t="shared" si="0"/>
        <v>0.69333333333333336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49</v>
      </c>
      <c r="F8" s="1">
        <v>0</v>
      </c>
      <c r="G8" s="1">
        <v>75</v>
      </c>
      <c r="H8" s="1">
        <v>294</v>
      </c>
      <c r="I8" s="1">
        <v>245</v>
      </c>
      <c r="K8" s="1">
        <f t="shared" si="0"/>
        <v>0.57823129251700678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31</v>
      </c>
      <c r="F9" s="1">
        <v>0</v>
      </c>
      <c r="G9" s="1">
        <v>82</v>
      </c>
      <c r="H9" s="1">
        <v>269</v>
      </c>
      <c r="I9" s="1">
        <v>238</v>
      </c>
      <c r="K9" s="1">
        <f t="shared" si="0"/>
        <v>0.5799256505576208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21</v>
      </c>
      <c r="F10" s="1">
        <v>0</v>
      </c>
      <c r="G10" s="1">
        <v>73</v>
      </c>
      <c r="H10" s="1">
        <v>268</v>
      </c>
      <c r="I10" s="1">
        <v>247</v>
      </c>
      <c r="K10" s="1">
        <f t="shared" si="0"/>
        <v>0.64925373134328357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19</v>
      </c>
      <c r="F11" s="1">
        <v>0</v>
      </c>
      <c r="G11" s="1">
        <v>36</v>
      </c>
      <c r="H11" s="1">
        <v>303</v>
      </c>
      <c r="I11" s="1">
        <v>284</v>
      </c>
      <c r="K11" s="1">
        <f t="shared" si="0"/>
        <v>0.81848184818481851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23</v>
      </c>
      <c r="F12" s="1">
        <v>0</v>
      </c>
      <c r="G12" s="1">
        <v>16</v>
      </c>
      <c r="H12" s="1">
        <v>327</v>
      </c>
      <c r="I12" s="1">
        <v>304</v>
      </c>
      <c r="K12" s="1">
        <f t="shared" si="0"/>
        <v>0.88073394495412849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25</v>
      </c>
      <c r="F13" s="1">
        <v>0</v>
      </c>
      <c r="G13" s="1">
        <v>59</v>
      </c>
      <c r="H13" s="1">
        <v>286</v>
      </c>
      <c r="I13" s="1">
        <v>261</v>
      </c>
      <c r="K13" s="1">
        <f t="shared" si="0"/>
        <v>0.70629370629370625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0</v>
      </c>
      <c r="G14" s="1">
        <v>85</v>
      </c>
      <c r="H14" s="1">
        <v>272</v>
      </c>
      <c r="I14" s="1">
        <v>235</v>
      </c>
      <c r="K14" s="1">
        <f t="shared" si="0"/>
        <v>0.55147058823529416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11</v>
      </c>
      <c r="F15" s="1">
        <v>0</v>
      </c>
      <c r="G15" s="1">
        <v>43</v>
      </c>
      <c r="H15" s="1">
        <v>288</v>
      </c>
      <c r="I15" s="1">
        <v>277</v>
      </c>
      <c r="K15" s="1">
        <f t="shared" si="0"/>
        <v>0.8125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29</v>
      </c>
      <c r="F16" s="1">
        <v>0</v>
      </c>
      <c r="G16" s="1">
        <v>6</v>
      </c>
      <c r="H16" s="1">
        <v>343</v>
      </c>
      <c r="I16" s="1">
        <v>314</v>
      </c>
      <c r="K16" s="1">
        <f t="shared" si="0"/>
        <v>0.89795918367346939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12</v>
      </c>
      <c r="F17" s="1">
        <v>0</v>
      </c>
      <c r="G17" s="1">
        <v>44</v>
      </c>
      <c r="H17" s="1">
        <v>288</v>
      </c>
      <c r="I17" s="1">
        <v>276</v>
      </c>
      <c r="K17" s="1">
        <f t="shared" si="0"/>
        <v>0.80555555555555558</v>
      </c>
    </row>
    <row r="18" spans="1:11" ht="19.8" x14ac:dyDescent="0.25">
      <c r="A18" s="2"/>
      <c r="B18" s="3" t="s">
        <v>23</v>
      </c>
      <c r="K18" s="1">
        <f>AVERAGE(K3:K17)</f>
        <v>0.70799101112892571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122</v>
      </c>
      <c r="H19" s="1">
        <v>106</v>
      </c>
      <c r="I19" s="1">
        <v>100</v>
      </c>
      <c r="K19" s="1">
        <f t="shared" ref="K19:K33" si="1">1-(E19+F19+G19)/H19</f>
        <v>-0.20754716981132071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66</v>
      </c>
      <c r="F20" s="1">
        <v>0</v>
      </c>
      <c r="G20" s="1">
        <v>50</v>
      </c>
      <c r="H20" s="1">
        <v>238</v>
      </c>
      <c r="I20" s="1">
        <v>172</v>
      </c>
      <c r="K20" s="1">
        <f t="shared" si="1"/>
        <v>0.51260504201680668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117</v>
      </c>
      <c r="F21" s="1">
        <v>0</v>
      </c>
      <c r="G21" s="1">
        <v>16</v>
      </c>
      <c r="H21" s="1">
        <v>323</v>
      </c>
      <c r="I21" s="1">
        <v>206</v>
      </c>
      <c r="K21" s="1">
        <f t="shared" si="1"/>
        <v>0.58823529411764708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93</v>
      </c>
      <c r="F22" s="1">
        <v>0</v>
      </c>
      <c r="G22" s="1">
        <v>19</v>
      </c>
      <c r="H22" s="1">
        <v>296</v>
      </c>
      <c r="I22" s="1">
        <v>203</v>
      </c>
      <c r="K22" s="1">
        <f t="shared" si="1"/>
        <v>0.6216216216216216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40</v>
      </c>
      <c r="F23" s="1">
        <v>0</v>
      </c>
      <c r="G23" s="1">
        <v>32</v>
      </c>
      <c r="H23" s="1">
        <v>230</v>
      </c>
      <c r="I23" s="1">
        <v>190</v>
      </c>
      <c r="K23" s="1">
        <f t="shared" si="1"/>
        <v>0.68695652173913047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0</v>
      </c>
      <c r="G24" s="1">
        <v>135</v>
      </c>
      <c r="H24" s="1">
        <v>147</v>
      </c>
      <c r="I24" s="1">
        <v>87</v>
      </c>
      <c r="K24" s="1">
        <f t="shared" si="1"/>
        <v>-0.32653061224489788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85</v>
      </c>
      <c r="F25" s="1">
        <v>0</v>
      </c>
      <c r="G25" s="1">
        <v>102</v>
      </c>
      <c r="H25" s="1">
        <v>205</v>
      </c>
      <c r="I25" s="1">
        <v>120</v>
      </c>
      <c r="K25" s="1">
        <f t="shared" si="1"/>
        <v>8.7804878048780455E-2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81</v>
      </c>
      <c r="F26" s="1">
        <v>0</v>
      </c>
      <c r="G26" s="1">
        <v>114</v>
      </c>
      <c r="H26" s="1">
        <v>189</v>
      </c>
      <c r="I26" s="1">
        <v>108</v>
      </c>
      <c r="K26" s="1">
        <f t="shared" si="1"/>
        <v>-3.1746031746031855E-2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40</v>
      </c>
      <c r="F27" s="1">
        <v>0</v>
      </c>
      <c r="G27" s="1">
        <v>36</v>
      </c>
      <c r="H27" s="1">
        <v>226</v>
      </c>
      <c r="I27" s="1">
        <v>186</v>
      </c>
      <c r="K27" s="1">
        <f t="shared" si="1"/>
        <v>0.66371681415929196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47</v>
      </c>
      <c r="F28" s="1">
        <v>0</v>
      </c>
      <c r="G28" s="1">
        <v>27</v>
      </c>
      <c r="H28" s="1">
        <v>242</v>
      </c>
      <c r="I28" s="1">
        <v>195</v>
      </c>
      <c r="K28" s="1">
        <f t="shared" si="1"/>
        <v>0.69421487603305787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86</v>
      </c>
      <c r="F29" s="1">
        <v>0</v>
      </c>
      <c r="G29" s="1">
        <v>41</v>
      </c>
      <c r="H29" s="1">
        <v>267</v>
      </c>
      <c r="I29" s="1">
        <v>181</v>
      </c>
      <c r="K29" s="1">
        <f t="shared" si="1"/>
        <v>0.52434456928838946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42</v>
      </c>
      <c r="F30" s="1">
        <v>0</v>
      </c>
      <c r="G30" s="1">
        <v>78</v>
      </c>
      <c r="H30" s="1">
        <v>186</v>
      </c>
      <c r="I30" s="1">
        <v>144</v>
      </c>
      <c r="K30" s="1">
        <f t="shared" si="1"/>
        <v>0.35483870967741937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52</v>
      </c>
      <c r="F31" s="1">
        <v>0</v>
      </c>
      <c r="G31" s="1">
        <v>61</v>
      </c>
      <c r="H31" s="1">
        <v>213</v>
      </c>
      <c r="I31" s="1">
        <v>161</v>
      </c>
      <c r="K31" s="1">
        <f t="shared" si="1"/>
        <v>0.46948356807511737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33</v>
      </c>
      <c r="F32" s="1">
        <v>0</v>
      </c>
      <c r="G32" s="1">
        <v>40</v>
      </c>
      <c r="H32" s="1">
        <v>215</v>
      </c>
      <c r="I32" s="1">
        <v>182</v>
      </c>
      <c r="K32" s="1">
        <f t="shared" si="1"/>
        <v>0.66046511627906979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61</v>
      </c>
      <c r="F33" s="1">
        <v>0</v>
      </c>
      <c r="G33" s="1">
        <v>70</v>
      </c>
      <c r="H33" s="1">
        <v>213</v>
      </c>
      <c r="I33" s="1">
        <v>152</v>
      </c>
      <c r="K33" s="1">
        <f t="shared" si="1"/>
        <v>0.38497652582159625</v>
      </c>
    </row>
    <row r="34" spans="1:11" ht="19.8" x14ac:dyDescent="0.25">
      <c r="A34" s="2"/>
      <c r="B34" s="3" t="s">
        <v>24</v>
      </c>
      <c r="K34" s="1">
        <f>AVERAGE(K19:K33)</f>
        <v>0.3788959815383785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120</v>
      </c>
      <c r="F35" s="1">
        <v>0</v>
      </c>
      <c r="G35" s="1">
        <v>162</v>
      </c>
      <c r="H35" s="1">
        <v>501</v>
      </c>
      <c r="I35" s="1">
        <v>381</v>
      </c>
      <c r="K35" s="1">
        <f t="shared" ref="K35:K49" si="2">1-(E35+F35+G35)/H35</f>
        <v>0.43712574850299402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58</v>
      </c>
      <c r="F36" s="1">
        <v>0</v>
      </c>
      <c r="G36" s="1">
        <v>101</v>
      </c>
      <c r="H36" s="1">
        <v>501</v>
      </c>
      <c r="I36" s="1">
        <v>443</v>
      </c>
      <c r="K36" s="1">
        <f t="shared" si="2"/>
        <v>0.68263473053892221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28</v>
      </c>
      <c r="F37" s="1">
        <v>0</v>
      </c>
      <c r="G37" s="1">
        <v>116</v>
      </c>
      <c r="H37" s="1">
        <v>456</v>
      </c>
      <c r="I37" s="1">
        <v>428</v>
      </c>
      <c r="K37" s="1">
        <f t="shared" si="2"/>
        <v>0.68421052631578949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115</v>
      </c>
      <c r="F38" s="1">
        <v>0</v>
      </c>
      <c r="G38" s="1">
        <v>202</v>
      </c>
      <c r="H38" s="1">
        <v>456</v>
      </c>
      <c r="I38" s="1">
        <v>341</v>
      </c>
      <c r="K38" s="1">
        <f t="shared" si="2"/>
        <v>0.30482456140350878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56</v>
      </c>
      <c r="F39" s="1">
        <v>0</v>
      </c>
      <c r="G39" s="1">
        <v>98</v>
      </c>
      <c r="H39" s="1">
        <v>501</v>
      </c>
      <c r="I39" s="1">
        <v>445</v>
      </c>
      <c r="K39" s="1">
        <f t="shared" si="2"/>
        <v>0.69261477045908182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0</v>
      </c>
      <c r="G40" s="1">
        <v>340</v>
      </c>
      <c r="H40" s="1">
        <v>456</v>
      </c>
      <c r="I40" s="1">
        <v>203</v>
      </c>
      <c r="K40" s="1">
        <f t="shared" si="2"/>
        <v>-0.30043859649122817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19</v>
      </c>
      <c r="F41" s="1">
        <v>0</v>
      </c>
      <c r="G41" s="1">
        <v>61</v>
      </c>
      <c r="H41" s="1">
        <v>501</v>
      </c>
      <c r="I41" s="1">
        <v>482</v>
      </c>
      <c r="K41" s="1">
        <f t="shared" si="2"/>
        <v>0.84031936127744511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76</v>
      </c>
      <c r="F42" s="1">
        <v>0</v>
      </c>
      <c r="G42" s="1">
        <v>73</v>
      </c>
      <c r="H42" s="1">
        <v>546</v>
      </c>
      <c r="I42" s="1">
        <v>470</v>
      </c>
      <c r="K42" s="1">
        <f t="shared" si="2"/>
        <v>0.72710622710622719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57</v>
      </c>
      <c r="F43" s="1">
        <v>0</v>
      </c>
      <c r="G43" s="1">
        <v>9</v>
      </c>
      <c r="H43" s="1">
        <v>591</v>
      </c>
      <c r="I43" s="1">
        <v>534</v>
      </c>
      <c r="K43" s="1">
        <f t="shared" si="2"/>
        <v>0.8883248730964467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14</v>
      </c>
      <c r="F44" s="1">
        <v>0</v>
      </c>
      <c r="G44" s="1">
        <v>11</v>
      </c>
      <c r="H44" s="1">
        <v>546</v>
      </c>
      <c r="I44" s="1">
        <v>532</v>
      </c>
      <c r="K44" s="1">
        <f t="shared" si="2"/>
        <v>0.95421245421245426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51</v>
      </c>
      <c r="F45" s="1">
        <v>0</v>
      </c>
      <c r="G45" s="1">
        <v>95</v>
      </c>
      <c r="H45" s="1">
        <v>501</v>
      </c>
      <c r="I45" s="1">
        <v>450</v>
      </c>
      <c r="K45" s="1">
        <f t="shared" si="2"/>
        <v>0.7085828343313374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26</v>
      </c>
      <c r="F46" s="1">
        <v>0</v>
      </c>
      <c r="G46" s="1">
        <v>113</v>
      </c>
      <c r="H46" s="1">
        <v>456</v>
      </c>
      <c r="I46" s="1">
        <v>430</v>
      </c>
      <c r="K46" s="1">
        <f t="shared" si="2"/>
        <v>0.69517543859649122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0</v>
      </c>
      <c r="G47" s="1">
        <v>6</v>
      </c>
      <c r="H47" s="1">
        <v>551</v>
      </c>
      <c r="I47" s="1">
        <v>537</v>
      </c>
      <c r="K47" s="1">
        <f t="shared" si="2"/>
        <v>0.9637023593466425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6</v>
      </c>
      <c r="H48" s="1">
        <v>592</v>
      </c>
      <c r="I48" s="1">
        <v>537</v>
      </c>
      <c r="K48" s="1">
        <f t="shared" si="2"/>
        <v>0.89695945945945943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107</v>
      </c>
      <c r="H49" s="1">
        <v>641</v>
      </c>
      <c r="I49" s="1">
        <v>543</v>
      </c>
      <c r="K49" s="1">
        <f t="shared" si="2"/>
        <v>0.68018720748829953</v>
      </c>
    </row>
    <row r="50" spans="1:11" ht="19.8" x14ac:dyDescent="0.25">
      <c r="A50" s="2"/>
      <c r="B50" s="3" t="s">
        <v>25</v>
      </c>
      <c r="K50" s="1">
        <f>AVERAGE(K35:K49)</f>
        <v>0.65703613037625819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105</v>
      </c>
      <c r="F51" s="1">
        <v>0</v>
      </c>
      <c r="G51" s="1">
        <v>135</v>
      </c>
      <c r="H51" s="1">
        <v>419</v>
      </c>
      <c r="I51" s="1">
        <v>314</v>
      </c>
      <c r="K51" s="1">
        <f t="shared" ref="K51:K65" si="3">1-(E51+F51+G51)/H51</f>
        <v>0.42720763723150357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69</v>
      </c>
      <c r="F52" s="1">
        <v>0</v>
      </c>
      <c r="G52" s="1">
        <v>106</v>
      </c>
      <c r="H52" s="1">
        <v>412</v>
      </c>
      <c r="I52" s="1">
        <v>343</v>
      </c>
      <c r="K52" s="1">
        <f t="shared" si="3"/>
        <v>0.57524271844660202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32</v>
      </c>
      <c r="F53" s="1">
        <v>0</v>
      </c>
      <c r="G53" s="1">
        <v>74</v>
      </c>
      <c r="H53" s="1">
        <v>407</v>
      </c>
      <c r="I53" s="1">
        <v>375</v>
      </c>
      <c r="K53" s="1">
        <f t="shared" si="3"/>
        <v>0.73955773955773951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50</v>
      </c>
      <c r="F54" s="1">
        <v>0</v>
      </c>
      <c r="G54" s="1">
        <v>59</v>
      </c>
      <c r="H54" s="1">
        <v>440</v>
      </c>
      <c r="I54" s="1">
        <v>390</v>
      </c>
      <c r="K54" s="1">
        <f t="shared" si="3"/>
        <v>0.7522727272727272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83</v>
      </c>
      <c r="F55" s="1">
        <v>0</v>
      </c>
      <c r="G55" s="1">
        <v>80</v>
      </c>
      <c r="H55" s="1">
        <v>452</v>
      </c>
      <c r="I55" s="1">
        <v>369</v>
      </c>
      <c r="K55" s="1">
        <f t="shared" si="3"/>
        <v>0.63938053097345127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97</v>
      </c>
      <c r="F56" s="1">
        <v>0</v>
      </c>
      <c r="G56" s="1">
        <v>126</v>
      </c>
      <c r="H56" s="1">
        <v>420</v>
      </c>
      <c r="I56" s="1">
        <v>323</v>
      </c>
      <c r="K56" s="1">
        <f t="shared" si="3"/>
        <v>0.46904761904761905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167</v>
      </c>
      <c r="H57" s="1">
        <v>341</v>
      </c>
      <c r="I57" s="1">
        <v>282</v>
      </c>
      <c r="K57" s="1">
        <f t="shared" si="3"/>
        <v>0.33724340175953083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27</v>
      </c>
      <c r="F58" s="1">
        <v>0</v>
      </c>
      <c r="G58" s="1">
        <v>111</v>
      </c>
      <c r="H58" s="1">
        <v>365</v>
      </c>
      <c r="I58" s="1">
        <v>338</v>
      </c>
      <c r="K58" s="1">
        <f t="shared" si="3"/>
        <v>0.62191780821917808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20</v>
      </c>
      <c r="F59" s="1">
        <v>0</v>
      </c>
      <c r="G59" s="1">
        <v>55</v>
      </c>
      <c r="H59" s="1">
        <v>414</v>
      </c>
      <c r="I59" s="1">
        <v>394</v>
      </c>
      <c r="K59" s="1">
        <f t="shared" si="3"/>
        <v>0.8188405797101449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42</v>
      </c>
      <c r="F60" s="1">
        <v>0</v>
      </c>
      <c r="G60" s="1">
        <v>16</v>
      </c>
      <c r="H60" s="1">
        <v>475</v>
      </c>
      <c r="I60" s="1">
        <v>433</v>
      </c>
      <c r="K60" s="1">
        <f t="shared" si="3"/>
        <v>0.87789473684210528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41</v>
      </c>
      <c r="F61" s="1">
        <v>0</v>
      </c>
      <c r="G61" s="1">
        <v>118</v>
      </c>
      <c r="H61" s="1">
        <v>372</v>
      </c>
      <c r="I61" s="1">
        <v>331</v>
      </c>
      <c r="K61" s="1">
        <f t="shared" si="3"/>
        <v>0.57258064516129026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48</v>
      </c>
      <c r="F62" s="1">
        <v>0</v>
      </c>
      <c r="G62" s="1">
        <v>150</v>
      </c>
      <c r="H62" s="1">
        <v>347</v>
      </c>
      <c r="I62" s="1">
        <v>299</v>
      </c>
      <c r="K62" s="1">
        <f t="shared" si="3"/>
        <v>0.42939481268011526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14</v>
      </c>
      <c r="F63" s="1">
        <v>0</v>
      </c>
      <c r="G63" s="1">
        <v>58</v>
      </c>
      <c r="H63" s="1">
        <v>405</v>
      </c>
      <c r="I63" s="1">
        <v>391</v>
      </c>
      <c r="K63" s="1">
        <f t="shared" si="3"/>
        <v>0.82222222222222219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50</v>
      </c>
      <c r="F64" s="1">
        <v>0</v>
      </c>
      <c r="G64" s="1">
        <v>20</v>
      </c>
      <c r="H64" s="1">
        <v>479</v>
      </c>
      <c r="I64" s="1">
        <v>429</v>
      </c>
      <c r="K64" s="1">
        <f t="shared" si="3"/>
        <v>0.85386221294363263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17</v>
      </c>
      <c r="F65" s="1">
        <v>0</v>
      </c>
      <c r="G65" s="1">
        <v>61</v>
      </c>
      <c r="H65" s="1">
        <v>405</v>
      </c>
      <c r="I65" s="1">
        <v>388</v>
      </c>
      <c r="K65" s="1">
        <f t="shared" si="3"/>
        <v>0.80740740740740735</v>
      </c>
    </row>
    <row r="66" spans="1:11" ht="19.8" x14ac:dyDescent="0.25">
      <c r="A66" s="2"/>
      <c r="B66" s="3" t="s">
        <v>26</v>
      </c>
      <c r="K66" s="1">
        <f>AVERAGE(K51:K65)</f>
        <v>0.64960485329835116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159</v>
      </c>
      <c r="F67" s="1">
        <v>0</v>
      </c>
      <c r="G67" s="1">
        <v>110</v>
      </c>
      <c r="H67" s="1">
        <v>389</v>
      </c>
      <c r="I67" s="1">
        <v>230</v>
      </c>
      <c r="K67" s="1">
        <f t="shared" ref="K67:K81" si="4">1-(E67+F67+G67)/H67</f>
        <v>0.30848329048843193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166</v>
      </c>
      <c r="F68" s="1">
        <v>0</v>
      </c>
      <c r="G68" s="1">
        <v>129</v>
      </c>
      <c r="H68" s="1">
        <v>377</v>
      </c>
      <c r="I68" s="1">
        <v>211</v>
      </c>
      <c r="K68" s="1">
        <f t="shared" si="4"/>
        <v>0.2175066312997348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149</v>
      </c>
      <c r="F69" s="1">
        <v>0</v>
      </c>
      <c r="G69" s="1">
        <v>86</v>
      </c>
      <c r="H69" s="1">
        <v>403</v>
      </c>
      <c r="I69" s="1">
        <v>254</v>
      </c>
      <c r="K69" s="1">
        <f t="shared" si="4"/>
        <v>0.4168734491315137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144</v>
      </c>
      <c r="F70" s="1">
        <v>0</v>
      </c>
      <c r="G70" s="1">
        <v>82</v>
      </c>
      <c r="H70" s="1">
        <v>402</v>
      </c>
      <c r="I70" s="1">
        <v>258</v>
      </c>
      <c r="K70" s="1">
        <f t="shared" si="4"/>
        <v>0.43781094527363185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145</v>
      </c>
      <c r="F71" s="1">
        <v>0</v>
      </c>
      <c r="G71" s="1">
        <v>93</v>
      </c>
      <c r="H71" s="1">
        <v>392</v>
      </c>
      <c r="I71" s="1">
        <v>247</v>
      </c>
      <c r="K71" s="1">
        <f t="shared" si="4"/>
        <v>0.3928571428571429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157</v>
      </c>
      <c r="F72" s="1">
        <v>0</v>
      </c>
      <c r="G72" s="1">
        <v>97</v>
      </c>
      <c r="H72" s="1">
        <v>400</v>
      </c>
      <c r="I72" s="1">
        <v>243</v>
      </c>
      <c r="K72" s="1">
        <f t="shared" si="4"/>
        <v>0.36499999999999999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199</v>
      </c>
      <c r="F73" s="1">
        <v>0</v>
      </c>
      <c r="G73" s="1">
        <v>177</v>
      </c>
      <c r="H73" s="1">
        <v>362</v>
      </c>
      <c r="I73" s="1">
        <v>163</v>
      </c>
      <c r="K73" s="1">
        <f t="shared" si="4"/>
        <v>-3.8674033149171283E-2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169</v>
      </c>
      <c r="F74" s="1">
        <v>0</v>
      </c>
      <c r="G74" s="1">
        <v>95</v>
      </c>
      <c r="H74" s="1">
        <v>414</v>
      </c>
      <c r="I74" s="1">
        <v>245</v>
      </c>
      <c r="K74" s="1">
        <f t="shared" si="4"/>
        <v>0.3623188405797102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145</v>
      </c>
      <c r="F75" s="1">
        <v>0</v>
      </c>
      <c r="G75" s="1">
        <v>17</v>
      </c>
      <c r="H75" s="1">
        <v>468</v>
      </c>
      <c r="I75" s="1">
        <v>323</v>
      </c>
      <c r="K75" s="1">
        <f t="shared" si="4"/>
        <v>0.65384615384615385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151</v>
      </c>
      <c r="F76" s="1">
        <v>0</v>
      </c>
      <c r="G76" s="1">
        <v>24</v>
      </c>
      <c r="H76" s="1">
        <v>467</v>
      </c>
      <c r="I76" s="1">
        <v>316</v>
      </c>
      <c r="K76" s="1">
        <f t="shared" si="4"/>
        <v>0.62526766595289085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155</v>
      </c>
      <c r="F77" s="1">
        <v>0</v>
      </c>
      <c r="G77" s="1">
        <v>36</v>
      </c>
      <c r="H77" s="1">
        <v>459</v>
      </c>
      <c r="I77" s="1">
        <v>304</v>
      </c>
      <c r="K77" s="1">
        <f t="shared" si="4"/>
        <v>0.5838779956427016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208</v>
      </c>
      <c r="F78" s="1">
        <v>0</v>
      </c>
      <c r="G78" s="1">
        <v>96</v>
      </c>
      <c r="H78" s="1">
        <v>452</v>
      </c>
      <c r="I78" s="1">
        <v>244</v>
      </c>
      <c r="K78" s="1">
        <f t="shared" si="4"/>
        <v>0.32743362831858402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128</v>
      </c>
      <c r="F79" s="1">
        <v>0</v>
      </c>
      <c r="G79" s="1">
        <v>1</v>
      </c>
      <c r="H79" s="1">
        <v>467</v>
      </c>
      <c r="I79" s="1">
        <v>339</v>
      </c>
      <c r="K79" s="1">
        <f t="shared" si="4"/>
        <v>0.72376873661670238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149</v>
      </c>
      <c r="F80" s="1">
        <v>0</v>
      </c>
      <c r="G80" s="1">
        <v>21</v>
      </c>
      <c r="H80" s="1">
        <v>468</v>
      </c>
      <c r="I80" s="1">
        <v>319</v>
      </c>
      <c r="K80" s="1">
        <f t="shared" si="4"/>
        <v>0.63675213675213671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135</v>
      </c>
      <c r="F81" s="1">
        <v>0</v>
      </c>
      <c r="G81" s="1">
        <v>8</v>
      </c>
      <c r="H81" s="1">
        <v>467</v>
      </c>
      <c r="I81" s="1">
        <v>332</v>
      </c>
      <c r="K81" s="1">
        <f t="shared" si="4"/>
        <v>0.69379014989293364</v>
      </c>
    </row>
    <row r="82" spans="1:11" ht="19.8" x14ac:dyDescent="0.25">
      <c r="A82" s="2"/>
      <c r="B82" s="3" t="s">
        <v>27</v>
      </c>
      <c r="K82" s="1">
        <f>AVERAGE(K67:K81)</f>
        <v>0.44712751556687313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65</v>
      </c>
      <c r="F83" s="1">
        <v>0</v>
      </c>
      <c r="G83" s="1">
        <v>174</v>
      </c>
      <c r="H83" s="1">
        <v>373</v>
      </c>
      <c r="I83" s="1">
        <v>308</v>
      </c>
      <c r="K83" s="1">
        <f t="shared" ref="K83:K97" si="5">1-(E83+F83+G83)/H83</f>
        <v>0.35924932975871315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60</v>
      </c>
      <c r="F84" s="1">
        <v>0</v>
      </c>
      <c r="G84" s="1">
        <v>108</v>
      </c>
      <c r="H84" s="1">
        <v>434</v>
      </c>
      <c r="I84" s="1">
        <v>374</v>
      </c>
      <c r="K84" s="1">
        <f t="shared" si="5"/>
        <v>0.61290322580645162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71</v>
      </c>
      <c r="F85" s="1">
        <v>0</v>
      </c>
      <c r="G85" s="1">
        <v>95</v>
      </c>
      <c r="H85" s="1">
        <v>458</v>
      </c>
      <c r="I85" s="1">
        <v>387</v>
      </c>
      <c r="K85" s="1">
        <f t="shared" si="5"/>
        <v>0.63755458515283836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76</v>
      </c>
      <c r="F86" s="1">
        <v>0</v>
      </c>
      <c r="G86" s="1">
        <v>76</v>
      </c>
      <c r="H86" s="1">
        <v>482</v>
      </c>
      <c r="I86" s="1">
        <v>406</v>
      </c>
      <c r="K86" s="1">
        <f t="shared" si="5"/>
        <v>0.68464730290456433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59</v>
      </c>
      <c r="F87" s="1">
        <v>0</v>
      </c>
      <c r="G87" s="1">
        <v>100</v>
      </c>
      <c r="H87" s="1">
        <v>441</v>
      </c>
      <c r="I87" s="1">
        <v>382</v>
      </c>
      <c r="K87" s="1">
        <f t="shared" si="5"/>
        <v>0.63945578231292521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61</v>
      </c>
      <c r="F88" s="1">
        <v>0</v>
      </c>
      <c r="G88" s="1">
        <v>176</v>
      </c>
      <c r="H88" s="1">
        <v>367</v>
      </c>
      <c r="I88" s="1">
        <v>306</v>
      </c>
      <c r="K88" s="1">
        <f t="shared" si="5"/>
        <v>0.35422343324250682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41</v>
      </c>
      <c r="F89" s="1">
        <v>0</v>
      </c>
      <c r="G89" s="1">
        <v>177</v>
      </c>
      <c r="H89" s="1">
        <v>346</v>
      </c>
      <c r="I89" s="1">
        <v>305</v>
      </c>
      <c r="K89" s="1">
        <f t="shared" si="5"/>
        <v>0.36994219653179194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31</v>
      </c>
      <c r="F90" s="1">
        <v>0</v>
      </c>
      <c r="G90" s="1">
        <v>119</v>
      </c>
      <c r="H90" s="1">
        <v>394</v>
      </c>
      <c r="I90" s="1">
        <v>363</v>
      </c>
      <c r="K90" s="1">
        <f t="shared" si="5"/>
        <v>0.61928934010152292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51</v>
      </c>
      <c r="F91" s="1">
        <v>0</v>
      </c>
      <c r="G91" s="1">
        <v>57</v>
      </c>
      <c r="H91" s="1">
        <v>476</v>
      </c>
      <c r="I91" s="1">
        <v>425</v>
      </c>
      <c r="K91" s="1">
        <f t="shared" si="5"/>
        <v>0.77310924369747902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66</v>
      </c>
      <c r="F92" s="1">
        <v>0</v>
      </c>
      <c r="G92" s="1">
        <v>77</v>
      </c>
      <c r="H92" s="1">
        <v>471</v>
      </c>
      <c r="I92" s="1">
        <v>405</v>
      </c>
      <c r="K92" s="1">
        <f t="shared" si="5"/>
        <v>0.69639065817409773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63</v>
      </c>
      <c r="F93" s="1">
        <v>0</v>
      </c>
      <c r="G93" s="1">
        <v>147</v>
      </c>
      <c r="H93" s="1">
        <v>398</v>
      </c>
      <c r="I93" s="1">
        <v>335</v>
      </c>
      <c r="K93" s="1">
        <f t="shared" si="5"/>
        <v>0.47236180904522618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94</v>
      </c>
      <c r="F94" s="1">
        <v>0</v>
      </c>
      <c r="G94" s="1">
        <v>164</v>
      </c>
      <c r="H94" s="1">
        <v>412</v>
      </c>
      <c r="I94" s="1">
        <v>318</v>
      </c>
      <c r="K94" s="1">
        <f t="shared" si="5"/>
        <v>0.37378640776699024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28</v>
      </c>
      <c r="F95" s="1">
        <v>0</v>
      </c>
      <c r="G95" s="1">
        <v>108</v>
      </c>
      <c r="H95" s="1">
        <v>402</v>
      </c>
      <c r="I95" s="1">
        <v>374</v>
      </c>
      <c r="K95" s="1">
        <f t="shared" si="5"/>
        <v>0.6616915422885572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98</v>
      </c>
      <c r="F96" s="1">
        <v>0</v>
      </c>
      <c r="G96" s="1">
        <v>6</v>
      </c>
      <c r="H96" s="1">
        <v>574</v>
      </c>
      <c r="I96" s="1">
        <v>476</v>
      </c>
      <c r="K96" s="1">
        <f t="shared" si="5"/>
        <v>0.8188153310104529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31</v>
      </c>
      <c r="F97" s="1">
        <v>0</v>
      </c>
      <c r="G97" s="1">
        <v>111</v>
      </c>
      <c r="H97" s="1">
        <v>402</v>
      </c>
      <c r="I97" s="1">
        <v>371</v>
      </c>
      <c r="K97" s="1">
        <f t="shared" si="5"/>
        <v>0.6467661691542288</v>
      </c>
    </row>
    <row r="98" spans="1:11" ht="19.8" x14ac:dyDescent="0.25">
      <c r="A98" s="2"/>
      <c r="B98" s="3" t="s">
        <v>28</v>
      </c>
      <c r="K98" s="1">
        <f>AVERAGE(K83:K97)</f>
        <v>0.58134575712988978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26</v>
      </c>
      <c r="F99" s="1">
        <v>0</v>
      </c>
      <c r="G99" s="1">
        <v>73</v>
      </c>
      <c r="H99" s="1">
        <v>251</v>
      </c>
      <c r="I99" s="1">
        <v>225</v>
      </c>
      <c r="K99" s="1">
        <f t="shared" ref="K99:K113" si="6">1-(E99+F99+G99)/H99</f>
        <v>0.60557768924302791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22</v>
      </c>
      <c r="F100" s="1">
        <v>0</v>
      </c>
      <c r="G100" s="1">
        <v>49</v>
      </c>
      <c r="H100" s="1">
        <v>271</v>
      </c>
      <c r="I100" s="1">
        <v>249</v>
      </c>
      <c r="K100" s="1">
        <f t="shared" si="6"/>
        <v>0.73800738007380073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73</v>
      </c>
      <c r="H101" s="1">
        <v>238</v>
      </c>
      <c r="I101" s="1">
        <v>225</v>
      </c>
      <c r="K101" s="1">
        <f t="shared" si="6"/>
        <v>0.6386554621848739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64</v>
      </c>
      <c r="H102" s="1">
        <v>246</v>
      </c>
      <c r="I102" s="1">
        <v>234</v>
      </c>
      <c r="K102" s="1">
        <f t="shared" si="6"/>
        <v>0.69105691056910568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28</v>
      </c>
      <c r="F103" s="1">
        <v>0</v>
      </c>
      <c r="G103" s="1">
        <v>52</v>
      </c>
      <c r="H103" s="1">
        <v>274</v>
      </c>
      <c r="I103" s="1">
        <v>246</v>
      </c>
      <c r="K103" s="1">
        <f t="shared" si="6"/>
        <v>0.70802919708029199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0</v>
      </c>
      <c r="G104" s="1">
        <v>48</v>
      </c>
      <c r="H104" s="1">
        <v>281</v>
      </c>
      <c r="I104" s="1">
        <v>250</v>
      </c>
      <c r="K104" s="1">
        <f t="shared" si="6"/>
        <v>0.71886120996441283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33</v>
      </c>
      <c r="F105" s="1">
        <v>0</v>
      </c>
      <c r="G105" s="1">
        <v>96</v>
      </c>
      <c r="H105" s="1">
        <v>235</v>
      </c>
      <c r="I105" s="1">
        <v>202</v>
      </c>
      <c r="K105" s="1">
        <f t="shared" si="6"/>
        <v>0.45106382978723403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16</v>
      </c>
      <c r="F106" s="1">
        <v>0</v>
      </c>
      <c r="G106" s="1">
        <v>48</v>
      </c>
      <c r="H106" s="1">
        <v>266</v>
      </c>
      <c r="I106" s="1">
        <v>250</v>
      </c>
      <c r="K106" s="1">
        <f t="shared" si="6"/>
        <v>0.75939849624060152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11</v>
      </c>
      <c r="F107" s="1">
        <v>0</v>
      </c>
      <c r="G107" s="1">
        <v>26</v>
      </c>
      <c r="H107" s="1">
        <v>283</v>
      </c>
      <c r="I107" s="1">
        <v>272</v>
      </c>
      <c r="K107" s="1">
        <f t="shared" si="6"/>
        <v>0.86925795053003529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17</v>
      </c>
      <c r="F108" s="1">
        <v>0</v>
      </c>
      <c r="G108" s="1">
        <v>25</v>
      </c>
      <c r="H108" s="1">
        <v>290</v>
      </c>
      <c r="I108" s="1">
        <v>273</v>
      </c>
      <c r="K108" s="1">
        <f t="shared" si="6"/>
        <v>0.85517241379310338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24</v>
      </c>
      <c r="F109" s="1">
        <v>0</v>
      </c>
      <c r="G109" s="1">
        <v>64</v>
      </c>
      <c r="H109" s="1">
        <v>258</v>
      </c>
      <c r="I109" s="1">
        <v>234</v>
      </c>
      <c r="K109" s="1">
        <f t="shared" si="6"/>
        <v>0.6589147286821706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29</v>
      </c>
      <c r="F110" s="1">
        <v>0</v>
      </c>
      <c r="G110" s="1">
        <v>100</v>
      </c>
      <c r="H110" s="1">
        <v>227</v>
      </c>
      <c r="I110" s="1">
        <v>198</v>
      </c>
      <c r="K110" s="1">
        <f t="shared" si="6"/>
        <v>0.43171806167400884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50</v>
      </c>
      <c r="H111" s="1">
        <v>256</v>
      </c>
      <c r="I111" s="1">
        <v>248</v>
      </c>
      <c r="K111" s="1">
        <f t="shared" si="6"/>
        <v>0.7734375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5</v>
      </c>
      <c r="F112" s="1">
        <v>0</v>
      </c>
      <c r="G112" s="1">
        <v>35</v>
      </c>
      <c r="H112" s="1">
        <v>268</v>
      </c>
      <c r="I112" s="1">
        <v>263</v>
      </c>
      <c r="K112" s="1">
        <f t="shared" si="6"/>
        <v>0.85074626865671643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10</v>
      </c>
      <c r="F113" s="1">
        <v>0</v>
      </c>
      <c r="G113" s="1">
        <v>52</v>
      </c>
      <c r="H113" s="1">
        <v>256</v>
      </c>
      <c r="I113" s="1">
        <v>246</v>
      </c>
      <c r="K113" s="1">
        <f t="shared" si="6"/>
        <v>0.7578125</v>
      </c>
    </row>
    <row r="114" spans="1:11" ht="19.8" x14ac:dyDescent="0.25">
      <c r="A114" s="2"/>
      <c r="B114" s="3" t="s">
        <v>29</v>
      </c>
      <c r="K114" s="1">
        <f>AVERAGE(K99:K113)</f>
        <v>0.70051397323195885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0.89090909090909087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0.94545454545454544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0.98181818181818181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0.83636363636363642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0.8727272727272728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0.96363636363636362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0.96363636363636362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0.76363636363636367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0.81818181818181812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1:11" ht="19.8" x14ac:dyDescent="0.25">
      <c r="A130" s="2"/>
      <c r="B130" s="3" t="s">
        <v>30</v>
      </c>
      <c r="K130" s="1">
        <f>AVERAGE(K115:K129)</f>
        <v>0.93575757575757579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44</v>
      </c>
      <c r="F131" s="1">
        <v>0</v>
      </c>
      <c r="G131" s="1">
        <v>21</v>
      </c>
      <c r="H131" s="1">
        <v>108</v>
      </c>
      <c r="I131" s="1">
        <v>64</v>
      </c>
      <c r="K131" s="1">
        <f t="shared" ref="K131:K145" si="8">1-(E131+F131+G131)/H131</f>
        <v>0.39814814814814814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49</v>
      </c>
      <c r="F132" s="1">
        <v>0</v>
      </c>
      <c r="G132" s="1">
        <v>26</v>
      </c>
      <c r="H132" s="1">
        <v>108</v>
      </c>
      <c r="I132" s="1">
        <v>59</v>
      </c>
      <c r="K132" s="1">
        <f t="shared" si="8"/>
        <v>0.30555555555555558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44</v>
      </c>
      <c r="F133" s="1">
        <v>0</v>
      </c>
      <c r="G133" s="1">
        <v>22</v>
      </c>
      <c r="H133" s="1">
        <v>107</v>
      </c>
      <c r="I133" s="1">
        <v>63</v>
      </c>
      <c r="K133" s="1">
        <f t="shared" si="8"/>
        <v>0.38317757009345799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50</v>
      </c>
      <c r="F134" s="1">
        <v>0</v>
      </c>
      <c r="G134" s="1">
        <v>27</v>
      </c>
      <c r="H134" s="1">
        <v>108</v>
      </c>
      <c r="I134" s="1">
        <v>58</v>
      </c>
      <c r="K134" s="1">
        <f t="shared" si="8"/>
        <v>0.28703703703703709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51</v>
      </c>
      <c r="F135" s="1">
        <v>0</v>
      </c>
      <c r="G135" s="1">
        <v>28</v>
      </c>
      <c r="H135" s="1">
        <v>108</v>
      </c>
      <c r="I135" s="1">
        <v>57</v>
      </c>
      <c r="K135" s="1">
        <f t="shared" si="8"/>
        <v>0.26851851851851849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49</v>
      </c>
      <c r="F136" s="1">
        <v>0</v>
      </c>
      <c r="G136" s="1">
        <v>26</v>
      </c>
      <c r="H136" s="1">
        <v>108</v>
      </c>
      <c r="I136" s="1">
        <v>59</v>
      </c>
      <c r="K136" s="1">
        <f t="shared" si="8"/>
        <v>0.30555555555555558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0</v>
      </c>
      <c r="G137" s="1">
        <v>26</v>
      </c>
      <c r="H137" s="1">
        <v>106</v>
      </c>
      <c r="I137" s="1">
        <v>59</v>
      </c>
      <c r="K137" s="1">
        <f t="shared" si="8"/>
        <v>0.31132075471698117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49</v>
      </c>
      <c r="F138" s="1">
        <v>0</v>
      </c>
      <c r="G138" s="1">
        <v>37</v>
      </c>
      <c r="H138" s="1">
        <v>97</v>
      </c>
      <c r="I138" s="1">
        <v>48</v>
      </c>
      <c r="K138" s="1">
        <f t="shared" si="8"/>
        <v>0.11340206185567014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0</v>
      </c>
      <c r="G139" s="1">
        <v>24</v>
      </c>
      <c r="H139" s="1">
        <v>102</v>
      </c>
      <c r="I139" s="1">
        <v>61</v>
      </c>
      <c r="K139" s="1">
        <f t="shared" si="8"/>
        <v>0.36274509803921573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37</v>
      </c>
      <c r="F140" s="1">
        <v>0</v>
      </c>
      <c r="G140" s="1">
        <v>17</v>
      </c>
      <c r="H140" s="1">
        <v>105</v>
      </c>
      <c r="I140" s="1">
        <v>68</v>
      </c>
      <c r="K140" s="1">
        <f t="shared" si="8"/>
        <v>0.48571428571428577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46</v>
      </c>
      <c r="F141" s="1">
        <v>0</v>
      </c>
      <c r="G141" s="1">
        <v>34</v>
      </c>
      <c r="H141" s="1">
        <v>97</v>
      </c>
      <c r="I141" s="1">
        <v>51</v>
      </c>
      <c r="K141" s="1">
        <f t="shared" si="8"/>
        <v>0.17525773195876293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49</v>
      </c>
      <c r="F142" s="1">
        <v>0</v>
      </c>
      <c r="G142" s="1">
        <v>39</v>
      </c>
      <c r="H142" s="1">
        <v>95</v>
      </c>
      <c r="I142" s="1">
        <v>46</v>
      </c>
      <c r="K142" s="1">
        <f t="shared" si="8"/>
        <v>7.3684210526315796E-2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34</v>
      </c>
      <c r="F143" s="1">
        <v>0</v>
      </c>
      <c r="G143" s="1">
        <v>17</v>
      </c>
      <c r="H143" s="1">
        <v>102</v>
      </c>
      <c r="I143" s="1">
        <v>68</v>
      </c>
      <c r="K143" s="1">
        <f t="shared" si="8"/>
        <v>0.5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33</v>
      </c>
      <c r="F144" s="1">
        <v>0</v>
      </c>
      <c r="G144" s="1">
        <v>14</v>
      </c>
      <c r="H144" s="1">
        <v>104</v>
      </c>
      <c r="I144" s="1">
        <v>71</v>
      </c>
      <c r="K144" s="1">
        <f t="shared" si="8"/>
        <v>0.54807692307692313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34</v>
      </c>
      <c r="F145" s="1">
        <v>0</v>
      </c>
      <c r="G145" s="1">
        <v>17</v>
      </c>
      <c r="H145" s="1">
        <v>102</v>
      </c>
      <c r="I145" s="1">
        <v>68</v>
      </c>
      <c r="K145" s="1">
        <f t="shared" si="8"/>
        <v>0.5</v>
      </c>
    </row>
    <row r="146" spans="1:11" ht="19.8" x14ac:dyDescent="0.25">
      <c r="A146" s="2"/>
      <c r="B146" s="3" t="s">
        <v>31</v>
      </c>
      <c r="K146" s="1">
        <f>AVERAGE(K131:K145)</f>
        <v>0.33454623005309519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24</v>
      </c>
      <c r="F147" s="1">
        <v>0</v>
      </c>
      <c r="G147" s="1">
        <v>74</v>
      </c>
      <c r="H147" s="1">
        <v>236</v>
      </c>
      <c r="I147" s="1">
        <v>212</v>
      </c>
      <c r="K147" s="1">
        <f t="shared" ref="K147:K161" si="9">1-(E147+F147+G147)/H147</f>
        <v>0.5847457627118644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20</v>
      </c>
      <c r="F148" s="1">
        <v>0</v>
      </c>
      <c r="G148" s="1">
        <v>61</v>
      </c>
      <c r="H148" s="1">
        <v>245</v>
      </c>
      <c r="I148" s="1">
        <v>225</v>
      </c>
      <c r="K148" s="1">
        <f t="shared" si="9"/>
        <v>0.66938775510204085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36</v>
      </c>
      <c r="F149" s="1">
        <v>0</v>
      </c>
      <c r="G149" s="1">
        <v>33</v>
      </c>
      <c r="H149" s="1">
        <v>289</v>
      </c>
      <c r="I149" s="1">
        <v>253</v>
      </c>
      <c r="K149" s="1">
        <f t="shared" si="9"/>
        <v>0.76124567474048443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34</v>
      </c>
      <c r="F150" s="1">
        <v>0</v>
      </c>
      <c r="G150" s="1">
        <v>58</v>
      </c>
      <c r="H150" s="1">
        <v>262</v>
      </c>
      <c r="I150" s="1">
        <v>228</v>
      </c>
      <c r="K150" s="1">
        <f t="shared" si="9"/>
        <v>0.64885496183206115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17</v>
      </c>
      <c r="F151" s="1">
        <v>0</v>
      </c>
      <c r="G151" s="1">
        <v>70</v>
      </c>
      <c r="H151" s="1">
        <v>233</v>
      </c>
      <c r="I151" s="1">
        <v>216</v>
      </c>
      <c r="K151" s="1">
        <f t="shared" si="9"/>
        <v>0.62660944206008584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26</v>
      </c>
      <c r="F152" s="1">
        <v>0</v>
      </c>
      <c r="G152" s="1">
        <v>80</v>
      </c>
      <c r="H152" s="1">
        <v>232</v>
      </c>
      <c r="I152" s="1">
        <v>206</v>
      </c>
      <c r="K152" s="1">
        <f t="shared" si="9"/>
        <v>0.5431034482758621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11</v>
      </c>
      <c r="F153" s="1">
        <v>0</v>
      </c>
      <c r="G153" s="1">
        <v>90</v>
      </c>
      <c r="H153" s="1">
        <v>207</v>
      </c>
      <c r="I153" s="1">
        <v>196</v>
      </c>
      <c r="K153" s="1">
        <f t="shared" si="9"/>
        <v>0.51207729468599039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14</v>
      </c>
      <c r="F154" s="1">
        <v>0</v>
      </c>
      <c r="G154" s="1">
        <v>117</v>
      </c>
      <c r="H154" s="1">
        <v>183</v>
      </c>
      <c r="I154" s="1">
        <v>169</v>
      </c>
      <c r="K154" s="1">
        <f t="shared" si="9"/>
        <v>0.28415300546448086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22</v>
      </c>
      <c r="F155" s="1">
        <v>0</v>
      </c>
      <c r="G155" s="1">
        <v>55</v>
      </c>
      <c r="H155" s="1">
        <v>253</v>
      </c>
      <c r="I155" s="1">
        <v>231</v>
      </c>
      <c r="K155" s="1">
        <f t="shared" si="9"/>
        <v>0.69565217391304346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20</v>
      </c>
      <c r="F156" s="1">
        <v>0</v>
      </c>
      <c r="G156" s="1">
        <v>90</v>
      </c>
      <c r="H156" s="1">
        <v>216</v>
      </c>
      <c r="I156" s="1">
        <v>196</v>
      </c>
      <c r="K156" s="1">
        <f t="shared" si="9"/>
        <v>0.4907407407407407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36</v>
      </c>
      <c r="F157" s="1">
        <v>0</v>
      </c>
      <c r="G157" s="1">
        <v>83</v>
      </c>
      <c r="H157" s="1">
        <v>239</v>
      </c>
      <c r="I157" s="1">
        <v>203</v>
      </c>
      <c r="K157" s="1">
        <f t="shared" si="9"/>
        <v>0.502092050209205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76</v>
      </c>
      <c r="F158" s="1">
        <v>0</v>
      </c>
      <c r="G158" s="1">
        <v>133</v>
      </c>
      <c r="H158" s="1">
        <v>229</v>
      </c>
      <c r="I158" s="1">
        <v>153</v>
      </c>
      <c r="K158" s="1">
        <f t="shared" si="9"/>
        <v>8.7336244541484698E-2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22</v>
      </c>
      <c r="F159" s="1">
        <v>0</v>
      </c>
      <c r="G159" s="1">
        <v>117</v>
      </c>
      <c r="H159" s="1">
        <v>191</v>
      </c>
      <c r="I159" s="1">
        <v>169</v>
      </c>
      <c r="K159" s="1">
        <f t="shared" si="9"/>
        <v>0.27225130890052351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27</v>
      </c>
      <c r="F160" s="1">
        <v>0</v>
      </c>
      <c r="G160" s="1">
        <v>127</v>
      </c>
      <c r="H160" s="1">
        <v>186</v>
      </c>
      <c r="I160" s="1">
        <v>159</v>
      </c>
      <c r="K160" s="1">
        <f t="shared" si="9"/>
        <v>0.17204301075268813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42</v>
      </c>
      <c r="F161" s="1">
        <v>0</v>
      </c>
      <c r="G161" s="1">
        <v>137</v>
      </c>
      <c r="H161" s="1">
        <v>191</v>
      </c>
      <c r="I161" s="1">
        <v>149</v>
      </c>
      <c r="K161" s="1">
        <f t="shared" si="9"/>
        <v>6.2827225130890008E-2</v>
      </c>
    </row>
    <row r="162" spans="1:11" ht="19.8" x14ac:dyDescent="0.25">
      <c r="A162" s="2"/>
      <c r="B162" s="3" t="s">
        <v>32</v>
      </c>
      <c r="K162" s="1">
        <f>AVERAGE(K147:K161)</f>
        <v>0.46087467327076309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101</v>
      </c>
      <c r="F163" s="1">
        <v>0</v>
      </c>
      <c r="G163" s="1">
        <v>127</v>
      </c>
      <c r="H163" s="1">
        <v>364</v>
      </c>
      <c r="I163" s="1">
        <v>263</v>
      </c>
      <c r="K163" s="1">
        <f t="shared" ref="K163:K177" si="10">1-(E163+F163+G163)/H163</f>
        <v>0.37362637362637363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98</v>
      </c>
      <c r="F164" s="1">
        <v>0</v>
      </c>
      <c r="G164" s="1">
        <v>100</v>
      </c>
      <c r="H164" s="1">
        <v>388</v>
      </c>
      <c r="I164" s="1">
        <v>290</v>
      </c>
      <c r="K164" s="1">
        <f t="shared" si="10"/>
        <v>0.48969072164948457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89</v>
      </c>
      <c r="F165" s="1">
        <v>0</v>
      </c>
      <c r="G165" s="1">
        <v>109</v>
      </c>
      <c r="H165" s="1">
        <v>370</v>
      </c>
      <c r="I165" s="1">
        <v>281</v>
      </c>
      <c r="K165" s="1">
        <f t="shared" si="10"/>
        <v>0.46486486486486489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72</v>
      </c>
      <c r="F166" s="1">
        <v>0</v>
      </c>
      <c r="G166" s="1">
        <v>99</v>
      </c>
      <c r="H166" s="1">
        <v>364</v>
      </c>
      <c r="I166" s="1">
        <v>292</v>
      </c>
      <c r="K166" s="1">
        <f t="shared" si="10"/>
        <v>0.53021978021978022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63</v>
      </c>
      <c r="F167" s="1">
        <v>0</v>
      </c>
      <c r="G167" s="1">
        <v>98</v>
      </c>
      <c r="H167" s="1">
        <v>356</v>
      </c>
      <c r="I167" s="1">
        <v>293</v>
      </c>
      <c r="K167" s="1">
        <f t="shared" si="10"/>
        <v>0.547752808988764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89</v>
      </c>
      <c r="F168" s="1">
        <v>0</v>
      </c>
      <c r="G168" s="1">
        <v>130</v>
      </c>
      <c r="H168" s="1">
        <v>350</v>
      </c>
      <c r="I168" s="1">
        <v>261</v>
      </c>
      <c r="K168" s="1">
        <f t="shared" si="10"/>
        <v>0.37428571428571433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25</v>
      </c>
      <c r="F169" s="1">
        <v>0</v>
      </c>
      <c r="G169" s="1">
        <v>178</v>
      </c>
      <c r="H169" s="1">
        <v>236</v>
      </c>
      <c r="I169" s="1">
        <v>211</v>
      </c>
      <c r="K169" s="1">
        <f t="shared" si="10"/>
        <v>0.13983050847457623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25</v>
      </c>
      <c r="F170" s="1">
        <v>0</v>
      </c>
      <c r="G170" s="1">
        <v>165</v>
      </c>
      <c r="H170" s="1">
        <v>249</v>
      </c>
      <c r="I170" s="1">
        <v>224</v>
      </c>
      <c r="K170" s="1">
        <f t="shared" si="10"/>
        <v>0.23694779116465858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45</v>
      </c>
      <c r="F171" s="1">
        <v>0</v>
      </c>
      <c r="G171" s="1">
        <v>83</v>
      </c>
      <c r="H171" s="1">
        <v>352</v>
      </c>
      <c r="I171" s="1">
        <v>307</v>
      </c>
      <c r="K171" s="1">
        <f t="shared" si="10"/>
        <v>0.63636363636363635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60</v>
      </c>
      <c r="F172" s="1">
        <v>0</v>
      </c>
      <c r="G172" s="1">
        <v>65</v>
      </c>
      <c r="H172" s="1">
        <v>384</v>
      </c>
      <c r="I172" s="1">
        <v>324</v>
      </c>
      <c r="K172" s="1">
        <f t="shared" si="10"/>
        <v>0.67447916666666674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47</v>
      </c>
      <c r="F173" s="1">
        <v>0</v>
      </c>
      <c r="G173" s="1">
        <v>125</v>
      </c>
      <c r="H173" s="1">
        <v>310</v>
      </c>
      <c r="I173" s="1">
        <v>263</v>
      </c>
      <c r="K173" s="1">
        <f t="shared" si="10"/>
        <v>0.44516129032258067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34</v>
      </c>
      <c r="F174" s="1">
        <v>0</v>
      </c>
      <c r="G174" s="1">
        <v>149</v>
      </c>
      <c r="H174" s="1">
        <v>276</v>
      </c>
      <c r="I174" s="1">
        <v>242</v>
      </c>
      <c r="K174" s="1">
        <f t="shared" si="10"/>
        <v>0.33695652173913049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18</v>
      </c>
      <c r="F175" s="1">
        <v>0</v>
      </c>
      <c r="G175" s="1">
        <v>123</v>
      </c>
      <c r="H175" s="1">
        <v>284</v>
      </c>
      <c r="I175" s="1">
        <v>266</v>
      </c>
      <c r="K175" s="1">
        <f t="shared" si="10"/>
        <v>0.50352112676056338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59</v>
      </c>
      <c r="F176" s="1">
        <v>0</v>
      </c>
      <c r="G176" s="1">
        <v>47</v>
      </c>
      <c r="H176" s="1">
        <v>402</v>
      </c>
      <c r="I176" s="1">
        <v>343</v>
      </c>
      <c r="K176" s="1">
        <f t="shared" si="10"/>
        <v>0.73631840796019898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22</v>
      </c>
      <c r="F177" s="1">
        <v>0</v>
      </c>
      <c r="G177" s="1">
        <v>126</v>
      </c>
      <c r="H177" s="1">
        <v>285</v>
      </c>
      <c r="I177" s="1">
        <v>263</v>
      </c>
      <c r="K177" s="1">
        <f t="shared" si="10"/>
        <v>0.48070175438596496</v>
      </c>
    </row>
    <row r="178" spans="1:11" ht="19.8" x14ac:dyDescent="0.25">
      <c r="A178" s="2"/>
      <c r="B178" s="3" t="s">
        <v>33</v>
      </c>
      <c r="K178" s="1">
        <f>AVERAGE(K163:K177)</f>
        <v>0.46471469783153052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0</v>
      </c>
      <c r="G179" s="1">
        <v>109</v>
      </c>
      <c r="H179" s="1">
        <v>323</v>
      </c>
      <c r="I179" s="1">
        <v>296</v>
      </c>
      <c r="K179" s="1">
        <f t="shared" ref="K179:K193" si="11">1-(E179+F179+G179)/H179</f>
        <v>0.57894736842105265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12</v>
      </c>
      <c r="F180" s="1">
        <v>0</v>
      </c>
      <c r="G180" s="1">
        <v>51</v>
      </c>
      <c r="H180" s="1">
        <v>366</v>
      </c>
      <c r="I180" s="1">
        <v>354</v>
      </c>
      <c r="K180" s="1">
        <f t="shared" si="11"/>
        <v>0.82786885245901642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0</v>
      </c>
      <c r="G181" s="1">
        <v>60</v>
      </c>
      <c r="H181" s="1">
        <v>390</v>
      </c>
      <c r="I181" s="1">
        <v>345</v>
      </c>
      <c r="K181" s="1">
        <f t="shared" si="11"/>
        <v>0.73076923076923084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0</v>
      </c>
      <c r="G182" s="1">
        <v>40</v>
      </c>
      <c r="H182" s="1">
        <v>387</v>
      </c>
      <c r="I182" s="1">
        <v>365</v>
      </c>
      <c r="K182" s="1">
        <f t="shared" si="11"/>
        <v>0.83979328165374678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32</v>
      </c>
      <c r="F183" s="1">
        <v>0</v>
      </c>
      <c r="G183" s="1">
        <v>63</v>
      </c>
      <c r="H183" s="1">
        <v>374</v>
      </c>
      <c r="I183" s="1">
        <v>342</v>
      </c>
      <c r="K183" s="1">
        <f t="shared" si="11"/>
        <v>0.74598930481283421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0</v>
      </c>
      <c r="G184" s="1">
        <v>117</v>
      </c>
      <c r="H184" s="1">
        <v>320</v>
      </c>
      <c r="I184" s="1">
        <v>288</v>
      </c>
      <c r="K184" s="1">
        <f t="shared" si="11"/>
        <v>0.53437500000000004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26</v>
      </c>
      <c r="F185" s="1">
        <v>0</v>
      </c>
      <c r="G185" s="1">
        <v>54</v>
      </c>
      <c r="H185" s="1">
        <v>377</v>
      </c>
      <c r="I185" s="1">
        <v>351</v>
      </c>
      <c r="K185" s="1">
        <f t="shared" si="11"/>
        <v>0.7877984084880636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0</v>
      </c>
      <c r="G186" s="1">
        <v>35</v>
      </c>
      <c r="H186" s="1">
        <v>387</v>
      </c>
      <c r="I186" s="1">
        <v>370</v>
      </c>
      <c r="K186" s="1">
        <f t="shared" si="11"/>
        <v>0.86563307493540054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12</v>
      </c>
      <c r="F187" s="1">
        <v>0</v>
      </c>
      <c r="G187" s="1">
        <v>61</v>
      </c>
      <c r="H187" s="1">
        <v>356</v>
      </c>
      <c r="I187" s="1">
        <v>344</v>
      </c>
      <c r="K187" s="1">
        <f t="shared" si="11"/>
        <v>0.7949438202247191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77</v>
      </c>
      <c r="H188" s="1">
        <v>333</v>
      </c>
      <c r="I188" s="1">
        <v>328</v>
      </c>
      <c r="K188" s="1">
        <f t="shared" si="11"/>
        <v>0.75375375375375375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15</v>
      </c>
      <c r="F189" s="1">
        <v>0</v>
      </c>
      <c r="G189" s="1">
        <v>139</v>
      </c>
      <c r="H189" s="1">
        <v>281</v>
      </c>
      <c r="I189" s="1">
        <v>266</v>
      </c>
      <c r="K189" s="1">
        <f t="shared" si="11"/>
        <v>0.45195729537366547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81</v>
      </c>
      <c r="F190" s="1">
        <v>0</v>
      </c>
      <c r="G190" s="1">
        <v>147</v>
      </c>
      <c r="H190" s="1">
        <v>339</v>
      </c>
      <c r="I190" s="1">
        <v>258</v>
      </c>
      <c r="K190" s="1">
        <f t="shared" si="11"/>
        <v>0.32743362831858402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84</v>
      </c>
      <c r="H191" s="1">
        <v>322</v>
      </c>
      <c r="I191" s="1">
        <v>321</v>
      </c>
      <c r="K191" s="1">
        <f t="shared" si="11"/>
        <v>0.7360248447204969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94</v>
      </c>
      <c r="H192" s="1">
        <v>315</v>
      </c>
      <c r="I192" s="1">
        <v>311</v>
      </c>
      <c r="K192" s="1">
        <f t="shared" si="11"/>
        <v>0.68888888888888888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106</v>
      </c>
      <c r="H193" s="1">
        <v>322</v>
      </c>
      <c r="I193" s="1">
        <v>299</v>
      </c>
      <c r="K193" s="1">
        <f t="shared" si="11"/>
        <v>0.59937888198757761</v>
      </c>
    </row>
    <row r="194" spans="1:11" ht="19.8" x14ac:dyDescent="0.25">
      <c r="A194" s="2"/>
      <c r="B194" s="3" t="s">
        <v>34</v>
      </c>
      <c r="K194" s="1">
        <f>AVERAGE(K179:K193)</f>
        <v>0.68423704232046867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86</v>
      </c>
      <c r="H195" s="1">
        <v>200</v>
      </c>
      <c r="I195" s="1">
        <v>146</v>
      </c>
      <c r="K195" s="1">
        <f t="shared" ref="K195:K209" si="12">1-(E195+F195+G195)/H195</f>
        <v>0.30000000000000004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70</v>
      </c>
      <c r="H196" s="1">
        <v>200</v>
      </c>
      <c r="I196" s="1">
        <v>162</v>
      </c>
      <c r="K196" s="1">
        <f t="shared" si="12"/>
        <v>0.45999999999999996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53</v>
      </c>
      <c r="H197" s="1">
        <v>192</v>
      </c>
      <c r="I197" s="1">
        <v>179</v>
      </c>
      <c r="K197" s="1">
        <f t="shared" si="12"/>
        <v>0.65625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17</v>
      </c>
      <c r="F198" s="1">
        <v>0</v>
      </c>
      <c r="G198" s="1">
        <v>23</v>
      </c>
      <c r="H198" s="1">
        <v>226</v>
      </c>
      <c r="I198" s="1">
        <v>209</v>
      </c>
      <c r="K198" s="1">
        <f t="shared" si="12"/>
        <v>0.82300884955752207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49</v>
      </c>
      <c r="F199" s="1">
        <v>0</v>
      </c>
      <c r="G199" s="1">
        <v>41</v>
      </c>
      <c r="H199" s="1">
        <v>240</v>
      </c>
      <c r="I199" s="1">
        <v>191</v>
      </c>
      <c r="K199" s="1">
        <f t="shared" si="12"/>
        <v>0.625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38</v>
      </c>
      <c r="H200" s="1">
        <v>251</v>
      </c>
      <c r="I200" s="1">
        <v>194</v>
      </c>
      <c r="K200" s="1">
        <f t="shared" si="12"/>
        <v>0.62151394422310757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23</v>
      </c>
      <c r="F201" s="1">
        <v>0</v>
      </c>
      <c r="G201" s="1">
        <v>67</v>
      </c>
      <c r="H201" s="1">
        <v>188</v>
      </c>
      <c r="I201" s="1">
        <v>165</v>
      </c>
      <c r="K201" s="1">
        <f t="shared" si="12"/>
        <v>0.52127659574468077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22</v>
      </c>
      <c r="F202" s="1">
        <v>0</v>
      </c>
      <c r="G202" s="1">
        <v>63</v>
      </c>
      <c r="H202" s="1">
        <v>191</v>
      </c>
      <c r="I202" s="1">
        <v>169</v>
      </c>
      <c r="K202" s="1">
        <f t="shared" si="12"/>
        <v>0.55497382198952883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23</v>
      </c>
      <c r="F203" s="1">
        <v>0</v>
      </c>
      <c r="G203" s="1">
        <v>44</v>
      </c>
      <c r="H203" s="1">
        <v>211</v>
      </c>
      <c r="I203" s="1">
        <v>188</v>
      </c>
      <c r="K203" s="1">
        <f t="shared" si="12"/>
        <v>0.68246445497630326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37</v>
      </c>
      <c r="F204" s="1">
        <v>0</v>
      </c>
      <c r="G204" s="1">
        <v>11</v>
      </c>
      <c r="H204" s="1">
        <v>258</v>
      </c>
      <c r="I204" s="1">
        <v>221</v>
      </c>
      <c r="K204" s="1">
        <f t="shared" si="12"/>
        <v>0.81395348837209303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18</v>
      </c>
      <c r="F205" s="1">
        <v>0</v>
      </c>
      <c r="G205" s="1">
        <v>25</v>
      </c>
      <c r="H205" s="1">
        <v>225</v>
      </c>
      <c r="I205" s="1">
        <v>207</v>
      </c>
      <c r="K205" s="1">
        <f t="shared" si="12"/>
        <v>0.80888888888888888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30</v>
      </c>
      <c r="F206" s="1">
        <v>0</v>
      </c>
      <c r="G206" s="1">
        <v>22</v>
      </c>
      <c r="H206" s="1">
        <v>240</v>
      </c>
      <c r="I206" s="1">
        <v>210</v>
      </c>
      <c r="K206" s="1">
        <f t="shared" si="12"/>
        <v>0.78333333333333333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18</v>
      </c>
      <c r="F207" s="1">
        <v>0</v>
      </c>
      <c r="G207" s="1">
        <v>51</v>
      </c>
      <c r="H207" s="1">
        <v>199</v>
      </c>
      <c r="I207" s="1">
        <v>181</v>
      </c>
      <c r="K207" s="1">
        <f t="shared" si="12"/>
        <v>0.6532663316582914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30</v>
      </c>
      <c r="F208" s="1">
        <v>0</v>
      </c>
      <c r="G208" s="1">
        <v>9</v>
      </c>
      <c r="H208" s="1">
        <v>253</v>
      </c>
      <c r="I208" s="1">
        <v>223</v>
      </c>
      <c r="K208" s="1">
        <f t="shared" si="12"/>
        <v>0.8458498023715415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18</v>
      </c>
      <c r="F209" s="1">
        <v>0</v>
      </c>
      <c r="G209" s="1">
        <v>51</v>
      </c>
      <c r="H209" s="1">
        <v>199</v>
      </c>
      <c r="I209" s="1">
        <v>181</v>
      </c>
      <c r="K209" s="1">
        <f t="shared" si="12"/>
        <v>0.6532663316582914</v>
      </c>
    </row>
    <row r="210" spans="1:11" ht="19.8" x14ac:dyDescent="0.25">
      <c r="A210" s="2"/>
      <c r="B210" s="3" t="s">
        <v>35</v>
      </c>
      <c r="K210" s="1">
        <f>AVERAGE(K195:K209)</f>
        <v>0.65353638951823878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77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28</v>
      </c>
      <c r="H213" s="1">
        <v>70</v>
      </c>
      <c r="I213" s="1">
        <v>49</v>
      </c>
      <c r="K213" s="1">
        <f t="shared" si="13"/>
        <v>0.30000000000000004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25</v>
      </c>
      <c r="H214" s="1">
        <v>59</v>
      </c>
      <c r="I214" s="1">
        <v>52</v>
      </c>
      <c r="K214" s="1">
        <f t="shared" si="13"/>
        <v>0.4576271186440678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77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77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77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77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36</v>
      </c>
      <c r="H219" s="1">
        <v>66</v>
      </c>
      <c r="I219" s="1">
        <v>41</v>
      </c>
      <c r="K219" s="1">
        <f t="shared" si="13"/>
        <v>7.5757575757575801E-2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13</v>
      </c>
      <c r="H220" s="1">
        <v>80</v>
      </c>
      <c r="I220" s="1">
        <v>64</v>
      </c>
      <c r="K220" s="1">
        <f t="shared" si="13"/>
        <v>0.63749999999999996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21</v>
      </c>
      <c r="H221" s="1">
        <v>57</v>
      </c>
      <c r="I221" s="1">
        <v>56</v>
      </c>
      <c r="K221" s="1">
        <f t="shared" si="13"/>
        <v>0.61403508771929827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28</v>
      </c>
      <c r="H222" s="1">
        <v>54</v>
      </c>
      <c r="I222" s="1">
        <v>49</v>
      </c>
      <c r="K222" s="1">
        <f t="shared" si="13"/>
        <v>0.38888888888888884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13</v>
      </c>
      <c r="H223" s="1">
        <v>66</v>
      </c>
      <c r="I223" s="1">
        <v>64</v>
      </c>
      <c r="K223" s="1">
        <f t="shared" si="13"/>
        <v>0.77272727272727271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11</v>
      </c>
      <c r="F224" s="1">
        <v>0</v>
      </c>
      <c r="G224" s="1">
        <v>9</v>
      </c>
      <c r="H224" s="1">
        <v>79</v>
      </c>
      <c r="I224" s="1">
        <v>68</v>
      </c>
      <c r="K224" s="1">
        <f t="shared" si="13"/>
        <v>0.74683544303797467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0</v>
      </c>
      <c r="G225" s="1">
        <v>15</v>
      </c>
      <c r="H225" s="1">
        <v>66</v>
      </c>
      <c r="I225" s="1">
        <v>62</v>
      </c>
      <c r="K225" s="1">
        <f t="shared" si="13"/>
        <v>0.71212121212121215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0</v>
      </c>
      <c r="G227" s="1">
        <v>13</v>
      </c>
      <c r="H227" s="1">
        <v>220</v>
      </c>
      <c r="I227" s="1">
        <v>195</v>
      </c>
      <c r="K227" s="1">
        <f t="shared" ref="K227:K241" si="14">1-(E227+F227+G227)/H227</f>
        <v>0.82727272727272727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26</v>
      </c>
      <c r="H228" s="1">
        <v>220</v>
      </c>
      <c r="I228" s="1">
        <v>182</v>
      </c>
      <c r="K228" s="1">
        <f t="shared" si="14"/>
        <v>0.70909090909090911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17</v>
      </c>
      <c r="F229" s="1">
        <v>0</v>
      </c>
      <c r="G229" s="1">
        <v>5</v>
      </c>
      <c r="H229" s="1">
        <v>220</v>
      </c>
      <c r="I229" s="1">
        <v>203</v>
      </c>
      <c r="K229" s="1">
        <f t="shared" si="14"/>
        <v>0.9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36</v>
      </c>
      <c r="F230" s="1">
        <v>0</v>
      </c>
      <c r="G230" s="1">
        <v>24</v>
      </c>
      <c r="H230" s="1">
        <v>220</v>
      </c>
      <c r="I230" s="1">
        <v>184</v>
      </c>
      <c r="K230" s="1">
        <f t="shared" si="14"/>
        <v>0.72727272727272729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49</v>
      </c>
      <c r="F231" s="1">
        <v>0</v>
      </c>
      <c r="G231" s="1">
        <v>87</v>
      </c>
      <c r="H231" s="1">
        <v>170</v>
      </c>
      <c r="I231" s="1">
        <v>121</v>
      </c>
      <c r="K231" s="1">
        <f t="shared" si="14"/>
        <v>0.19999999999999996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45</v>
      </c>
      <c r="F232" s="1">
        <v>0</v>
      </c>
      <c r="G232" s="1">
        <v>33</v>
      </c>
      <c r="H232" s="1">
        <v>220</v>
      </c>
      <c r="I232" s="1">
        <v>175</v>
      </c>
      <c r="K232" s="1">
        <f t="shared" si="14"/>
        <v>0.6454545454545455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9</v>
      </c>
      <c r="F233" s="1">
        <v>0</v>
      </c>
      <c r="G233" s="1">
        <v>101</v>
      </c>
      <c r="H233" s="1">
        <v>116</v>
      </c>
      <c r="I233" s="1">
        <v>107</v>
      </c>
      <c r="K233" s="1">
        <f t="shared" si="14"/>
        <v>5.1724137931034475E-2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5</v>
      </c>
      <c r="F234" s="1">
        <v>0</v>
      </c>
      <c r="G234" s="1">
        <v>71</v>
      </c>
      <c r="H234" s="1">
        <v>142</v>
      </c>
      <c r="I234" s="1">
        <v>137</v>
      </c>
      <c r="K234" s="1">
        <f t="shared" si="14"/>
        <v>0.46478873239436624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11</v>
      </c>
      <c r="F235" s="1">
        <v>0</v>
      </c>
      <c r="G235" s="1">
        <v>1</v>
      </c>
      <c r="H235" s="1">
        <v>218</v>
      </c>
      <c r="I235" s="1">
        <v>207</v>
      </c>
      <c r="K235" s="1">
        <f t="shared" si="14"/>
        <v>0.94495412844036697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15</v>
      </c>
      <c r="F236" s="1">
        <v>0</v>
      </c>
      <c r="G236" s="1">
        <v>3</v>
      </c>
      <c r="H236" s="1">
        <v>220</v>
      </c>
      <c r="I236" s="1">
        <v>205</v>
      </c>
      <c r="K236" s="1">
        <f t="shared" si="14"/>
        <v>0.91818181818181821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0</v>
      </c>
      <c r="G237" s="1">
        <v>126</v>
      </c>
      <c r="H237" s="1">
        <v>110</v>
      </c>
      <c r="I237" s="1">
        <v>82</v>
      </c>
      <c r="K237" s="1">
        <f t="shared" si="14"/>
        <v>-0.39999999999999991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133</v>
      </c>
      <c r="H238" s="1">
        <v>154</v>
      </c>
      <c r="I238" s="1">
        <v>75</v>
      </c>
      <c r="K238" s="1">
        <f t="shared" si="14"/>
        <v>-0.37662337662337664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10</v>
      </c>
      <c r="F239" s="1">
        <v>0</v>
      </c>
      <c r="G239" s="1">
        <v>0</v>
      </c>
      <c r="H239" s="1">
        <v>218</v>
      </c>
      <c r="I239" s="1">
        <v>208</v>
      </c>
      <c r="K239" s="1">
        <f t="shared" si="14"/>
        <v>0.95412844036697253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10</v>
      </c>
      <c r="F240" s="1">
        <v>0</v>
      </c>
      <c r="G240" s="1">
        <v>1</v>
      </c>
      <c r="H240" s="1">
        <v>217</v>
      </c>
      <c r="I240" s="1">
        <v>207</v>
      </c>
      <c r="K240" s="1">
        <f t="shared" si="14"/>
        <v>0.94930875576036866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19</v>
      </c>
      <c r="F241" s="1">
        <v>0</v>
      </c>
      <c r="G241" s="1">
        <v>9</v>
      </c>
      <c r="H241" s="1">
        <v>218</v>
      </c>
      <c r="I241" s="1">
        <v>199</v>
      </c>
      <c r="K241" s="1">
        <f t="shared" si="14"/>
        <v>0.87155963302752293</v>
      </c>
    </row>
    <row r="242" spans="1:11" ht="19.8" x14ac:dyDescent="0.25">
      <c r="A242" s="2"/>
      <c r="B242" s="3" t="s">
        <v>37</v>
      </c>
      <c r="K242" s="1">
        <f>AVERAGE(K227:K241)</f>
        <v>0.55914087857133221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0.43137254901960786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0.70588235294117641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0.94117647058823528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4</v>
      </c>
      <c r="H246" s="1">
        <v>102</v>
      </c>
      <c r="I246" s="1">
        <v>92</v>
      </c>
      <c r="K246" s="1">
        <f t="shared" si="15"/>
        <v>0.86274509803921573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0.82352941176470584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0.50980392156862742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0.64285714285714279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0.92156862745098045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0.88235294117647056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0.94117647058823528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0.77551020408163263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0.72727272727272729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0.92156862745098045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0.90909090909090906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0.88235294117647056</v>
      </c>
    </row>
    <row r="258" spans="1:11" ht="19.8" x14ac:dyDescent="0.25">
      <c r="A258" s="2"/>
      <c r="B258" s="3" t="s">
        <v>38</v>
      </c>
      <c r="K258" s="1">
        <f>AVERAGE(K243:K257)</f>
        <v>0.79188402633780786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157</v>
      </c>
      <c r="F259" s="1">
        <v>0</v>
      </c>
      <c r="G259" s="1">
        <v>176</v>
      </c>
      <c r="H259" s="1">
        <v>729</v>
      </c>
      <c r="I259" s="1">
        <v>572</v>
      </c>
      <c r="K259" s="1">
        <f t="shared" ref="K259:K273" si="16">1-(E259+F259+G259)/H259</f>
        <v>0.54320987654320985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89</v>
      </c>
      <c r="F260" s="1">
        <v>0</v>
      </c>
      <c r="G260" s="1">
        <v>153</v>
      </c>
      <c r="H260" s="1">
        <v>686</v>
      </c>
      <c r="I260" s="1">
        <v>597</v>
      </c>
      <c r="K260" s="1">
        <f t="shared" si="16"/>
        <v>0.64723032069970843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143</v>
      </c>
      <c r="F261" s="1">
        <v>0</v>
      </c>
      <c r="G261" s="1">
        <v>97</v>
      </c>
      <c r="H261" s="1">
        <v>796</v>
      </c>
      <c r="I261" s="1">
        <v>653</v>
      </c>
      <c r="K261" s="1">
        <f t="shared" si="16"/>
        <v>0.69849246231155782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155</v>
      </c>
      <c r="F262" s="1">
        <v>0</v>
      </c>
      <c r="G262" s="1">
        <v>145</v>
      </c>
      <c r="H262" s="1">
        <v>760</v>
      </c>
      <c r="I262" s="1">
        <v>605</v>
      </c>
      <c r="K262" s="1">
        <f t="shared" si="16"/>
        <v>0.60526315789473684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124</v>
      </c>
      <c r="F263" s="1">
        <v>0</v>
      </c>
      <c r="G263" s="1">
        <v>126</v>
      </c>
      <c r="H263" s="1">
        <v>748</v>
      </c>
      <c r="I263" s="1">
        <v>624</v>
      </c>
      <c r="K263" s="1">
        <f t="shared" si="16"/>
        <v>0.66577540106951871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174</v>
      </c>
      <c r="F264" s="1">
        <v>0</v>
      </c>
      <c r="G264" s="1">
        <v>192</v>
      </c>
      <c r="H264" s="1">
        <v>732</v>
      </c>
      <c r="I264" s="1">
        <v>558</v>
      </c>
      <c r="K264" s="1">
        <f t="shared" si="16"/>
        <v>0.5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68</v>
      </c>
      <c r="F265" s="1">
        <v>0</v>
      </c>
      <c r="G265" s="1">
        <v>211</v>
      </c>
      <c r="H265" s="1">
        <v>589</v>
      </c>
      <c r="I265" s="1">
        <v>521</v>
      </c>
      <c r="K265" s="1">
        <f t="shared" si="16"/>
        <v>0.52631578947368429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45</v>
      </c>
      <c r="F266" s="1">
        <v>0</v>
      </c>
      <c r="G266" s="1">
        <v>258</v>
      </c>
      <c r="H266" s="1">
        <v>530</v>
      </c>
      <c r="I266" s="1">
        <v>485</v>
      </c>
      <c r="K266" s="1">
        <f t="shared" si="16"/>
        <v>0.42830188679245285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87</v>
      </c>
      <c r="F267" s="1">
        <v>0</v>
      </c>
      <c r="G267" s="1">
        <v>52</v>
      </c>
      <c r="H267" s="1">
        <v>785</v>
      </c>
      <c r="I267" s="1">
        <v>698</v>
      </c>
      <c r="K267" s="1">
        <f t="shared" si="16"/>
        <v>0.82292993630573252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85</v>
      </c>
      <c r="F268" s="1">
        <v>0</v>
      </c>
      <c r="G268" s="1">
        <v>41</v>
      </c>
      <c r="H268" s="1">
        <v>794</v>
      </c>
      <c r="I268" s="1">
        <v>709</v>
      </c>
      <c r="K268" s="1">
        <f t="shared" si="16"/>
        <v>0.84130982367758189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95</v>
      </c>
      <c r="F269" s="1">
        <v>0</v>
      </c>
      <c r="G269" s="1">
        <v>353</v>
      </c>
      <c r="H269" s="1">
        <v>491</v>
      </c>
      <c r="I269" s="1">
        <v>396</v>
      </c>
      <c r="K269" s="1">
        <f t="shared" si="16"/>
        <v>8.7576374745417462E-2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120</v>
      </c>
      <c r="F270" s="1">
        <v>0</v>
      </c>
      <c r="G270" s="1">
        <v>224</v>
      </c>
      <c r="H270" s="1">
        <v>646</v>
      </c>
      <c r="I270" s="1">
        <v>526</v>
      </c>
      <c r="K270" s="1">
        <f t="shared" si="16"/>
        <v>0.46749226006191946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80</v>
      </c>
      <c r="F271" s="1">
        <v>0</v>
      </c>
      <c r="G271" s="1">
        <v>76</v>
      </c>
      <c r="H271" s="1">
        <v>754</v>
      </c>
      <c r="I271" s="1">
        <v>674</v>
      </c>
      <c r="K271" s="1">
        <f t="shared" si="16"/>
        <v>0.7931034482758621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87</v>
      </c>
      <c r="F272" s="1">
        <v>0</v>
      </c>
      <c r="G272" s="1">
        <v>40</v>
      </c>
      <c r="H272" s="1">
        <v>794</v>
      </c>
      <c r="I272" s="1">
        <v>707</v>
      </c>
      <c r="K272" s="1">
        <f t="shared" si="16"/>
        <v>0.84005037783375314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83</v>
      </c>
      <c r="F273" s="1">
        <v>0</v>
      </c>
      <c r="G273" s="1">
        <v>79</v>
      </c>
      <c r="H273" s="1">
        <v>754</v>
      </c>
      <c r="I273" s="1">
        <v>671</v>
      </c>
      <c r="K273" s="1">
        <f t="shared" si="16"/>
        <v>0.78514588859416445</v>
      </c>
    </row>
    <row r="274" spans="1:11" ht="19.8" x14ac:dyDescent="0.25">
      <c r="A274" s="2"/>
      <c r="B274" s="3" t="s">
        <v>39</v>
      </c>
      <c r="K274" s="1">
        <f>AVERAGE(K259:K273)</f>
        <v>0.61681313361862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48</v>
      </c>
      <c r="F275" s="1">
        <v>0</v>
      </c>
      <c r="G275" s="1">
        <v>78</v>
      </c>
      <c r="H275" s="1">
        <v>211</v>
      </c>
      <c r="I275" s="1">
        <v>163</v>
      </c>
      <c r="K275" s="1">
        <f t="shared" ref="K275:K289" si="17">1-(E275+F275+G275)/H275</f>
        <v>0.40284360189573465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34</v>
      </c>
      <c r="F276" s="1">
        <v>0</v>
      </c>
      <c r="G276" s="1">
        <v>46</v>
      </c>
      <c r="H276" s="1">
        <v>229</v>
      </c>
      <c r="I276" s="1">
        <v>195</v>
      </c>
      <c r="K276" s="1">
        <f t="shared" si="17"/>
        <v>0.65065502183406121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59</v>
      </c>
      <c r="F277" s="1">
        <v>0</v>
      </c>
      <c r="G277" s="1">
        <v>31</v>
      </c>
      <c r="H277" s="1">
        <v>269</v>
      </c>
      <c r="I277" s="1">
        <v>210</v>
      </c>
      <c r="K277" s="1">
        <f t="shared" si="17"/>
        <v>0.66542750929368033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46</v>
      </c>
      <c r="F278" s="1">
        <v>0</v>
      </c>
      <c r="G278" s="1">
        <v>13</v>
      </c>
      <c r="H278" s="1">
        <v>274</v>
      </c>
      <c r="I278" s="1">
        <v>228</v>
      </c>
      <c r="K278" s="1">
        <f t="shared" si="17"/>
        <v>0.78467153284671531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27</v>
      </c>
      <c r="F279" s="1">
        <v>0</v>
      </c>
      <c r="G279" s="1">
        <v>29</v>
      </c>
      <c r="H279" s="1">
        <v>239</v>
      </c>
      <c r="I279" s="1">
        <v>212</v>
      </c>
      <c r="K279" s="1">
        <f t="shared" si="17"/>
        <v>0.76569037656903771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0</v>
      </c>
      <c r="G280" s="1">
        <v>51</v>
      </c>
      <c r="H280" s="1">
        <v>218</v>
      </c>
      <c r="I280" s="1">
        <v>190</v>
      </c>
      <c r="K280" s="1">
        <f t="shared" si="17"/>
        <v>0.63761467889908263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75</v>
      </c>
      <c r="F281" s="1">
        <v>0</v>
      </c>
      <c r="G281" s="1">
        <v>75</v>
      </c>
      <c r="H281" s="1">
        <v>241</v>
      </c>
      <c r="I281" s="1">
        <v>166</v>
      </c>
      <c r="K281" s="1">
        <f t="shared" si="17"/>
        <v>0.37759336099585061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47</v>
      </c>
      <c r="F282" s="1">
        <v>0</v>
      </c>
      <c r="G282" s="1">
        <v>73</v>
      </c>
      <c r="H282" s="1">
        <v>215</v>
      </c>
      <c r="I282" s="1">
        <v>168</v>
      </c>
      <c r="K282" s="1">
        <f t="shared" si="17"/>
        <v>0.44186046511627908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34</v>
      </c>
      <c r="F283" s="1">
        <v>0</v>
      </c>
      <c r="G283" s="1">
        <v>32</v>
      </c>
      <c r="H283" s="1">
        <v>243</v>
      </c>
      <c r="I283" s="1">
        <v>209</v>
      </c>
      <c r="K283" s="1">
        <f t="shared" si="17"/>
        <v>0.72839506172839508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47</v>
      </c>
      <c r="F284" s="1">
        <v>0</v>
      </c>
      <c r="G284" s="1">
        <v>18</v>
      </c>
      <c r="H284" s="1">
        <v>270</v>
      </c>
      <c r="I284" s="1">
        <v>223</v>
      </c>
      <c r="K284" s="1">
        <f t="shared" si="17"/>
        <v>0.7592592592592593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35</v>
      </c>
      <c r="F285" s="1">
        <v>0</v>
      </c>
      <c r="G285" s="1">
        <v>22</v>
      </c>
      <c r="H285" s="1">
        <v>254</v>
      </c>
      <c r="I285" s="1">
        <v>219</v>
      </c>
      <c r="K285" s="1">
        <f t="shared" si="17"/>
        <v>0.77559055118110232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78</v>
      </c>
      <c r="F286" s="1">
        <v>0</v>
      </c>
      <c r="G286" s="1">
        <v>59</v>
      </c>
      <c r="H286" s="1">
        <v>260</v>
      </c>
      <c r="I286" s="1">
        <v>182</v>
      </c>
      <c r="K286" s="1">
        <f t="shared" si="17"/>
        <v>0.47307692307692306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38</v>
      </c>
      <c r="F287" s="1">
        <v>0</v>
      </c>
      <c r="G287" s="1">
        <v>38</v>
      </c>
      <c r="H287" s="1">
        <v>241</v>
      </c>
      <c r="I287" s="1">
        <v>203</v>
      </c>
      <c r="K287" s="1">
        <f t="shared" si="17"/>
        <v>0.68464730290456433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61</v>
      </c>
      <c r="F288" s="1">
        <v>0</v>
      </c>
      <c r="G288" s="1">
        <v>18</v>
      </c>
      <c r="H288" s="1">
        <v>284</v>
      </c>
      <c r="I288" s="1">
        <v>223</v>
      </c>
      <c r="K288" s="1">
        <f t="shared" si="17"/>
        <v>0.721830985915493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50</v>
      </c>
      <c r="F289" s="1">
        <v>0</v>
      </c>
      <c r="G289" s="1">
        <v>50</v>
      </c>
      <c r="H289" s="1">
        <v>241</v>
      </c>
      <c r="I289" s="1">
        <v>191</v>
      </c>
      <c r="K289" s="1">
        <f t="shared" si="17"/>
        <v>0.58506224066390033</v>
      </c>
    </row>
    <row r="290" spans="1:11" ht="19.8" x14ac:dyDescent="0.25">
      <c r="A290" s="2"/>
      <c r="B290" s="3" t="s">
        <v>40</v>
      </c>
      <c r="K290" s="1">
        <f>AVERAGE(K275:K289)</f>
        <v>0.63028125814533864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22</v>
      </c>
      <c r="F291" s="1">
        <v>0</v>
      </c>
      <c r="G291" s="1">
        <v>45</v>
      </c>
      <c r="H291" s="1">
        <v>172</v>
      </c>
      <c r="I291" s="1">
        <v>150</v>
      </c>
      <c r="K291" s="1">
        <f t="shared" ref="K291:K305" si="18">1-(E291+F291+G291)/H291</f>
        <v>0.61046511627906974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16</v>
      </c>
      <c r="F292" s="1">
        <v>0</v>
      </c>
      <c r="G292" s="1">
        <v>24</v>
      </c>
      <c r="H292" s="1">
        <v>187</v>
      </c>
      <c r="I292" s="1">
        <v>171</v>
      </c>
      <c r="K292" s="1">
        <f t="shared" si="18"/>
        <v>0.78609625668449201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24</v>
      </c>
      <c r="F293" s="1">
        <v>0</v>
      </c>
      <c r="G293" s="1">
        <v>33</v>
      </c>
      <c r="H293" s="1">
        <v>186</v>
      </c>
      <c r="I293" s="1">
        <v>162</v>
      </c>
      <c r="K293" s="1">
        <f t="shared" si="18"/>
        <v>0.69354838709677424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31</v>
      </c>
      <c r="H294" s="1">
        <v>181</v>
      </c>
      <c r="I294" s="1">
        <v>164</v>
      </c>
      <c r="K294" s="1">
        <f t="shared" si="18"/>
        <v>0.73480662983425415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21</v>
      </c>
      <c r="H295" s="1">
        <v>182</v>
      </c>
      <c r="I295" s="1">
        <v>174</v>
      </c>
      <c r="K295" s="1">
        <f t="shared" si="18"/>
        <v>0.84065934065934067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43</v>
      </c>
      <c r="H296" s="1">
        <v>166</v>
      </c>
      <c r="I296" s="1">
        <v>152</v>
      </c>
      <c r="K296" s="1">
        <f t="shared" si="18"/>
        <v>0.65662650602409633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61</v>
      </c>
      <c r="H297" s="1">
        <v>152</v>
      </c>
      <c r="I297" s="1">
        <v>134</v>
      </c>
      <c r="K297" s="1">
        <f t="shared" si="18"/>
        <v>0.48026315789473684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11</v>
      </c>
      <c r="F298" s="1">
        <v>0</v>
      </c>
      <c r="G298" s="1">
        <v>53</v>
      </c>
      <c r="H298" s="1">
        <v>153</v>
      </c>
      <c r="I298" s="1">
        <v>142</v>
      </c>
      <c r="K298" s="1">
        <f t="shared" si="18"/>
        <v>0.58169934640522869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15</v>
      </c>
      <c r="F299" s="1">
        <v>0</v>
      </c>
      <c r="G299" s="1">
        <v>15</v>
      </c>
      <c r="H299" s="1">
        <v>195</v>
      </c>
      <c r="I299" s="1">
        <v>180</v>
      </c>
      <c r="K299" s="1">
        <f t="shared" si="18"/>
        <v>0.84615384615384615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24</v>
      </c>
      <c r="F300" s="1">
        <v>0</v>
      </c>
      <c r="G300" s="1">
        <v>16</v>
      </c>
      <c r="H300" s="1">
        <v>203</v>
      </c>
      <c r="I300" s="1">
        <v>179</v>
      </c>
      <c r="K300" s="1">
        <f t="shared" si="18"/>
        <v>0.80295566502463056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0</v>
      </c>
      <c r="G301" s="1">
        <v>35</v>
      </c>
      <c r="H301" s="1">
        <v>167</v>
      </c>
      <c r="I301" s="1">
        <v>160</v>
      </c>
      <c r="K301" s="1">
        <f t="shared" si="18"/>
        <v>0.74850299401197606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14</v>
      </c>
      <c r="F302" s="1">
        <v>0</v>
      </c>
      <c r="G302" s="1">
        <v>32</v>
      </c>
      <c r="H302" s="1">
        <v>177</v>
      </c>
      <c r="I302" s="1">
        <v>163</v>
      </c>
      <c r="K302" s="1">
        <f t="shared" si="18"/>
        <v>0.74011299435028244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6</v>
      </c>
      <c r="F303" s="1">
        <v>0</v>
      </c>
      <c r="G303" s="1">
        <v>20</v>
      </c>
      <c r="H303" s="1">
        <v>181</v>
      </c>
      <c r="I303" s="1">
        <v>175</v>
      </c>
      <c r="K303" s="1">
        <f t="shared" si="18"/>
        <v>0.85635359116022103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6</v>
      </c>
      <c r="F304" s="1">
        <v>0</v>
      </c>
      <c r="G304" s="1">
        <v>6</v>
      </c>
      <c r="H304" s="1">
        <v>195</v>
      </c>
      <c r="I304" s="1">
        <v>189</v>
      </c>
      <c r="K304" s="1">
        <f t="shared" si="18"/>
        <v>0.93846153846153846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7</v>
      </c>
      <c r="F305" s="1">
        <v>0</v>
      </c>
      <c r="G305" s="1">
        <v>21</v>
      </c>
      <c r="H305" s="1">
        <v>181</v>
      </c>
      <c r="I305" s="1">
        <v>174</v>
      </c>
      <c r="K305" s="1">
        <f t="shared" si="18"/>
        <v>0.84530386740331487</v>
      </c>
    </row>
    <row r="306" spans="1:11" ht="19.8" x14ac:dyDescent="0.25">
      <c r="A306" s="2"/>
      <c r="B306" s="3" t="s">
        <v>41</v>
      </c>
      <c r="K306" s="1">
        <f>AVERAGE(K291:K305)</f>
        <v>0.74413394916292019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256</v>
      </c>
      <c r="F307" s="1">
        <v>0</v>
      </c>
      <c r="G307" s="1">
        <v>132</v>
      </c>
      <c r="H307" s="1">
        <v>457</v>
      </c>
      <c r="I307" s="1">
        <v>201</v>
      </c>
      <c r="K307" s="1">
        <f t="shared" ref="K307:K321" si="19">1-(E307+F307+G307)/H307</f>
        <v>0.15098468271334797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200</v>
      </c>
      <c r="F308" s="1">
        <v>0</v>
      </c>
      <c r="G308" s="1">
        <v>71</v>
      </c>
      <c r="H308" s="1">
        <v>462</v>
      </c>
      <c r="I308" s="1">
        <v>262</v>
      </c>
      <c r="K308" s="1">
        <f t="shared" si="19"/>
        <v>0.41341991341991347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150</v>
      </c>
      <c r="F309" s="1">
        <v>0</v>
      </c>
      <c r="G309" s="1">
        <v>12</v>
      </c>
      <c r="H309" s="1">
        <v>471</v>
      </c>
      <c r="I309" s="1">
        <v>321</v>
      </c>
      <c r="K309" s="1">
        <f t="shared" si="19"/>
        <v>0.65605095541401282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151</v>
      </c>
      <c r="F310" s="1">
        <v>0</v>
      </c>
      <c r="G310" s="1">
        <v>13</v>
      </c>
      <c r="H310" s="1">
        <v>471</v>
      </c>
      <c r="I310" s="1">
        <v>320</v>
      </c>
      <c r="K310" s="1">
        <f t="shared" si="19"/>
        <v>0.65180467091295125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182</v>
      </c>
      <c r="F311" s="1">
        <v>0</v>
      </c>
      <c r="G311" s="1">
        <v>50</v>
      </c>
      <c r="H311" s="1">
        <v>465</v>
      </c>
      <c r="I311" s="1">
        <v>283</v>
      </c>
      <c r="K311" s="1">
        <f t="shared" si="19"/>
        <v>0.50107526881720432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227</v>
      </c>
      <c r="F312" s="1">
        <v>0</v>
      </c>
      <c r="G312" s="1">
        <v>129</v>
      </c>
      <c r="H312" s="1">
        <v>431</v>
      </c>
      <c r="I312" s="1">
        <v>204</v>
      </c>
      <c r="K312" s="1">
        <f t="shared" si="19"/>
        <v>0.17401392111368907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196</v>
      </c>
      <c r="F313" s="1">
        <v>0</v>
      </c>
      <c r="G313" s="1">
        <v>107</v>
      </c>
      <c r="H313" s="1">
        <v>422</v>
      </c>
      <c r="I313" s="1">
        <v>226</v>
      </c>
      <c r="K313" s="1">
        <f t="shared" si="19"/>
        <v>0.28199052132701419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157</v>
      </c>
      <c r="F314" s="1">
        <v>0</v>
      </c>
      <c r="G314" s="1">
        <v>58</v>
      </c>
      <c r="H314" s="1">
        <v>432</v>
      </c>
      <c r="I314" s="1">
        <v>275</v>
      </c>
      <c r="K314" s="1">
        <f t="shared" si="19"/>
        <v>0.50231481481481488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145</v>
      </c>
      <c r="F315" s="1">
        <v>0</v>
      </c>
      <c r="G315" s="1">
        <v>6</v>
      </c>
      <c r="H315" s="1">
        <v>472</v>
      </c>
      <c r="I315" s="1">
        <v>327</v>
      </c>
      <c r="K315" s="1">
        <f t="shared" si="19"/>
        <v>0.68008474576271194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140</v>
      </c>
      <c r="F316" s="1">
        <v>0</v>
      </c>
      <c r="G316" s="1">
        <v>33</v>
      </c>
      <c r="H316" s="1">
        <v>440</v>
      </c>
      <c r="I316" s="1">
        <v>300</v>
      </c>
      <c r="K316" s="1">
        <f t="shared" si="19"/>
        <v>0.60681818181818181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176</v>
      </c>
      <c r="F317" s="1">
        <v>0</v>
      </c>
      <c r="G317" s="1">
        <v>108</v>
      </c>
      <c r="H317" s="1">
        <v>401</v>
      </c>
      <c r="I317" s="1">
        <v>225</v>
      </c>
      <c r="K317" s="1">
        <f t="shared" si="19"/>
        <v>0.29177057356608482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200</v>
      </c>
      <c r="F318" s="1">
        <v>0</v>
      </c>
      <c r="G318" s="1">
        <v>133</v>
      </c>
      <c r="H318" s="1">
        <v>400</v>
      </c>
      <c r="I318" s="1">
        <v>200</v>
      </c>
      <c r="K318" s="1">
        <f t="shared" si="19"/>
        <v>0.16749999999999998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132</v>
      </c>
      <c r="F319" s="1">
        <v>0</v>
      </c>
      <c r="G319" s="1">
        <v>25</v>
      </c>
      <c r="H319" s="1">
        <v>440</v>
      </c>
      <c r="I319" s="1">
        <v>308</v>
      </c>
      <c r="K319" s="1">
        <f t="shared" si="19"/>
        <v>0.64318181818181819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139</v>
      </c>
      <c r="F320" s="1">
        <v>0</v>
      </c>
      <c r="G320" s="1">
        <v>0</v>
      </c>
      <c r="H320" s="1">
        <v>472</v>
      </c>
      <c r="I320" s="1">
        <v>333</v>
      </c>
      <c r="K320" s="1">
        <f t="shared" si="19"/>
        <v>0.70550847457627119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133</v>
      </c>
      <c r="F321" s="1">
        <v>0</v>
      </c>
      <c r="G321" s="1">
        <v>28</v>
      </c>
      <c r="H321" s="1">
        <v>437</v>
      </c>
      <c r="I321" s="1">
        <v>304</v>
      </c>
      <c r="K321" s="1">
        <f t="shared" si="19"/>
        <v>0.63157894736842102</v>
      </c>
    </row>
    <row r="322" spans="1:11" ht="19.8" x14ac:dyDescent="0.25">
      <c r="A322" s="2"/>
      <c r="B322" s="3" t="s">
        <v>42</v>
      </c>
      <c r="K322" s="1">
        <f>AVERAGE(K307:K321)</f>
        <v>0.47053983265376248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126</v>
      </c>
      <c r="F323" s="1">
        <v>0</v>
      </c>
      <c r="G323" s="1">
        <v>235</v>
      </c>
      <c r="H323" s="1">
        <v>344</v>
      </c>
      <c r="I323" s="1">
        <v>218</v>
      </c>
      <c r="K323" s="1">
        <f t="shared" ref="K323:K337" si="20">1-(E323+F323+G323)/H323</f>
        <v>-4.9418604651162878E-2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130</v>
      </c>
      <c r="F324" s="1">
        <v>0</v>
      </c>
      <c r="G324" s="1">
        <v>196</v>
      </c>
      <c r="H324" s="1">
        <v>387</v>
      </c>
      <c r="I324" s="1">
        <v>257</v>
      </c>
      <c r="K324" s="1">
        <f t="shared" si="20"/>
        <v>0.15762273901808788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99</v>
      </c>
      <c r="F325" s="1">
        <v>0</v>
      </c>
      <c r="G325" s="1">
        <v>133</v>
      </c>
      <c r="H325" s="1">
        <v>419</v>
      </c>
      <c r="I325" s="1">
        <v>320</v>
      </c>
      <c r="K325" s="1">
        <f t="shared" si="20"/>
        <v>0.44630071599045351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91</v>
      </c>
      <c r="F326" s="1">
        <v>0</v>
      </c>
      <c r="G326" s="1">
        <v>133</v>
      </c>
      <c r="H326" s="1">
        <v>411</v>
      </c>
      <c r="I326" s="1">
        <v>320</v>
      </c>
      <c r="K326" s="1">
        <f t="shared" si="20"/>
        <v>0.45498783454987834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105</v>
      </c>
      <c r="F327" s="1">
        <v>0</v>
      </c>
      <c r="G327" s="1">
        <v>202</v>
      </c>
      <c r="H327" s="1">
        <v>356</v>
      </c>
      <c r="I327" s="1">
        <v>251</v>
      </c>
      <c r="K327" s="1">
        <f t="shared" si="20"/>
        <v>0.13764044943820219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108</v>
      </c>
      <c r="F328" s="1">
        <v>0</v>
      </c>
      <c r="G328" s="1">
        <v>244</v>
      </c>
      <c r="H328" s="1">
        <v>317</v>
      </c>
      <c r="I328" s="1">
        <v>209</v>
      </c>
      <c r="K328" s="1">
        <f t="shared" si="20"/>
        <v>-0.11041009463722395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86</v>
      </c>
      <c r="F329" s="1">
        <v>0</v>
      </c>
      <c r="G329" s="1">
        <v>215</v>
      </c>
      <c r="H329" s="1">
        <v>324</v>
      </c>
      <c r="I329" s="1">
        <v>238</v>
      </c>
      <c r="K329" s="1">
        <f t="shared" si="20"/>
        <v>7.0987654320987637E-2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85</v>
      </c>
      <c r="F330" s="1">
        <v>0</v>
      </c>
      <c r="G330" s="1">
        <v>164</v>
      </c>
      <c r="H330" s="1">
        <v>374</v>
      </c>
      <c r="I330" s="1">
        <v>289</v>
      </c>
      <c r="K330" s="1">
        <f t="shared" si="20"/>
        <v>0.33422459893048129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74</v>
      </c>
      <c r="F331" s="1">
        <v>0</v>
      </c>
      <c r="G331" s="1">
        <v>92</v>
      </c>
      <c r="H331" s="1">
        <v>435</v>
      </c>
      <c r="I331" s="1">
        <v>361</v>
      </c>
      <c r="K331" s="1">
        <f t="shared" si="20"/>
        <v>0.61839080459770113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75</v>
      </c>
      <c r="F332" s="1">
        <v>0</v>
      </c>
      <c r="G332" s="1">
        <v>90</v>
      </c>
      <c r="H332" s="1">
        <v>438</v>
      </c>
      <c r="I332" s="1">
        <v>363</v>
      </c>
      <c r="K332" s="1">
        <f t="shared" si="20"/>
        <v>0.62328767123287676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87</v>
      </c>
      <c r="F333" s="1">
        <v>0</v>
      </c>
      <c r="G333" s="1">
        <v>145</v>
      </c>
      <c r="H333" s="1">
        <v>395</v>
      </c>
      <c r="I333" s="1">
        <v>308</v>
      </c>
      <c r="K333" s="1">
        <f t="shared" si="20"/>
        <v>0.41265822784810124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89</v>
      </c>
      <c r="F334" s="1">
        <v>0</v>
      </c>
      <c r="G334" s="1">
        <v>208</v>
      </c>
      <c r="H334" s="1">
        <v>334</v>
      </c>
      <c r="I334" s="1">
        <v>245</v>
      </c>
      <c r="K334" s="1">
        <f t="shared" si="20"/>
        <v>0.1107784431137725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36</v>
      </c>
      <c r="F335" s="1">
        <v>0</v>
      </c>
      <c r="G335" s="1">
        <v>117</v>
      </c>
      <c r="H335" s="1">
        <v>372</v>
      </c>
      <c r="I335" s="1">
        <v>336</v>
      </c>
      <c r="K335" s="1">
        <f t="shared" si="20"/>
        <v>0.58870967741935476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78</v>
      </c>
      <c r="F336" s="1">
        <v>0</v>
      </c>
      <c r="G336" s="1">
        <v>146</v>
      </c>
      <c r="H336" s="1">
        <v>385</v>
      </c>
      <c r="I336" s="1">
        <v>307</v>
      </c>
      <c r="K336" s="1">
        <f t="shared" si="20"/>
        <v>0.41818181818181821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99</v>
      </c>
      <c r="F337" s="1">
        <v>0</v>
      </c>
      <c r="G337" s="1">
        <v>180</v>
      </c>
      <c r="H337" s="1">
        <v>372</v>
      </c>
      <c r="I337" s="1">
        <v>273</v>
      </c>
      <c r="K337" s="1">
        <f t="shared" si="20"/>
        <v>0.25</v>
      </c>
    </row>
    <row r="338" spans="1:11" ht="19.8" x14ac:dyDescent="0.25">
      <c r="A338" s="2"/>
      <c r="B338" s="3" t="s">
        <v>43</v>
      </c>
      <c r="K338" s="1">
        <f>AVERAGE(K323:K337)</f>
        <v>0.29759612902355526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68</v>
      </c>
      <c r="F339" s="1">
        <v>0</v>
      </c>
      <c r="G339" s="1">
        <v>56</v>
      </c>
      <c r="H339" s="1">
        <v>180</v>
      </c>
      <c r="I339" s="1">
        <v>112</v>
      </c>
      <c r="K339" s="1">
        <f t="shared" ref="K339:K353" si="21">1-(E339+F339+G339)/H339</f>
        <v>0.31111111111111112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57</v>
      </c>
      <c r="F340" s="1">
        <v>0</v>
      </c>
      <c r="G340" s="1">
        <v>36</v>
      </c>
      <c r="H340" s="1">
        <v>189</v>
      </c>
      <c r="I340" s="1">
        <v>132</v>
      </c>
      <c r="K340" s="1">
        <f t="shared" si="21"/>
        <v>0.50793650793650791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43</v>
      </c>
      <c r="F341" s="1">
        <v>0</v>
      </c>
      <c r="G341" s="1">
        <v>23</v>
      </c>
      <c r="H341" s="1">
        <v>188</v>
      </c>
      <c r="I341" s="1">
        <v>145</v>
      </c>
      <c r="K341" s="1">
        <f t="shared" si="21"/>
        <v>0.64893617021276595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39</v>
      </c>
      <c r="F342" s="1">
        <v>0</v>
      </c>
      <c r="G342" s="1">
        <v>10</v>
      </c>
      <c r="H342" s="1">
        <v>197</v>
      </c>
      <c r="I342" s="1">
        <v>158</v>
      </c>
      <c r="K342" s="1">
        <f t="shared" si="21"/>
        <v>0.75126903553299496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56</v>
      </c>
      <c r="F343" s="1">
        <v>0</v>
      </c>
      <c r="G343" s="1">
        <v>22</v>
      </c>
      <c r="H343" s="1">
        <v>202</v>
      </c>
      <c r="I343" s="1">
        <v>146</v>
      </c>
      <c r="K343" s="1">
        <f t="shared" si="21"/>
        <v>0.61386138613861385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58</v>
      </c>
      <c r="F344" s="1">
        <v>0</v>
      </c>
      <c r="G344" s="1">
        <v>40</v>
      </c>
      <c r="H344" s="1">
        <v>186</v>
      </c>
      <c r="I344" s="1">
        <v>128</v>
      </c>
      <c r="K344" s="1">
        <f t="shared" si="21"/>
        <v>0.4731182795698925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64</v>
      </c>
      <c r="F345" s="1">
        <v>0</v>
      </c>
      <c r="G345" s="1">
        <v>90</v>
      </c>
      <c r="H345" s="1">
        <v>142</v>
      </c>
      <c r="I345" s="1">
        <v>78</v>
      </c>
      <c r="K345" s="1">
        <f t="shared" si="21"/>
        <v>-8.4507042253521236E-2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46</v>
      </c>
      <c r="F346" s="1">
        <v>0</v>
      </c>
      <c r="G346" s="1">
        <v>75</v>
      </c>
      <c r="H346" s="1">
        <v>139</v>
      </c>
      <c r="I346" s="1">
        <v>93</v>
      </c>
      <c r="K346" s="1">
        <f t="shared" si="21"/>
        <v>0.12949640287769781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46</v>
      </c>
      <c r="F347" s="1">
        <v>0</v>
      </c>
      <c r="G347" s="1">
        <v>5</v>
      </c>
      <c r="H347" s="1">
        <v>209</v>
      </c>
      <c r="I347" s="1">
        <v>163</v>
      </c>
      <c r="K347" s="1">
        <f t="shared" si="21"/>
        <v>0.75598086124401909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51</v>
      </c>
      <c r="F348" s="1">
        <v>0</v>
      </c>
      <c r="G348" s="1">
        <v>7</v>
      </c>
      <c r="H348" s="1">
        <v>212</v>
      </c>
      <c r="I348" s="1">
        <v>161</v>
      </c>
      <c r="K348" s="1">
        <f t="shared" si="21"/>
        <v>0.72641509433962259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57</v>
      </c>
      <c r="F349" s="1">
        <v>0</v>
      </c>
      <c r="G349" s="1">
        <v>29</v>
      </c>
      <c r="H349" s="1">
        <v>196</v>
      </c>
      <c r="I349" s="1">
        <v>139</v>
      </c>
      <c r="K349" s="1">
        <f t="shared" si="21"/>
        <v>0.56122448979591844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59</v>
      </c>
      <c r="F350" s="1">
        <v>0</v>
      </c>
      <c r="G350" s="1">
        <v>47</v>
      </c>
      <c r="H350" s="1">
        <v>180</v>
      </c>
      <c r="I350" s="1">
        <v>121</v>
      </c>
      <c r="K350" s="1">
        <f t="shared" si="21"/>
        <v>0.41111111111111109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39</v>
      </c>
      <c r="F351" s="1">
        <v>0</v>
      </c>
      <c r="G351" s="1">
        <v>4</v>
      </c>
      <c r="H351" s="1">
        <v>203</v>
      </c>
      <c r="I351" s="1">
        <v>164</v>
      </c>
      <c r="K351" s="1">
        <f t="shared" si="21"/>
        <v>0.78817733990147787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0.76497695852534564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41</v>
      </c>
      <c r="F353" s="1">
        <v>0</v>
      </c>
      <c r="G353" s="1">
        <v>6</v>
      </c>
      <c r="H353" s="1">
        <v>203</v>
      </c>
      <c r="I353" s="1">
        <v>162</v>
      </c>
      <c r="K353" s="1">
        <f t="shared" si="21"/>
        <v>0.76847290640394084</v>
      </c>
    </row>
    <row r="354" spans="1:11" ht="19.8" x14ac:dyDescent="0.25">
      <c r="A354" s="2"/>
      <c r="B354" s="3" t="s">
        <v>44</v>
      </c>
      <c r="K354" s="1">
        <f>AVERAGE(K339:K353)</f>
        <v>0.54183870749649998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18</v>
      </c>
      <c r="F355" s="1">
        <v>0</v>
      </c>
      <c r="G355" s="1">
        <v>39</v>
      </c>
      <c r="H355" s="1">
        <v>254</v>
      </c>
      <c r="I355" s="1">
        <v>236</v>
      </c>
      <c r="K355" s="1">
        <f t="shared" ref="K355:K369" si="22">1-(E355+F355+G355)/H355</f>
        <v>0.77559055118110232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20</v>
      </c>
      <c r="F356" s="1">
        <v>0</v>
      </c>
      <c r="G356" s="1">
        <v>17</v>
      </c>
      <c r="H356" s="1">
        <v>278</v>
      </c>
      <c r="I356" s="1">
        <v>258</v>
      </c>
      <c r="K356" s="1">
        <f t="shared" si="22"/>
        <v>0.86690647482014382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11</v>
      </c>
      <c r="H357" s="1">
        <v>285</v>
      </c>
      <c r="I357" s="1">
        <v>264</v>
      </c>
      <c r="K357" s="1">
        <f t="shared" si="22"/>
        <v>0.88771929824561402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5</v>
      </c>
      <c r="H358" s="1">
        <v>285</v>
      </c>
      <c r="I358" s="1">
        <v>270</v>
      </c>
      <c r="K358" s="1">
        <f t="shared" si="22"/>
        <v>0.92982456140350878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6</v>
      </c>
      <c r="H359" s="1">
        <v>284</v>
      </c>
      <c r="I359" s="1">
        <v>269</v>
      </c>
      <c r="K359" s="1">
        <f t="shared" si="22"/>
        <v>0.926056338028169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29</v>
      </c>
      <c r="H360" s="1">
        <v>262</v>
      </c>
      <c r="I360" s="1">
        <v>246</v>
      </c>
      <c r="K360" s="1">
        <f t="shared" si="22"/>
        <v>0.8282442748091603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0</v>
      </c>
      <c r="G361" s="1">
        <v>80</v>
      </c>
      <c r="H361" s="1">
        <v>240</v>
      </c>
      <c r="I361" s="1">
        <v>195</v>
      </c>
      <c r="K361" s="1">
        <f t="shared" si="22"/>
        <v>0.47916666666666663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52</v>
      </c>
      <c r="H362" s="1">
        <v>239</v>
      </c>
      <c r="I362" s="1">
        <v>223</v>
      </c>
      <c r="K362" s="1">
        <f t="shared" si="22"/>
        <v>0.71548117154811708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23</v>
      </c>
      <c r="H363" s="1">
        <v>263</v>
      </c>
      <c r="I363" s="1">
        <v>252</v>
      </c>
      <c r="K363" s="1">
        <f t="shared" si="22"/>
        <v>0.87072243346007605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6</v>
      </c>
      <c r="H364" s="1">
        <v>269</v>
      </c>
      <c r="I364" s="1">
        <v>269</v>
      </c>
      <c r="K364" s="1">
        <f t="shared" si="22"/>
        <v>0.97769516728624539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29</v>
      </c>
      <c r="H365" s="1">
        <v>260</v>
      </c>
      <c r="I365" s="1">
        <v>246</v>
      </c>
      <c r="K365" s="1">
        <f t="shared" si="22"/>
        <v>0.83461538461538465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86</v>
      </c>
      <c r="H366" s="1">
        <v>261</v>
      </c>
      <c r="I366" s="1">
        <v>189</v>
      </c>
      <c r="K366" s="1">
        <f t="shared" si="22"/>
        <v>0.3946360153256705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29</v>
      </c>
      <c r="H367" s="1">
        <v>247</v>
      </c>
      <c r="I367" s="1">
        <v>246</v>
      </c>
      <c r="K367" s="1">
        <f t="shared" si="22"/>
        <v>0.87854251012145745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7</v>
      </c>
      <c r="H368" s="1">
        <v>278</v>
      </c>
      <c r="I368" s="1">
        <v>268</v>
      </c>
      <c r="K368" s="1">
        <f t="shared" si="22"/>
        <v>0.9388489208633094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28</v>
      </c>
      <c r="H369" s="1">
        <v>247</v>
      </c>
      <c r="I369" s="1">
        <v>247</v>
      </c>
      <c r="K369" s="1">
        <f t="shared" si="22"/>
        <v>0.88663967611336036</v>
      </c>
    </row>
    <row r="370" spans="1:11" ht="19.8" x14ac:dyDescent="0.25">
      <c r="A370" s="2"/>
      <c r="B370" s="3" t="s">
        <v>45</v>
      </c>
      <c r="K370" s="1">
        <f>AVERAGE(K355:K369)</f>
        <v>0.81271262963253232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33</v>
      </c>
      <c r="F371" s="1">
        <v>0</v>
      </c>
      <c r="G371" s="1">
        <v>196</v>
      </c>
      <c r="H371" s="1">
        <v>496</v>
      </c>
      <c r="I371" s="1">
        <v>463</v>
      </c>
      <c r="K371" s="1">
        <f t="shared" ref="K371:K385" si="23">1-(E371+F371+G371)/H371</f>
        <v>0.53830645161290325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171</v>
      </c>
      <c r="H372" s="1">
        <v>506</v>
      </c>
      <c r="I372" s="1">
        <v>488</v>
      </c>
      <c r="K372" s="1">
        <f t="shared" si="23"/>
        <v>0.62648221343873511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34</v>
      </c>
      <c r="F373" s="1">
        <v>0</v>
      </c>
      <c r="G373" s="1">
        <v>131</v>
      </c>
      <c r="H373" s="1">
        <v>562</v>
      </c>
      <c r="I373" s="1">
        <v>528</v>
      </c>
      <c r="K373" s="1">
        <f t="shared" si="23"/>
        <v>0.70640569395017794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135</v>
      </c>
      <c r="H374" s="1">
        <v>554</v>
      </c>
      <c r="I374" s="1">
        <v>524</v>
      </c>
      <c r="K374" s="1">
        <f t="shared" si="23"/>
        <v>0.70216606498194944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180</v>
      </c>
      <c r="H375" s="1">
        <v>500</v>
      </c>
      <c r="I375" s="1">
        <v>479</v>
      </c>
      <c r="K375" s="1">
        <f t="shared" si="23"/>
        <v>0.59799999999999998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37</v>
      </c>
      <c r="F376" s="1">
        <v>0</v>
      </c>
      <c r="G376" s="1">
        <v>201</v>
      </c>
      <c r="H376" s="1">
        <v>495</v>
      </c>
      <c r="I376" s="1">
        <v>458</v>
      </c>
      <c r="K376" s="1">
        <f t="shared" si="23"/>
        <v>0.5191919191919192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0</v>
      </c>
      <c r="G377" s="1">
        <v>119</v>
      </c>
      <c r="H377" s="1">
        <v>568</v>
      </c>
      <c r="I377" s="1">
        <v>540</v>
      </c>
      <c r="K377" s="1">
        <f t="shared" si="23"/>
        <v>0.74119718309859151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19</v>
      </c>
      <c r="F378" s="1">
        <v>0</v>
      </c>
      <c r="G378" s="1">
        <v>68</v>
      </c>
      <c r="H378" s="1">
        <v>610</v>
      </c>
      <c r="I378" s="1">
        <v>591</v>
      </c>
      <c r="K378" s="1">
        <f t="shared" si="23"/>
        <v>0.85737704918032787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22</v>
      </c>
      <c r="F379" s="1">
        <v>0</v>
      </c>
      <c r="G379" s="1">
        <v>35</v>
      </c>
      <c r="H379" s="1">
        <v>646</v>
      </c>
      <c r="I379" s="1">
        <v>624</v>
      </c>
      <c r="K379" s="1">
        <f t="shared" si="23"/>
        <v>0.91176470588235292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17</v>
      </c>
      <c r="F380" s="1">
        <v>0</v>
      </c>
      <c r="G380" s="1">
        <v>43</v>
      </c>
      <c r="H380" s="1">
        <v>633</v>
      </c>
      <c r="I380" s="1">
        <v>616</v>
      </c>
      <c r="K380" s="1">
        <f t="shared" si="23"/>
        <v>0.90521327014218012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16</v>
      </c>
      <c r="F381" s="1">
        <v>0</v>
      </c>
      <c r="G381" s="1">
        <v>192</v>
      </c>
      <c r="H381" s="1">
        <v>483</v>
      </c>
      <c r="I381" s="1">
        <v>467</v>
      </c>
      <c r="K381" s="1">
        <f t="shared" si="23"/>
        <v>0.56935817805383016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35</v>
      </c>
      <c r="F382" s="1">
        <v>0</v>
      </c>
      <c r="G382" s="1">
        <v>202</v>
      </c>
      <c r="H382" s="1">
        <v>492</v>
      </c>
      <c r="I382" s="1">
        <v>457</v>
      </c>
      <c r="K382" s="1">
        <f t="shared" si="23"/>
        <v>0.51829268292682928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9</v>
      </c>
      <c r="F383" s="1">
        <v>0</v>
      </c>
      <c r="G383" s="1">
        <v>63</v>
      </c>
      <c r="H383" s="1">
        <v>605</v>
      </c>
      <c r="I383" s="1">
        <v>596</v>
      </c>
      <c r="K383" s="1">
        <f t="shared" si="23"/>
        <v>0.88099173553719012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20</v>
      </c>
      <c r="F384" s="1">
        <v>0</v>
      </c>
      <c r="G384" s="1">
        <v>24</v>
      </c>
      <c r="H384" s="1">
        <v>655</v>
      </c>
      <c r="I384" s="1">
        <v>635</v>
      </c>
      <c r="K384" s="1">
        <f t="shared" si="23"/>
        <v>0.93282442748091599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12</v>
      </c>
      <c r="F385" s="1">
        <v>0</v>
      </c>
      <c r="G385" s="1">
        <v>66</v>
      </c>
      <c r="H385" s="1">
        <v>605</v>
      </c>
      <c r="I385" s="1">
        <v>593</v>
      </c>
      <c r="K385" s="1">
        <f t="shared" si="23"/>
        <v>0.87107438016528926</v>
      </c>
    </row>
    <row r="386" spans="1:11" ht="19.8" x14ac:dyDescent="0.25">
      <c r="A386" s="2"/>
      <c r="B386" s="3" t="s">
        <v>46</v>
      </c>
      <c r="K386" s="1">
        <f>AVERAGE(K371:K385)</f>
        <v>0.72524306370954617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0</v>
      </c>
      <c r="G387" s="1">
        <v>201</v>
      </c>
      <c r="H387" s="1">
        <v>176</v>
      </c>
      <c r="I387" s="1">
        <v>126</v>
      </c>
      <c r="K387" s="1">
        <f t="shared" ref="K387:K401" si="24">1-(E387+F387+G387)/H387</f>
        <v>-0.42613636363636354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28</v>
      </c>
      <c r="F388" s="1">
        <v>0</v>
      </c>
      <c r="G388" s="1">
        <v>187</v>
      </c>
      <c r="H388" s="1">
        <v>168</v>
      </c>
      <c r="I388" s="1">
        <v>140</v>
      </c>
      <c r="K388" s="1">
        <f t="shared" si="24"/>
        <v>-0.27976190476190466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64</v>
      </c>
      <c r="F389" s="1">
        <v>0</v>
      </c>
      <c r="G389" s="1">
        <v>59</v>
      </c>
      <c r="H389" s="1">
        <v>332</v>
      </c>
      <c r="I389" s="1">
        <v>268</v>
      </c>
      <c r="K389" s="1">
        <f t="shared" si="24"/>
        <v>0.62951807228915668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0</v>
      </c>
      <c r="G390" s="1">
        <v>122</v>
      </c>
      <c r="H390" s="1">
        <v>264</v>
      </c>
      <c r="I390" s="1">
        <v>205</v>
      </c>
      <c r="K390" s="1">
        <f t="shared" si="24"/>
        <v>0.31439393939393945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209</v>
      </c>
      <c r="H391" s="1">
        <v>154</v>
      </c>
      <c r="I391" s="1">
        <v>118</v>
      </c>
      <c r="K391" s="1">
        <f t="shared" si="24"/>
        <v>-0.59090909090909083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107</v>
      </c>
      <c r="F392" s="1">
        <v>0</v>
      </c>
      <c r="G392" s="1">
        <v>228</v>
      </c>
      <c r="H392" s="1">
        <v>206</v>
      </c>
      <c r="I392" s="1">
        <v>99</v>
      </c>
      <c r="K392" s="1">
        <f t="shared" si="24"/>
        <v>-0.62621359223300965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182</v>
      </c>
      <c r="H393" s="1">
        <v>151</v>
      </c>
      <c r="I393" s="1">
        <v>145</v>
      </c>
      <c r="K393" s="1">
        <f t="shared" si="24"/>
        <v>-0.24503311258278138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61</v>
      </c>
      <c r="F394" s="1">
        <v>0</v>
      </c>
      <c r="G394" s="1">
        <v>89</v>
      </c>
      <c r="H394" s="1">
        <v>299</v>
      </c>
      <c r="I394" s="1">
        <v>238</v>
      </c>
      <c r="K394" s="1">
        <f t="shared" si="24"/>
        <v>0.49832775919732442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33</v>
      </c>
      <c r="F395" s="1">
        <v>0</v>
      </c>
      <c r="G395" s="1">
        <v>29</v>
      </c>
      <c r="H395" s="1">
        <v>331</v>
      </c>
      <c r="I395" s="1">
        <v>298</v>
      </c>
      <c r="K395" s="1">
        <f t="shared" si="24"/>
        <v>0.81268882175226587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53</v>
      </c>
      <c r="F396" s="1">
        <v>0</v>
      </c>
      <c r="G396" s="1">
        <v>10</v>
      </c>
      <c r="H396" s="1">
        <v>370</v>
      </c>
      <c r="I396" s="1">
        <v>317</v>
      </c>
      <c r="K396" s="1">
        <f t="shared" si="24"/>
        <v>0.82972972972972969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9</v>
      </c>
      <c r="F397" s="1">
        <v>0</v>
      </c>
      <c r="G397" s="1">
        <v>110</v>
      </c>
      <c r="H397" s="1">
        <v>226</v>
      </c>
      <c r="I397" s="1">
        <v>217</v>
      </c>
      <c r="K397" s="1">
        <f t="shared" si="24"/>
        <v>0.47345132743362828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2</v>
      </c>
      <c r="F398" s="1">
        <v>0</v>
      </c>
      <c r="G398" s="1">
        <v>220</v>
      </c>
      <c r="H398" s="1">
        <v>109</v>
      </c>
      <c r="I398" s="1">
        <v>107</v>
      </c>
      <c r="K398" s="1">
        <f t="shared" si="24"/>
        <v>-1.0366972477064218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21</v>
      </c>
      <c r="F399" s="1">
        <v>0</v>
      </c>
      <c r="G399" s="1">
        <v>25</v>
      </c>
      <c r="H399" s="1">
        <v>323</v>
      </c>
      <c r="I399" s="1">
        <v>302</v>
      </c>
      <c r="K399" s="1">
        <f t="shared" si="24"/>
        <v>0.85758513931888547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95</v>
      </c>
      <c r="F400" s="1">
        <v>0</v>
      </c>
      <c r="G400" s="1">
        <v>4</v>
      </c>
      <c r="H400" s="1">
        <v>418</v>
      </c>
      <c r="I400" s="1">
        <v>323</v>
      </c>
      <c r="K400" s="1">
        <f t="shared" si="24"/>
        <v>0.76315789473684215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21</v>
      </c>
      <c r="F401" s="1">
        <v>0</v>
      </c>
      <c r="G401" s="1">
        <v>25</v>
      </c>
      <c r="H401" s="1">
        <v>323</v>
      </c>
      <c r="I401" s="1">
        <v>302</v>
      </c>
      <c r="K401" s="1">
        <f t="shared" si="24"/>
        <v>0.85758513931888547</v>
      </c>
    </row>
    <row r="402" spans="1:11" ht="19.8" x14ac:dyDescent="0.25">
      <c r="A402" s="2"/>
      <c r="B402" s="3" t="s">
        <v>47</v>
      </c>
      <c r="K402" s="1">
        <f>AVERAGE(K387:K401)</f>
        <v>0.18877910075607238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9</v>
      </c>
      <c r="F403" s="1">
        <v>0</v>
      </c>
      <c r="G403" s="1">
        <v>146</v>
      </c>
      <c r="H403" s="1">
        <v>19</v>
      </c>
      <c r="I403" s="1">
        <v>10</v>
      </c>
      <c r="K403" s="1">
        <f t="shared" ref="K403:K417" si="25">1-(E403+F403+G403)/H403</f>
        <v>-7.1578947368421044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21</v>
      </c>
      <c r="F404" s="1">
        <v>0</v>
      </c>
      <c r="G404" s="1">
        <v>111</v>
      </c>
      <c r="H404" s="1">
        <v>66</v>
      </c>
      <c r="I404" s="1">
        <v>45</v>
      </c>
      <c r="K404" s="1">
        <f t="shared" si="25"/>
        <v>-1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75</v>
      </c>
      <c r="H405" s="1">
        <v>113</v>
      </c>
      <c r="I405" s="1">
        <v>81</v>
      </c>
      <c r="K405" s="1">
        <f t="shared" si="25"/>
        <v>5.3097345132743334E-2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115</v>
      </c>
      <c r="H406" s="1">
        <v>43</v>
      </c>
      <c r="I406" s="1">
        <v>41</v>
      </c>
      <c r="K406" s="1">
        <f t="shared" si="25"/>
        <v>-1.7209302325581395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124</v>
      </c>
      <c r="H407" s="1">
        <v>33</v>
      </c>
      <c r="I407" s="1">
        <v>32</v>
      </c>
      <c r="K407" s="1">
        <f t="shared" si="25"/>
        <v>-2.7878787878787881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128</v>
      </c>
      <c r="H408" s="1">
        <v>28</v>
      </c>
      <c r="I408" s="1">
        <v>28</v>
      </c>
      <c r="K408" s="1">
        <f t="shared" si="25"/>
        <v>-3.5714285714285712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26</v>
      </c>
      <c r="F409" s="1">
        <v>0</v>
      </c>
      <c r="G409" s="1">
        <v>64</v>
      </c>
      <c r="H409" s="1">
        <v>118</v>
      </c>
      <c r="I409" s="1">
        <v>92</v>
      </c>
      <c r="K409" s="1">
        <f t="shared" si="25"/>
        <v>0.23728813559322037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41</v>
      </c>
      <c r="F410" s="1">
        <v>0</v>
      </c>
      <c r="G410" s="1">
        <v>68</v>
      </c>
      <c r="H410" s="1">
        <v>129</v>
      </c>
      <c r="I410" s="1">
        <v>88</v>
      </c>
      <c r="K410" s="1">
        <f t="shared" si="25"/>
        <v>0.15503875968992253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37</v>
      </c>
      <c r="F411" s="1">
        <v>0</v>
      </c>
      <c r="G411" s="1">
        <v>32</v>
      </c>
      <c r="H411" s="1">
        <v>161</v>
      </c>
      <c r="I411" s="1">
        <v>124</v>
      </c>
      <c r="K411" s="1">
        <f t="shared" si="25"/>
        <v>0.5714285714285714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24</v>
      </c>
      <c r="F412" s="1">
        <v>0</v>
      </c>
      <c r="G412" s="1">
        <v>35</v>
      </c>
      <c r="H412" s="1">
        <v>145</v>
      </c>
      <c r="I412" s="1">
        <v>121</v>
      </c>
      <c r="K412" s="1">
        <f t="shared" si="25"/>
        <v>0.59310344827586214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77</v>
      </c>
      <c r="H413" s="1">
        <v>81</v>
      </c>
      <c r="I413" s="1">
        <v>79</v>
      </c>
      <c r="K413" s="1">
        <f t="shared" si="25"/>
        <v>2.4691358024691357E-2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96</v>
      </c>
      <c r="H414" s="1">
        <v>63</v>
      </c>
      <c r="I414" s="1">
        <v>60</v>
      </c>
      <c r="K414" s="1">
        <f t="shared" si="25"/>
        <v>-0.5714285714285714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17</v>
      </c>
      <c r="F415" s="1">
        <v>0</v>
      </c>
      <c r="G415" s="1">
        <v>48</v>
      </c>
      <c r="H415" s="1">
        <v>125</v>
      </c>
      <c r="I415" s="1">
        <v>108</v>
      </c>
      <c r="K415" s="1">
        <f t="shared" si="25"/>
        <v>0.48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36</v>
      </c>
      <c r="F416" s="1">
        <v>0</v>
      </c>
      <c r="G416" s="1">
        <v>23</v>
      </c>
      <c r="H416" s="1">
        <v>169</v>
      </c>
      <c r="I416" s="1">
        <v>133</v>
      </c>
      <c r="K416" s="1">
        <f t="shared" si="25"/>
        <v>0.65088757396449703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17</v>
      </c>
      <c r="F417" s="1">
        <v>0</v>
      </c>
      <c r="G417" s="1">
        <v>48</v>
      </c>
      <c r="H417" s="1">
        <v>125</v>
      </c>
      <c r="I417" s="1">
        <v>108</v>
      </c>
      <c r="K417" s="1">
        <f t="shared" si="25"/>
        <v>0.48</v>
      </c>
    </row>
    <row r="418" spans="1:11" ht="19.8" x14ac:dyDescent="0.25">
      <c r="A418" s="2"/>
      <c r="B418" s="3" t="s">
        <v>48</v>
      </c>
      <c r="K418" s="1">
        <f>AVERAGE(K403:K417)</f>
        <v>-0.90426838053511105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48</v>
      </c>
      <c r="F419" s="1">
        <v>0</v>
      </c>
      <c r="G419" s="1">
        <v>52</v>
      </c>
      <c r="H419" s="1">
        <v>275</v>
      </c>
      <c r="I419" s="1">
        <v>227</v>
      </c>
      <c r="K419" s="1">
        <f t="shared" ref="K419:K433" si="26">1-(E419+F419+G419)/H419</f>
        <v>0.63636363636363635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62</v>
      </c>
      <c r="F420" s="1">
        <v>0</v>
      </c>
      <c r="G420" s="1">
        <v>80</v>
      </c>
      <c r="H420" s="1">
        <v>261</v>
      </c>
      <c r="I420" s="1">
        <v>199</v>
      </c>
      <c r="K420" s="1">
        <f t="shared" si="26"/>
        <v>0.45593869731800762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17</v>
      </c>
      <c r="F421" s="1">
        <v>0</v>
      </c>
      <c r="G421" s="1">
        <v>44</v>
      </c>
      <c r="H421" s="1">
        <v>252</v>
      </c>
      <c r="I421" s="1">
        <v>235</v>
      </c>
      <c r="K421" s="1">
        <f t="shared" si="26"/>
        <v>0.75793650793650791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15</v>
      </c>
      <c r="F422" s="1">
        <v>0</v>
      </c>
      <c r="G422" s="1">
        <v>42</v>
      </c>
      <c r="H422" s="1">
        <v>252</v>
      </c>
      <c r="I422" s="1">
        <v>237</v>
      </c>
      <c r="K422" s="1">
        <f t="shared" si="26"/>
        <v>0.77380952380952384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44</v>
      </c>
      <c r="F423" s="1">
        <v>0</v>
      </c>
      <c r="G423" s="1">
        <v>31</v>
      </c>
      <c r="H423" s="1">
        <v>292</v>
      </c>
      <c r="I423" s="1">
        <v>248</v>
      </c>
      <c r="K423" s="1">
        <f t="shared" si="26"/>
        <v>0.74315068493150682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47</v>
      </c>
      <c r="F424" s="1">
        <v>0</v>
      </c>
      <c r="G424" s="1">
        <v>97</v>
      </c>
      <c r="H424" s="1">
        <v>229</v>
      </c>
      <c r="I424" s="1">
        <v>182</v>
      </c>
      <c r="K424" s="1">
        <f t="shared" si="26"/>
        <v>0.37117903930131002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88</v>
      </c>
      <c r="F425" s="1">
        <v>0</v>
      </c>
      <c r="G425" s="1">
        <v>125</v>
      </c>
      <c r="H425" s="1">
        <v>242</v>
      </c>
      <c r="I425" s="1">
        <v>154</v>
      </c>
      <c r="K425" s="1">
        <f t="shared" si="26"/>
        <v>0.1198347107438017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56</v>
      </c>
      <c r="F426" s="1">
        <v>0</v>
      </c>
      <c r="G426" s="1">
        <v>86</v>
      </c>
      <c r="H426" s="1">
        <v>249</v>
      </c>
      <c r="I426" s="1">
        <v>193</v>
      </c>
      <c r="K426" s="1">
        <f t="shared" si="26"/>
        <v>0.42971887550200805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12</v>
      </c>
      <c r="F427" s="1">
        <v>0</v>
      </c>
      <c r="G427" s="1">
        <v>41</v>
      </c>
      <c r="H427" s="1">
        <v>250</v>
      </c>
      <c r="I427" s="1">
        <v>238</v>
      </c>
      <c r="K427" s="1">
        <f t="shared" si="26"/>
        <v>0.78800000000000003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16</v>
      </c>
      <c r="F428" s="1">
        <v>0</v>
      </c>
      <c r="G428" s="1">
        <v>42</v>
      </c>
      <c r="H428" s="1">
        <v>253</v>
      </c>
      <c r="I428" s="1">
        <v>237</v>
      </c>
      <c r="K428" s="1">
        <f t="shared" si="26"/>
        <v>0.77075098814229248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24</v>
      </c>
      <c r="F429" s="1">
        <v>0</v>
      </c>
      <c r="G429" s="1">
        <v>50</v>
      </c>
      <c r="H429" s="1">
        <v>253</v>
      </c>
      <c r="I429" s="1">
        <v>229</v>
      </c>
      <c r="K429" s="1">
        <f t="shared" si="26"/>
        <v>0.70750988142292492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57</v>
      </c>
      <c r="F430" s="1">
        <v>0</v>
      </c>
      <c r="G430" s="1">
        <v>51</v>
      </c>
      <c r="H430" s="1">
        <v>285</v>
      </c>
      <c r="I430" s="1">
        <v>228</v>
      </c>
      <c r="K430" s="1">
        <f t="shared" si="26"/>
        <v>0.6210526315789473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10</v>
      </c>
      <c r="F431" s="1">
        <v>0</v>
      </c>
      <c r="G431" s="1">
        <v>39</v>
      </c>
      <c r="H431" s="1">
        <v>250</v>
      </c>
      <c r="I431" s="1">
        <v>240</v>
      </c>
      <c r="K431" s="1">
        <f t="shared" si="26"/>
        <v>0.80400000000000005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11</v>
      </c>
      <c r="F432" s="1">
        <v>0</v>
      </c>
      <c r="G432" s="1">
        <v>38</v>
      </c>
      <c r="H432" s="1">
        <v>252</v>
      </c>
      <c r="I432" s="1">
        <v>241</v>
      </c>
      <c r="K432" s="1">
        <f t="shared" si="26"/>
        <v>0.80555555555555558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10</v>
      </c>
      <c r="F433" s="1">
        <v>0</v>
      </c>
      <c r="G433" s="1">
        <v>39</v>
      </c>
      <c r="H433" s="1">
        <v>250</v>
      </c>
      <c r="I433" s="1">
        <v>240</v>
      </c>
      <c r="K433" s="1">
        <f t="shared" si="26"/>
        <v>0.80400000000000005</v>
      </c>
    </row>
    <row r="434" spans="1:11" ht="19.8" x14ac:dyDescent="0.25">
      <c r="A434" s="2"/>
      <c r="B434" s="3" t="s">
        <v>49</v>
      </c>
      <c r="K434" s="1">
        <f>AVERAGE(K419:K433)</f>
        <v>0.63925338217373484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0</v>
      </c>
      <c r="G435" s="1">
        <v>17</v>
      </c>
      <c r="H435" s="1">
        <v>141</v>
      </c>
      <c r="I435" s="1">
        <v>133</v>
      </c>
      <c r="K435" s="1">
        <f t="shared" ref="K435:K449" si="27">1-(E435+F435+G435)/H435</f>
        <v>0.82269503546099287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8</v>
      </c>
      <c r="F436" s="1">
        <v>0</v>
      </c>
      <c r="G436" s="1">
        <v>15</v>
      </c>
      <c r="H436" s="1">
        <v>143</v>
      </c>
      <c r="I436" s="1">
        <v>135</v>
      </c>
      <c r="K436" s="1">
        <f t="shared" si="27"/>
        <v>0.83916083916083917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20</v>
      </c>
      <c r="H437" s="1">
        <v>141</v>
      </c>
      <c r="I437" s="1">
        <v>130</v>
      </c>
      <c r="K437" s="1">
        <f t="shared" si="27"/>
        <v>0.78014184397163122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17</v>
      </c>
      <c r="H438" s="1">
        <v>137</v>
      </c>
      <c r="I438" s="1">
        <v>133</v>
      </c>
      <c r="K438" s="1">
        <f t="shared" si="27"/>
        <v>0.84671532846715325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25</v>
      </c>
      <c r="H439" s="1">
        <v>128</v>
      </c>
      <c r="I439" s="1">
        <v>125</v>
      </c>
      <c r="K439" s="1">
        <f t="shared" si="27"/>
        <v>0.78125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28</v>
      </c>
      <c r="H440" s="1">
        <v>127</v>
      </c>
      <c r="I440" s="1">
        <v>122</v>
      </c>
      <c r="K440" s="1">
        <f t="shared" si="27"/>
        <v>0.74015748031496065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10</v>
      </c>
      <c r="F441" s="1">
        <v>0</v>
      </c>
      <c r="G441" s="1">
        <v>60</v>
      </c>
      <c r="H441" s="1">
        <v>100</v>
      </c>
      <c r="I441" s="1">
        <v>90</v>
      </c>
      <c r="K441" s="1">
        <f t="shared" si="27"/>
        <v>0.30000000000000004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48</v>
      </c>
      <c r="H442" s="1">
        <v>111</v>
      </c>
      <c r="I442" s="1">
        <v>102</v>
      </c>
      <c r="K442" s="1">
        <f t="shared" si="27"/>
        <v>0.48648648648648651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36</v>
      </c>
      <c r="H443" s="1">
        <v>118</v>
      </c>
      <c r="I443" s="1">
        <v>114</v>
      </c>
      <c r="K443" s="1">
        <f t="shared" si="27"/>
        <v>0.66101694915254239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12</v>
      </c>
      <c r="H444" s="1">
        <v>139</v>
      </c>
      <c r="I444" s="1">
        <v>138</v>
      </c>
      <c r="K444" s="1">
        <f t="shared" si="27"/>
        <v>0.90647482014388492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25</v>
      </c>
      <c r="H445" s="1">
        <v>131</v>
      </c>
      <c r="I445" s="1">
        <v>125</v>
      </c>
      <c r="K445" s="1">
        <f t="shared" si="27"/>
        <v>0.76335877862595414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22</v>
      </c>
      <c r="H446" s="1">
        <v>136</v>
      </c>
      <c r="I446" s="1">
        <v>128</v>
      </c>
      <c r="K446" s="1">
        <f t="shared" si="27"/>
        <v>0.77941176470588236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45</v>
      </c>
      <c r="H447" s="1">
        <v>106</v>
      </c>
      <c r="I447" s="1">
        <v>105</v>
      </c>
      <c r="K447" s="1">
        <f t="shared" si="27"/>
        <v>0.56603773584905659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8</v>
      </c>
      <c r="H448" s="1">
        <v>147</v>
      </c>
      <c r="I448" s="1">
        <v>142</v>
      </c>
      <c r="K448" s="1">
        <f t="shared" si="27"/>
        <v>0.91156462585034015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45</v>
      </c>
      <c r="H449" s="1">
        <v>106</v>
      </c>
      <c r="I449" s="1">
        <v>105</v>
      </c>
      <c r="K449" s="1">
        <f t="shared" si="27"/>
        <v>0.56603773584905659</v>
      </c>
    </row>
    <row r="450" spans="1:11" ht="19.8" x14ac:dyDescent="0.25">
      <c r="A450" s="2"/>
      <c r="B450" s="3" t="s">
        <v>50</v>
      </c>
      <c r="K450" s="1">
        <f>AVERAGE(K435:K449)</f>
        <v>0.71670062826925196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121</v>
      </c>
      <c r="F451" s="1">
        <v>0</v>
      </c>
      <c r="G451" s="1">
        <v>93</v>
      </c>
      <c r="H451" s="1">
        <v>309</v>
      </c>
      <c r="I451" s="1">
        <v>188</v>
      </c>
      <c r="K451" s="1">
        <f t="shared" ref="K451:K465" si="28">1-(E451+F451+G451)/H451</f>
        <v>0.30744336569579289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71</v>
      </c>
      <c r="F452" s="1">
        <v>0</v>
      </c>
      <c r="G452" s="1">
        <v>60</v>
      </c>
      <c r="H452" s="1">
        <v>285</v>
      </c>
      <c r="I452" s="1">
        <v>214</v>
      </c>
      <c r="K452" s="1">
        <f t="shared" si="28"/>
        <v>0.54035087719298247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104</v>
      </c>
      <c r="F453" s="1">
        <v>0</v>
      </c>
      <c r="G453" s="1">
        <v>64</v>
      </c>
      <c r="H453" s="1">
        <v>315</v>
      </c>
      <c r="I453" s="1">
        <v>211</v>
      </c>
      <c r="K453" s="1">
        <f t="shared" si="28"/>
        <v>0.46666666666666667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95</v>
      </c>
      <c r="F454" s="1">
        <v>0</v>
      </c>
      <c r="G454" s="1">
        <v>69</v>
      </c>
      <c r="H454" s="1">
        <v>302</v>
      </c>
      <c r="I454" s="1">
        <v>207</v>
      </c>
      <c r="K454" s="1">
        <f t="shared" si="28"/>
        <v>0.45695364238410596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90</v>
      </c>
      <c r="F455" s="1">
        <v>0</v>
      </c>
      <c r="G455" s="1">
        <v>55</v>
      </c>
      <c r="H455" s="1">
        <v>309</v>
      </c>
      <c r="I455" s="1">
        <v>219</v>
      </c>
      <c r="K455" s="1">
        <f t="shared" si="28"/>
        <v>0.53074433656957931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86</v>
      </c>
      <c r="F456" s="1">
        <v>0</v>
      </c>
      <c r="G456" s="1">
        <v>87</v>
      </c>
      <c r="H456" s="1">
        <v>279</v>
      </c>
      <c r="I456" s="1">
        <v>193</v>
      </c>
      <c r="K456" s="1">
        <f t="shared" si="28"/>
        <v>0.37992831541218641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0</v>
      </c>
      <c r="G457" s="1">
        <v>73</v>
      </c>
      <c r="H457" s="1">
        <v>320</v>
      </c>
      <c r="I457" s="1">
        <v>208</v>
      </c>
      <c r="K457" s="1">
        <f t="shared" si="28"/>
        <v>0.421875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75</v>
      </c>
      <c r="F458" s="1">
        <v>0</v>
      </c>
      <c r="G458" s="1">
        <v>51</v>
      </c>
      <c r="H458" s="1">
        <v>302</v>
      </c>
      <c r="I458" s="1">
        <v>227</v>
      </c>
      <c r="K458" s="1">
        <f t="shared" si="28"/>
        <v>0.58278145695364236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106</v>
      </c>
      <c r="F459" s="1">
        <v>0</v>
      </c>
      <c r="G459" s="1">
        <v>30</v>
      </c>
      <c r="H459" s="1">
        <v>355</v>
      </c>
      <c r="I459" s="1">
        <v>249</v>
      </c>
      <c r="K459" s="1">
        <f t="shared" si="28"/>
        <v>0.61690140845070429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32</v>
      </c>
      <c r="F460" s="1">
        <v>0</v>
      </c>
      <c r="G460" s="1">
        <v>13</v>
      </c>
      <c r="H460" s="1">
        <v>301</v>
      </c>
      <c r="I460" s="1">
        <v>269</v>
      </c>
      <c r="K460" s="1">
        <f t="shared" si="28"/>
        <v>0.85049833887043191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66</v>
      </c>
      <c r="H461" s="1">
        <v>243</v>
      </c>
      <c r="I461" s="1">
        <v>206</v>
      </c>
      <c r="K461" s="1">
        <f t="shared" si="28"/>
        <v>0.5761316872427984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120</v>
      </c>
      <c r="F462" s="1">
        <v>0</v>
      </c>
      <c r="G462" s="1">
        <v>68</v>
      </c>
      <c r="H462" s="1">
        <v>316</v>
      </c>
      <c r="I462" s="1">
        <v>196</v>
      </c>
      <c r="K462" s="1">
        <f t="shared" si="28"/>
        <v>0.40506329113924056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33</v>
      </c>
      <c r="F463" s="1">
        <v>0</v>
      </c>
      <c r="G463" s="1">
        <v>34</v>
      </c>
      <c r="H463" s="1">
        <v>279</v>
      </c>
      <c r="I463" s="1">
        <v>246</v>
      </c>
      <c r="K463" s="1">
        <f t="shared" si="28"/>
        <v>0.75985663082437283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0</v>
      </c>
      <c r="G464" s="1">
        <v>73</v>
      </c>
      <c r="H464" s="1">
        <v>222</v>
      </c>
      <c r="I464" s="1">
        <v>207</v>
      </c>
      <c r="K464" s="1">
        <f t="shared" si="28"/>
        <v>0.60360360360360366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49</v>
      </c>
      <c r="F465" s="1">
        <v>0</v>
      </c>
      <c r="G465" s="1">
        <v>52</v>
      </c>
      <c r="H465" s="1">
        <v>279</v>
      </c>
      <c r="I465" s="1">
        <v>230</v>
      </c>
      <c r="K465" s="1">
        <f t="shared" si="28"/>
        <v>0.63799283154121866</v>
      </c>
    </row>
    <row r="466" spans="1:11" ht="19.8" x14ac:dyDescent="0.25">
      <c r="A466" s="2"/>
      <c r="B466" s="3" t="s">
        <v>51</v>
      </c>
      <c r="K466" s="1">
        <f>AVERAGE(K451:K465)</f>
        <v>0.54245276350315519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96</v>
      </c>
      <c r="F467" s="1">
        <v>0</v>
      </c>
      <c r="G467" s="1">
        <v>246</v>
      </c>
      <c r="H467" s="1">
        <v>327</v>
      </c>
      <c r="I467" s="1">
        <v>231</v>
      </c>
      <c r="K467" s="1">
        <f t="shared" ref="K467:K481" si="29">1-(E467+F467+G467)/H467</f>
        <v>-4.587155963302747E-2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69</v>
      </c>
      <c r="F468" s="1">
        <v>0</v>
      </c>
      <c r="G468" s="1">
        <v>168</v>
      </c>
      <c r="H468" s="1">
        <v>378</v>
      </c>
      <c r="I468" s="1">
        <v>309</v>
      </c>
      <c r="K468" s="1">
        <f t="shared" si="29"/>
        <v>0.37301587301587302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61</v>
      </c>
      <c r="F469" s="1">
        <v>0</v>
      </c>
      <c r="G469" s="1">
        <v>101</v>
      </c>
      <c r="H469" s="1">
        <v>437</v>
      </c>
      <c r="I469" s="1">
        <v>376</v>
      </c>
      <c r="K469" s="1">
        <f t="shared" si="29"/>
        <v>0.62929061784897022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77</v>
      </c>
      <c r="F470" s="1">
        <v>0</v>
      </c>
      <c r="G470" s="1">
        <v>79</v>
      </c>
      <c r="H470" s="1">
        <v>475</v>
      </c>
      <c r="I470" s="1">
        <v>398</v>
      </c>
      <c r="K470" s="1">
        <f t="shared" si="29"/>
        <v>0.67157894736842105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76</v>
      </c>
      <c r="F471" s="1">
        <v>0</v>
      </c>
      <c r="G471" s="1">
        <v>163</v>
      </c>
      <c r="H471" s="1">
        <v>390</v>
      </c>
      <c r="I471" s="1">
        <v>314</v>
      </c>
      <c r="K471" s="1">
        <f t="shared" si="29"/>
        <v>0.38717948717948714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0</v>
      </c>
      <c r="G472" s="1">
        <v>236</v>
      </c>
      <c r="H472" s="1">
        <v>342</v>
      </c>
      <c r="I472" s="1">
        <v>241</v>
      </c>
      <c r="K472" s="1">
        <f t="shared" si="29"/>
        <v>1.4619883040935644E-2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69</v>
      </c>
      <c r="F473" s="1">
        <v>0</v>
      </c>
      <c r="G473" s="1">
        <v>161</v>
      </c>
      <c r="H473" s="1">
        <v>385</v>
      </c>
      <c r="I473" s="1">
        <v>316</v>
      </c>
      <c r="K473" s="1">
        <f t="shared" si="29"/>
        <v>0.40259740259740262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59</v>
      </c>
      <c r="F474" s="1">
        <v>0</v>
      </c>
      <c r="G474" s="1">
        <v>106</v>
      </c>
      <c r="H474" s="1">
        <v>430</v>
      </c>
      <c r="I474" s="1">
        <v>371</v>
      </c>
      <c r="K474" s="1">
        <f t="shared" si="29"/>
        <v>0.61627906976744184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47</v>
      </c>
      <c r="F475" s="1">
        <v>0</v>
      </c>
      <c r="G475" s="1">
        <v>42</v>
      </c>
      <c r="H475" s="1">
        <v>482</v>
      </c>
      <c r="I475" s="1">
        <v>435</v>
      </c>
      <c r="K475" s="1">
        <f t="shared" si="29"/>
        <v>0.81535269709543567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80</v>
      </c>
      <c r="F476" s="1">
        <v>0</v>
      </c>
      <c r="G476" s="1">
        <v>41</v>
      </c>
      <c r="H476" s="1">
        <v>516</v>
      </c>
      <c r="I476" s="1">
        <v>436</v>
      </c>
      <c r="K476" s="1">
        <f t="shared" si="29"/>
        <v>0.76550387596899228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68</v>
      </c>
      <c r="F477" s="1">
        <v>0</v>
      </c>
      <c r="G477" s="1">
        <v>132</v>
      </c>
      <c r="H477" s="1">
        <v>413</v>
      </c>
      <c r="I477" s="1">
        <v>345</v>
      </c>
      <c r="K477" s="1">
        <f t="shared" si="29"/>
        <v>0.5157384987893463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105</v>
      </c>
      <c r="F478" s="1">
        <v>0</v>
      </c>
      <c r="G478" s="1">
        <v>127</v>
      </c>
      <c r="H478" s="1">
        <v>455</v>
      </c>
      <c r="I478" s="1">
        <v>350</v>
      </c>
      <c r="K478" s="1">
        <f t="shared" si="29"/>
        <v>0.49010989010989015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55</v>
      </c>
      <c r="F479" s="1">
        <v>0</v>
      </c>
      <c r="G479" s="1">
        <v>59</v>
      </c>
      <c r="H479" s="1">
        <v>473</v>
      </c>
      <c r="I479" s="1">
        <v>418</v>
      </c>
      <c r="K479" s="1">
        <f t="shared" si="29"/>
        <v>0.7589852008456659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51</v>
      </c>
      <c r="F480" s="1">
        <v>0</v>
      </c>
      <c r="G480" s="1">
        <v>80</v>
      </c>
      <c r="H480" s="1">
        <v>448</v>
      </c>
      <c r="I480" s="1">
        <v>397</v>
      </c>
      <c r="K480" s="1">
        <f t="shared" si="29"/>
        <v>0.7075892857142857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100</v>
      </c>
      <c r="F481" s="1">
        <v>0</v>
      </c>
      <c r="G481" s="1">
        <v>104</v>
      </c>
      <c r="H481" s="1">
        <v>473</v>
      </c>
      <c r="I481" s="1">
        <v>373</v>
      </c>
      <c r="K481" s="1">
        <f t="shared" si="29"/>
        <v>0.56871035940803383</v>
      </c>
    </row>
    <row r="482" spans="1:11" ht="19.8" x14ac:dyDescent="0.25">
      <c r="A482" s="2"/>
      <c r="B482" s="3" t="s">
        <v>52</v>
      </c>
      <c r="K482" s="1">
        <f>AVERAGE(K467:K481)</f>
        <v>0.51137863527447691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63</v>
      </c>
      <c r="F483" s="1">
        <v>0</v>
      </c>
      <c r="G483" s="1">
        <v>43</v>
      </c>
      <c r="H483" s="1">
        <v>259</v>
      </c>
      <c r="I483" s="1">
        <v>196</v>
      </c>
      <c r="K483" s="1">
        <f t="shared" ref="K483:K497" si="30">1-(E483+F483+G483)/H483</f>
        <v>0.59073359073359066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45</v>
      </c>
      <c r="F484" s="1">
        <v>0</v>
      </c>
      <c r="G484" s="1">
        <v>31</v>
      </c>
      <c r="H484" s="1">
        <v>253</v>
      </c>
      <c r="I484" s="1">
        <v>208</v>
      </c>
      <c r="K484" s="1">
        <f t="shared" si="30"/>
        <v>0.69960474308300391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46</v>
      </c>
      <c r="F485" s="1">
        <v>0</v>
      </c>
      <c r="G485" s="1">
        <v>12</v>
      </c>
      <c r="H485" s="1">
        <v>273</v>
      </c>
      <c r="I485" s="1">
        <v>227</v>
      </c>
      <c r="K485" s="1">
        <f t="shared" si="30"/>
        <v>0.78754578754578752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43</v>
      </c>
      <c r="F486" s="1">
        <v>0</v>
      </c>
      <c r="G486" s="1">
        <v>16</v>
      </c>
      <c r="H486" s="1">
        <v>266</v>
      </c>
      <c r="I486" s="1">
        <v>223</v>
      </c>
      <c r="K486" s="1">
        <f t="shared" si="30"/>
        <v>0.77819548872180455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50</v>
      </c>
      <c r="F487" s="1">
        <v>0</v>
      </c>
      <c r="G487" s="1">
        <v>21</v>
      </c>
      <c r="H487" s="1">
        <v>268</v>
      </c>
      <c r="I487" s="1">
        <v>218</v>
      </c>
      <c r="K487" s="1">
        <f t="shared" si="30"/>
        <v>0.7350746268656716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52</v>
      </c>
      <c r="F488" s="1">
        <v>0</v>
      </c>
      <c r="G488" s="1">
        <v>20</v>
      </c>
      <c r="H488" s="1">
        <v>271</v>
      </c>
      <c r="I488" s="1">
        <v>219</v>
      </c>
      <c r="K488" s="1">
        <f t="shared" si="30"/>
        <v>0.73431734317343178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69</v>
      </c>
      <c r="F489" s="1">
        <v>0</v>
      </c>
      <c r="G489" s="1">
        <v>82</v>
      </c>
      <c r="H489" s="1">
        <v>226</v>
      </c>
      <c r="I489" s="1">
        <v>157</v>
      </c>
      <c r="K489" s="1">
        <f t="shared" si="30"/>
        <v>0.33185840707964598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61</v>
      </c>
      <c r="F490" s="1">
        <v>0</v>
      </c>
      <c r="G490" s="1">
        <v>64</v>
      </c>
      <c r="H490" s="1">
        <v>236</v>
      </c>
      <c r="I490" s="1">
        <v>175</v>
      </c>
      <c r="K490" s="1">
        <f t="shared" si="30"/>
        <v>0.47033898305084743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41</v>
      </c>
      <c r="F491" s="1">
        <v>0</v>
      </c>
      <c r="G491" s="1">
        <v>9</v>
      </c>
      <c r="H491" s="1">
        <v>271</v>
      </c>
      <c r="I491" s="1">
        <v>230</v>
      </c>
      <c r="K491" s="1">
        <f t="shared" si="30"/>
        <v>0.81549815498154987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38</v>
      </c>
      <c r="F492" s="1">
        <v>0</v>
      </c>
      <c r="G492" s="1">
        <v>8</v>
      </c>
      <c r="H492" s="1">
        <v>269</v>
      </c>
      <c r="I492" s="1">
        <v>231</v>
      </c>
      <c r="K492" s="1">
        <f t="shared" si="30"/>
        <v>0.82899628252788105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40</v>
      </c>
      <c r="F493" s="1">
        <v>0</v>
      </c>
      <c r="G493" s="1">
        <v>28</v>
      </c>
      <c r="H493" s="1">
        <v>251</v>
      </c>
      <c r="I493" s="1">
        <v>211</v>
      </c>
      <c r="K493" s="1">
        <f t="shared" si="30"/>
        <v>0.72908366533864544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0</v>
      </c>
      <c r="G494" s="1">
        <v>69</v>
      </c>
      <c r="H494" s="1">
        <v>246</v>
      </c>
      <c r="I494" s="1">
        <v>170</v>
      </c>
      <c r="K494" s="1">
        <f t="shared" si="30"/>
        <v>0.41056910569105687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39</v>
      </c>
      <c r="F495" s="1">
        <v>0</v>
      </c>
      <c r="G495" s="1">
        <v>10</v>
      </c>
      <c r="H495" s="1">
        <v>268</v>
      </c>
      <c r="I495" s="1">
        <v>229</v>
      </c>
      <c r="K495" s="1">
        <f t="shared" si="30"/>
        <v>0.81716417910447758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37</v>
      </c>
      <c r="F496" s="1">
        <v>0</v>
      </c>
      <c r="G496" s="1">
        <v>5</v>
      </c>
      <c r="H496" s="1">
        <v>271</v>
      </c>
      <c r="I496" s="1">
        <v>234</v>
      </c>
      <c r="K496" s="1">
        <f t="shared" si="30"/>
        <v>0.84501845018450183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45</v>
      </c>
      <c r="F497" s="1">
        <v>0</v>
      </c>
      <c r="G497" s="1">
        <v>16</v>
      </c>
      <c r="H497" s="1">
        <v>268</v>
      </c>
      <c r="I497" s="1">
        <v>223</v>
      </c>
      <c r="K497" s="1">
        <f t="shared" si="30"/>
        <v>0.77238805970149249</v>
      </c>
    </row>
    <row r="498" spans="1:11" ht="19.8" x14ac:dyDescent="0.25">
      <c r="A498" s="2"/>
      <c r="B498" s="3" t="s">
        <v>53</v>
      </c>
      <c r="K498" s="1">
        <f>AVERAGE(K483:K497)</f>
        <v>0.68975912451889276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83</v>
      </c>
      <c r="H499" s="1">
        <v>16</v>
      </c>
      <c r="I499" s="1">
        <v>15</v>
      </c>
      <c r="K499" s="1">
        <f t="shared" ref="K499:K513" si="31">1-(E499+F499+G499)/H499</f>
        <v>-4.25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26</v>
      </c>
      <c r="H500" s="1">
        <v>82</v>
      </c>
      <c r="I500" s="1">
        <v>72</v>
      </c>
      <c r="K500" s="1">
        <f t="shared" si="31"/>
        <v>0.56097560975609762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</v>
      </c>
      <c r="H501" s="1">
        <v>99</v>
      </c>
      <c r="I501" s="1">
        <v>96</v>
      </c>
      <c r="K501" s="1">
        <f t="shared" si="31"/>
        <v>0.9494949494949495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0</v>
      </c>
      <c r="G502" s="1">
        <v>2</v>
      </c>
      <c r="H502" s="1">
        <v>100</v>
      </c>
      <c r="I502" s="1">
        <v>96</v>
      </c>
      <c r="K502" s="1">
        <f t="shared" si="31"/>
        <v>0.94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10</v>
      </c>
      <c r="H503" s="1">
        <v>93</v>
      </c>
      <c r="I503" s="1">
        <v>88</v>
      </c>
      <c r="K503" s="1">
        <f t="shared" si="31"/>
        <v>0.83870967741935487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90</v>
      </c>
      <c r="H504" s="1">
        <v>9</v>
      </c>
      <c r="I504" s="1">
        <v>8</v>
      </c>
      <c r="K504" s="1">
        <f t="shared" si="31"/>
        <v>-9.1111111111111107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21</v>
      </c>
      <c r="H505" s="1">
        <v>94</v>
      </c>
      <c r="I505" s="1">
        <v>77</v>
      </c>
      <c r="K505" s="1">
        <f t="shared" si="31"/>
        <v>0.5957446808510638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9</v>
      </c>
      <c r="H506" s="1">
        <v>98</v>
      </c>
      <c r="I506" s="1">
        <v>89</v>
      </c>
      <c r="K506" s="1">
        <f t="shared" si="31"/>
        <v>0.81632653061224492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3</v>
      </c>
      <c r="H507" s="1">
        <v>99</v>
      </c>
      <c r="I507" s="1">
        <v>95</v>
      </c>
      <c r="K507" s="1">
        <f t="shared" si="31"/>
        <v>0.92929292929292928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7</v>
      </c>
      <c r="F508" s="1">
        <v>0</v>
      </c>
      <c r="G508" s="1">
        <v>5</v>
      </c>
      <c r="H508" s="1">
        <v>100</v>
      </c>
      <c r="I508" s="1">
        <v>93</v>
      </c>
      <c r="K508" s="1">
        <f t="shared" si="31"/>
        <v>0.88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0</v>
      </c>
      <c r="G509" s="1">
        <v>29</v>
      </c>
      <c r="H509" s="1">
        <v>76</v>
      </c>
      <c r="I509" s="1">
        <v>69</v>
      </c>
      <c r="K509" s="1">
        <f t="shared" si="31"/>
        <v>0.52631578947368429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6</v>
      </c>
      <c r="F510" s="1">
        <v>0</v>
      </c>
      <c r="G510" s="1">
        <v>10</v>
      </c>
      <c r="H510" s="1">
        <v>94</v>
      </c>
      <c r="I510" s="1">
        <v>88</v>
      </c>
      <c r="K510" s="1">
        <f t="shared" si="31"/>
        <v>0.82978723404255317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3</v>
      </c>
      <c r="F511" s="1">
        <v>0</v>
      </c>
      <c r="G511" s="1">
        <v>3</v>
      </c>
      <c r="H511" s="1">
        <v>98</v>
      </c>
      <c r="I511" s="1">
        <v>95</v>
      </c>
      <c r="K511" s="1">
        <f t="shared" si="31"/>
        <v>0.93877551020408168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7</v>
      </c>
      <c r="F512" s="1">
        <v>0</v>
      </c>
      <c r="G512" s="1">
        <v>6</v>
      </c>
      <c r="H512" s="1">
        <v>99</v>
      </c>
      <c r="I512" s="1">
        <v>92</v>
      </c>
      <c r="K512" s="1">
        <f t="shared" si="31"/>
        <v>0.86868686868686873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5</v>
      </c>
      <c r="F513" s="1">
        <v>0</v>
      </c>
      <c r="G513" s="1">
        <v>5</v>
      </c>
      <c r="H513" s="1">
        <v>98</v>
      </c>
      <c r="I513" s="1">
        <v>93</v>
      </c>
      <c r="K513" s="1">
        <f t="shared" si="31"/>
        <v>0.89795918367346939</v>
      </c>
    </row>
    <row r="514" spans="1:11" ht="19.8" x14ac:dyDescent="0.25">
      <c r="A514" s="2"/>
      <c r="B514" s="3" t="s">
        <v>54</v>
      </c>
      <c r="K514" s="1">
        <f>AVERAGE(K499:K513)</f>
        <v>-0.18593614317358764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13</v>
      </c>
      <c r="F515" s="1">
        <v>0</v>
      </c>
      <c r="G515" s="1">
        <v>105</v>
      </c>
      <c r="H515" s="1">
        <v>65</v>
      </c>
      <c r="I515" s="1">
        <v>52</v>
      </c>
      <c r="K515" s="1">
        <f t="shared" ref="K515:K529" si="32">1-(E515+F515+G515)/H515</f>
        <v>-0.81538461538461537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0</v>
      </c>
      <c r="G516" s="1">
        <v>55</v>
      </c>
      <c r="H516" s="1">
        <v>119</v>
      </c>
      <c r="I516" s="1">
        <v>102</v>
      </c>
      <c r="K516" s="1">
        <f t="shared" si="32"/>
        <v>0.39495798319327735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0</v>
      </c>
      <c r="G517" s="1">
        <v>16</v>
      </c>
      <c r="H517" s="1">
        <v>159</v>
      </c>
      <c r="I517" s="1">
        <v>141</v>
      </c>
      <c r="K517" s="1">
        <f t="shared" si="32"/>
        <v>0.78616352201257866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7</v>
      </c>
      <c r="H518" s="1">
        <v>164</v>
      </c>
      <c r="I518" s="1">
        <v>150</v>
      </c>
      <c r="K518" s="1">
        <f t="shared" si="32"/>
        <v>0.87195121951219512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0</v>
      </c>
      <c r="G519" s="1">
        <v>56</v>
      </c>
      <c r="H519" s="1">
        <v>118</v>
      </c>
      <c r="I519" s="1">
        <v>101</v>
      </c>
      <c r="K519" s="1">
        <f t="shared" si="32"/>
        <v>0.38135593220338981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100</v>
      </c>
      <c r="H520" s="1">
        <v>68</v>
      </c>
      <c r="I520" s="1">
        <v>57</v>
      </c>
      <c r="K520" s="1">
        <f t="shared" si="32"/>
        <v>-0.63235294117647056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71</v>
      </c>
      <c r="H521" s="1">
        <v>99</v>
      </c>
      <c r="I521" s="1">
        <v>86</v>
      </c>
      <c r="K521" s="1">
        <f t="shared" si="32"/>
        <v>0.15151515151515149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45</v>
      </c>
      <c r="H522" s="1">
        <v>115</v>
      </c>
      <c r="I522" s="1">
        <v>112</v>
      </c>
      <c r="K522" s="1">
        <f t="shared" si="32"/>
        <v>0.58260869565217388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8</v>
      </c>
      <c r="H523" s="1">
        <v>157</v>
      </c>
      <c r="I523" s="1">
        <v>149</v>
      </c>
      <c r="K523" s="1">
        <f t="shared" si="32"/>
        <v>0.89808917197452232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0</v>
      </c>
      <c r="G524" s="1">
        <v>7</v>
      </c>
      <c r="H524" s="1">
        <v>159</v>
      </c>
      <c r="I524" s="1">
        <v>150</v>
      </c>
      <c r="K524" s="1">
        <f t="shared" si="32"/>
        <v>0.89937106918238996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20</v>
      </c>
      <c r="H525" s="1">
        <v>152</v>
      </c>
      <c r="I525" s="1">
        <v>137</v>
      </c>
      <c r="K525" s="1">
        <f t="shared" si="32"/>
        <v>0.76973684210526316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42</v>
      </c>
      <c r="H526" s="1">
        <v>131</v>
      </c>
      <c r="I526" s="1">
        <v>115</v>
      </c>
      <c r="K526" s="1">
        <f t="shared" si="32"/>
        <v>0.55725190839694649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9</v>
      </c>
      <c r="H527" s="1">
        <v>152</v>
      </c>
      <c r="I527" s="1">
        <v>148</v>
      </c>
      <c r="K527" s="1">
        <f t="shared" si="32"/>
        <v>0.91447368421052633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7</v>
      </c>
      <c r="H528" s="1">
        <v>158</v>
      </c>
      <c r="I528" s="1">
        <v>150</v>
      </c>
      <c r="K528" s="1">
        <f t="shared" si="32"/>
        <v>0.90506329113924044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9</v>
      </c>
      <c r="H529" s="1">
        <v>152</v>
      </c>
      <c r="I529" s="1">
        <v>148</v>
      </c>
      <c r="K529" s="1">
        <f t="shared" si="32"/>
        <v>0.91447368421052633</v>
      </c>
    </row>
    <row r="530" spans="1:11" ht="19.8" x14ac:dyDescent="0.25">
      <c r="A530" s="2"/>
      <c r="B530" s="3" t="s">
        <v>55</v>
      </c>
      <c r="K530" s="1">
        <f>AVERAGE(K515:K529)</f>
        <v>0.50528497324980637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8</v>
      </c>
      <c r="F531" s="1">
        <v>0</v>
      </c>
      <c r="G531" s="1">
        <v>20</v>
      </c>
      <c r="H531" s="1">
        <v>221</v>
      </c>
      <c r="I531" s="1">
        <v>213</v>
      </c>
      <c r="K531" s="1">
        <f t="shared" ref="K531:K545" si="33">1-(E531+F531+G531)/H531</f>
        <v>0.87330316742081449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0</v>
      </c>
      <c r="G532" s="1">
        <v>13</v>
      </c>
      <c r="H532" s="1">
        <v>226</v>
      </c>
      <c r="I532" s="1">
        <v>220</v>
      </c>
      <c r="K532" s="1">
        <f t="shared" si="33"/>
        <v>0.91592920353982299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16</v>
      </c>
      <c r="H533" s="1">
        <v>218</v>
      </c>
      <c r="I533" s="1">
        <v>217</v>
      </c>
      <c r="K533" s="1">
        <f t="shared" si="33"/>
        <v>0.92201834862385323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23</v>
      </c>
      <c r="H534" s="1">
        <v>212</v>
      </c>
      <c r="I534" s="1">
        <v>210</v>
      </c>
      <c r="K534" s="1">
        <f t="shared" si="33"/>
        <v>0.88207547169811318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19</v>
      </c>
      <c r="H535" s="1">
        <v>217</v>
      </c>
      <c r="I535" s="1">
        <v>214</v>
      </c>
      <c r="K535" s="1">
        <f t="shared" si="33"/>
        <v>0.89861751152073732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23</v>
      </c>
      <c r="H536" s="1">
        <v>214</v>
      </c>
      <c r="I536" s="1">
        <v>210</v>
      </c>
      <c r="K536" s="1">
        <f t="shared" si="33"/>
        <v>0.87383177570093462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25</v>
      </c>
      <c r="H537" s="1">
        <v>221</v>
      </c>
      <c r="I537" s="1">
        <v>208</v>
      </c>
      <c r="K537" s="1">
        <f t="shared" si="33"/>
        <v>0.82805429864253388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7</v>
      </c>
      <c r="F538" s="1">
        <v>0</v>
      </c>
      <c r="G538" s="1">
        <v>24</v>
      </c>
      <c r="H538" s="1">
        <v>216</v>
      </c>
      <c r="I538" s="1">
        <v>209</v>
      </c>
      <c r="K538" s="1">
        <f t="shared" si="33"/>
        <v>0.85648148148148151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18</v>
      </c>
      <c r="H539" s="1">
        <v>216</v>
      </c>
      <c r="I539" s="1">
        <v>215</v>
      </c>
      <c r="K539" s="1">
        <f t="shared" si="33"/>
        <v>0.91203703703703698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20</v>
      </c>
      <c r="H540" s="1">
        <v>215</v>
      </c>
      <c r="I540" s="1">
        <v>213</v>
      </c>
      <c r="K540" s="1">
        <f t="shared" si="33"/>
        <v>0.89767441860465114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34</v>
      </c>
      <c r="H541" s="1">
        <v>204</v>
      </c>
      <c r="I541" s="1">
        <v>199</v>
      </c>
      <c r="K541" s="1">
        <f t="shared" si="33"/>
        <v>0.80882352941176472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26</v>
      </c>
      <c r="H542" s="1">
        <v>215</v>
      </c>
      <c r="I542" s="1">
        <v>207</v>
      </c>
      <c r="K542" s="1">
        <f t="shared" si="33"/>
        <v>0.8418604651162791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18</v>
      </c>
      <c r="H543" s="1">
        <v>215</v>
      </c>
      <c r="I543" s="1">
        <v>215</v>
      </c>
      <c r="K543" s="1">
        <f t="shared" si="33"/>
        <v>0.91627906976744189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15</v>
      </c>
      <c r="H544" s="1">
        <v>218</v>
      </c>
      <c r="I544" s="1">
        <v>218</v>
      </c>
      <c r="K544" s="1">
        <f t="shared" si="33"/>
        <v>0.93119266055045868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18</v>
      </c>
      <c r="H545" s="1">
        <v>215</v>
      </c>
      <c r="I545" s="1">
        <v>215</v>
      </c>
      <c r="K545" s="1">
        <f t="shared" si="33"/>
        <v>0.91627906976744189</v>
      </c>
    </row>
    <row r="546" spans="1:11" ht="19.8" x14ac:dyDescent="0.25">
      <c r="A546" s="2"/>
      <c r="B546" s="3" t="s">
        <v>56</v>
      </c>
      <c r="K546" s="1">
        <f>AVERAGE(K531:K545)</f>
        <v>0.88496383392555766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96</v>
      </c>
      <c r="F547" s="1">
        <v>0</v>
      </c>
      <c r="G547" s="1">
        <v>92</v>
      </c>
      <c r="H547" s="1">
        <v>452</v>
      </c>
      <c r="I547" s="1">
        <v>356</v>
      </c>
      <c r="K547" s="1">
        <f t="shared" ref="K547:K561" si="34">1-(E547+F547+G547)/H547</f>
        <v>0.58407079646017701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95</v>
      </c>
      <c r="F548" s="1">
        <v>0</v>
      </c>
      <c r="G548" s="1">
        <v>34</v>
      </c>
      <c r="H548" s="1">
        <v>509</v>
      </c>
      <c r="I548" s="1">
        <v>414</v>
      </c>
      <c r="K548" s="1">
        <f t="shared" si="34"/>
        <v>0.74656188605108054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79</v>
      </c>
      <c r="F549" s="1">
        <v>0</v>
      </c>
      <c r="G549" s="1">
        <v>16</v>
      </c>
      <c r="H549" s="1">
        <v>511</v>
      </c>
      <c r="I549" s="1">
        <v>432</v>
      </c>
      <c r="K549" s="1">
        <f t="shared" si="34"/>
        <v>0.81409001956947158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91</v>
      </c>
      <c r="F550" s="1">
        <v>0</v>
      </c>
      <c r="G550" s="1">
        <v>30</v>
      </c>
      <c r="H550" s="1">
        <v>509</v>
      </c>
      <c r="I550" s="1">
        <v>418</v>
      </c>
      <c r="K550" s="1">
        <f t="shared" si="34"/>
        <v>0.76227897838899805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89</v>
      </c>
      <c r="F551" s="1">
        <v>0</v>
      </c>
      <c r="G551" s="1">
        <v>46</v>
      </c>
      <c r="H551" s="1">
        <v>491</v>
      </c>
      <c r="I551" s="1">
        <v>402</v>
      </c>
      <c r="K551" s="1">
        <f t="shared" si="34"/>
        <v>0.72505091649694497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104</v>
      </c>
      <c r="F552" s="1">
        <v>0</v>
      </c>
      <c r="G552" s="1">
        <v>96</v>
      </c>
      <c r="H552" s="1">
        <v>456</v>
      </c>
      <c r="I552" s="1">
        <v>352</v>
      </c>
      <c r="K552" s="1">
        <f t="shared" si="34"/>
        <v>0.56140350877192979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65</v>
      </c>
      <c r="F553" s="1">
        <v>0</v>
      </c>
      <c r="G553" s="1">
        <v>94</v>
      </c>
      <c r="H553" s="1">
        <v>419</v>
      </c>
      <c r="I553" s="1">
        <v>354</v>
      </c>
      <c r="K553" s="1">
        <f t="shared" si="34"/>
        <v>0.62052505966587113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72</v>
      </c>
      <c r="F554" s="1">
        <v>0</v>
      </c>
      <c r="G554" s="1">
        <v>103</v>
      </c>
      <c r="H554" s="1">
        <v>417</v>
      </c>
      <c r="I554" s="1">
        <v>345</v>
      </c>
      <c r="K554" s="1">
        <f t="shared" si="34"/>
        <v>0.58033573141486805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41</v>
      </c>
      <c r="F555" s="1">
        <v>0</v>
      </c>
      <c r="G555" s="1">
        <v>59</v>
      </c>
      <c r="H555" s="1">
        <v>430</v>
      </c>
      <c r="I555" s="1">
        <v>389</v>
      </c>
      <c r="K555" s="1">
        <f t="shared" si="34"/>
        <v>0.76744186046511631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53</v>
      </c>
      <c r="F556" s="1">
        <v>0</v>
      </c>
      <c r="G556" s="1">
        <v>68</v>
      </c>
      <c r="H556" s="1">
        <v>433</v>
      </c>
      <c r="I556" s="1">
        <v>380</v>
      </c>
      <c r="K556" s="1">
        <f t="shared" si="34"/>
        <v>0.72055427251732107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125</v>
      </c>
      <c r="F557" s="1">
        <v>0</v>
      </c>
      <c r="G557" s="1">
        <v>200</v>
      </c>
      <c r="H557" s="1">
        <v>373</v>
      </c>
      <c r="I557" s="1">
        <v>248</v>
      </c>
      <c r="K557" s="1">
        <f t="shared" si="34"/>
        <v>0.12868632707774796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98</v>
      </c>
      <c r="F558" s="1">
        <v>0</v>
      </c>
      <c r="G558" s="1">
        <v>182</v>
      </c>
      <c r="H558" s="1">
        <v>364</v>
      </c>
      <c r="I558" s="1">
        <v>266</v>
      </c>
      <c r="K558" s="1">
        <f t="shared" si="34"/>
        <v>0.23076923076923073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38</v>
      </c>
      <c r="F559" s="1">
        <v>0</v>
      </c>
      <c r="G559" s="1">
        <v>66</v>
      </c>
      <c r="H559" s="1">
        <v>420</v>
      </c>
      <c r="I559" s="1">
        <v>382</v>
      </c>
      <c r="K559" s="1">
        <f t="shared" si="34"/>
        <v>0.75238095238095237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49</v>
      </c>
      <c r="F560" s="1">
        <v>0</v>
      </c>
      <c r="G560" s="1">
        <v>130</v>
      </c>
      <c r="H560" s="1">
        <v>367</v>
      </c>
      <c r="I560" s="1">
        <v>318</v>
      </c>
      <c r="K560" s="1">
        <f t="shared" si="34"/>
        <v>0.5122615803814714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89</v>
      </c>
      <c r="F561" s="1">
        <v>0</v>
      </c>
      <c r="G561" s="1">
        <v>117</v>
      </c>
      <c r="H561" s="1">
        <v>420</v>
      </c>
      <c r="I561" s="1">
        <v>331</v>
      </c>
      <c r="K561" s="1">
        <f t="shared" si="34"/>
        <v>0.50952380952380949</v>
      </c>
    </row>
    <row r="562" spans="1:11" ht="19.8" x14ac:dyDescent="0.25">
      <c r="A562" s="2"/>
      <c r="B562" s="3" t="s">
        <v>57</v>
      </c>
      <c r="K562" s="1">
        <f>AVERAGE(K547:K561)</f>
        <v>0.60106232866233278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242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9</v>
      </c>
      <c r="H564" s="1">
        <v>246</v>
      </c>
      <c r="I564" s="1">
        <v>233</v>
      </c>
      <c r="K564" s="1">
        <f t="shared" si="35"/>
        <v>0.91056910569105687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48</v>
      </c>
      <c r="H565" s="1">
        <v>224</v>
      </c>
      <c r="I565" s="1">
        <v>194</v>
      </c>
      <c r="K565" s="1">
        <f t="shared" si="35"/>
        <v>0.6517857142857143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38</v>
      </c>
      <c r="H566" s="1">
        <v>248</v>
      </c>
      <c r="I566" s="1">
        <v>204</v>
      </c>
      <c r="K566" s="1">
        <f t="shared" si="35"/>
        <v>0.66935483870967749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0</v>
      </c>
      <c r="G567" s="1">
        <v>6</v>
      </c>
      <c r="H567" s="1">
        <v>249</v>
      </c>
      <c r="I567" s="1">
        <v>236</v>
      </c>
      <c r="K567" s="1">
        <f t="shared" si="35"/>
        <v>0.9236947791164658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242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17</v>
      </c>
      <c r="F569" s="1">
        <v>0</v>
      </c>
      <c r="G569" s="1">
        <v>181</v>
      </c>
      <c r="H569" s="1">
        <v>78</v>
      </c>
      <c r="I569" s="1">
        <v>61</v>
      </c>
      <c r="K569" s="1">
        <f t="shared" si="35"/>
        <v>-1.5384615384615383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4</v>
      </c>
      <c r="F570" s="1">
        <v>0</v>
      </c>
      <c r="G570" s="1">
        <v>191</v>
      </c>
      <c r="H570" s="1">
        <v>55</v>
      </c>
      <c r="I570" s="1">
        <v>51</v>
      </c>
      <c r="K570" s="1">
        <f t="shared" si="35"/>
        <v>-2.5454545454545454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0</v>
      </c>
      <c r="G571" s="1">
        <v>35</v>
      </c>
      <c r="H571" s="1">
        <v>216</v>
      </c>
      <c r="I571" s="1">
        <v>207</v>
      </c>
      <c r="K571" s="1">
        <f t="shared" si="35"/>
        <v>0.79629629629629628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0</v>
      </c>
      <c r="G572" s="1">
        <v>1</v>
      </c>
      <c r="H572" s="1">
        <v>249</v>
      </c>
      <c r="I572" s="1">
        <v>241</v>
      </c>
      <c r="K572" s="1">
        <f t="shared" si="35"/>
        <v>0.96385542168674698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14</v>
      </c>
      <c r="F573" s="1">
        <v>0</v>
      </c>
      <c r="G573" s="1">
        <v>6</v>
      </c>
      <c r="H573" s="1">
        <v>250</v>
      </c>
      <c r="I573" s="1">
        <v>236</v>
      </c>
      <c r="K573" s="1">
        <f t="shared" si="35"/>
        <v>0.92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22</v>
      </c>
      <c r="F574" s="1">
        <v>0</v>
      </c>
      <c r="G574" s="1">
        <v>15</v>
      </c>
      <c r="H574" s="1">
        <v>249</v>
      </c>
      <c r="I574" s="1">
        <v>227</v>
      </c>
      <c r="K574" s="1">
        <f t="shared" si="35"/>
        <v>0.85140562248995988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30</v>
      </c>
      <c r="H575" s="1">
        <v>216</v>
      </c>
      <c r="I575" s="1">
        <v>212</v>
      </c>
      <c r="K575" s="1">
        <f t="shared" si="35"/>
        <v>0.84259259259259256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0</v>
      </c>
      <c r="G576" s="1">
        <v>9</v>
      </c>
      <c r="H576" s="1">
        <v>239</v>
      </c>
      <c r="I576" s="1">
        <v>233</v>
      </c>
      <c r="K576" s="1">
        <f t="shared" si="35"/>
        <v>0.93723849372384938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0</v>
      </c>
      <c r="G577" s="1">
        <v>31</v>
      </c>
      <c r="H577" s="1">
        <v>216</v>
      </c>
      <c r="I577" s="1">
        <v>211</v>
      </c>
      <c r="K577" s="1">
        <f t="shared" si="35"/>
        <v>0.83333333333333337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-0.72413793103448265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0.7068965517241379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-0.68965517241379315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0.98245614035087714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0.94827586206896552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0.48158903004638032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573</v>
      </c>
      <c r="H595" s="1">
        <v>274</v>
      </c>
      <c r="I595" s="1">
        <v>139</v>
      </c>
      <c r="K595" s="1">
        <f t="shared" ref="K595:K609" si="37">1-(E595+F595+G595)/H595</f>
        <v>-1.5839416058394162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462</v>
      </c>
      <c r="H596" s="1">
        <v>311</v>
      </c>
      <c r="I596" s="1">
        <v>250</v>
      </c>
      <c r="K596" s="1">
        <f t="shared" si="37"/>
        <v>-0.68167202572347274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50</v>
      </c>
      <c r="H597" s="1">
        <v>675</v>
      </c>
      <c r="I597" s="1">
        <v>662</v>
      </c>
      <c r="K597" s="1">
        <f t="shared" si="37"/>
        <v>0.90666666666666662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62</v>
      </c>
      <c r="H598" s="1">
        <v>702</v>
      </c>
      <c r="I598" s="1">
        <v>650</v>
      </c>
      <c r="K598" s="1">
        <f t="shared" si="37"/>
        <v>0.83760683760683763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138</v>
      </c>
      <c r="H599" s="1">
        <v>649</v>
      </c>
      <c r="I599" s="1">
        <v>574</v>
      </c>
      <c r="K599" s="1">
        <f t="shared" si="37"/>
        <v>0.6718027734976888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284</v>
      </c>
      <c r="H600" s="1">
        <v>507</v>
      </c>
      <c r="I600" s="1">
        <v>428</v>
      </c>
      <c r="K600" s="1">
        <f t="shared" si="37"/>
        <v>0.28402366863905326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425</v>
      </c>
      <c r="H601" s="1">
        <v>429</v>
      </c>
      <c r="I601" s="1">
        <v>287</v>
      </c>
      <c r="K601" s="1">
        <f t="shared" si="37"/>
        <v>-0.32167832167832167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431</v>
      </c>
      <c r="H602" s="1">
        <v>417</v>
      </c>
      <c r="I602" s="1">
        <v>281</v>
      </c>
      <c r="K602" s="1">
        <f t="shared" si="37"/>
        <v>-0.35971223021582732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24</v>
      </c>
      <c r="H603" s="1">
        <v>688</v>
      </c>
      <c r="I603" s="1">
        <v>688</v>
      </c>
      <c r="K603" s="1">
        <f t="shared" si="37"/>
        <v>0.96511627906976749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12</v>
      </c>
      <c r="H604" s="1">
        <v>707</v>
      </c>
      <c r="I604" s="1">
        <v>700</v>
      </c>
      <c r="K604" s="1">
        <f t="shared" si="37"/>
        <v>0.97312588401697309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9</v>
      </c>
      <c r="F605" s="1">
        <v>0</v>
      </c>
      <c r="G605" s="1">
        <v>46</v>
      </c>
      <c r="H605" s="1">
        <v>675</v>
      </c>
      <c r="I605" s="1">
        <v>666</v>
      </c>
      <c r="K605" s="1">
        <f t="shared" si="37"/>
        <v>0.91851851851851851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126</v>
      </c>
      <c r="F606" s="1">
        <v>0</v>
      </c>
      <c r="G606" s="1">
        <v>203</v>
      </c>
      <c r="H606" s="1">
        <v>635</v>
      </c>
      <c r="I606" s="1">
        <v>509</v>
      </c>
      <c r="K606" s="1">
        <f t="shared" si="37"/>
        <v>0.48188976377952752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24</v>
      </c>
      <c r="H607" s="1">
        <v>688</v>
      </c>
      <c r="I607" s="1">
        <v>688</v>
      </c>
      <c r="K607" s="1">
        <f t="shared" si="37"/>
        <v>0.96511627906976749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13</v>
      </c>
      <c r="H608" s="1">
        <v>702</v>
      </c>
      <c r="I608" s="1">
        <v>699</v>
      </c>
      <c r="K608" s="1">
        <f t="shared" si="37"/>
        <v>0.97720797720797725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24</v>
      </c>
      <c r="H609" s="1">
        <v>688</v>
      </c>
      <c r="I609" s="1">
        <v>688</v>
      </c>
      <c r="K609" s="1">
        <f t="shared" si="37"/>
        <v>0.96511627906976749</v>
      </c>
    </row>
    <row r="610" spans="1:11" ht="19.8" x14ac:dyDescent="0.25">
      <c r="A610" s="2"/>
      <c r="B610" s="3" t="s">
        <v>60</v>
      </c>
      <c r="K610" s="1">
        <f>AVERAGE(K595:K609)</f>
        <v>0.3999457829123671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47</v>
      </c>
      <c r="F611" s="1">
        <v>0</v>
      </c>
      <c r="G611" s="1">
        <v>24</v>
      </c>
      <c r="H611" s="1">
        <v>94</v>
      </c>
      <c r="I611" s="1">
        <v>47</v>
      </c>
      <c r="K611" s="1">
        <f t="shared" ref="K611:K625" si="38">1-(E611+F611+G611)/H611</f>
        <v>0.24468085106382975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0</v>
      </c>
      <c r="G612" s="1">
        <v>19</v>
      </c>
      <c r="H612" s="1">
        <v>94</v>
      </c>
      <c r="I612" s="1">
        <v>52</v>
      </c>
      <c r="K612" s="1">
        <f t="shared" si="38"/>
        <v>0.35106382978723405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37</v>
      </c>
      <c r="F613" s="1">
        <v>0</v>
      </c>
      <c r="G613" s="1">
        <v>14</v>
      </c>
      <c r="H613" s="1">
        <v>94</v>
      </c>
      <c r="I613" s="1">
        <v>57</v>
      </c>
      <c r="K613" s="1">
        <f t="shared" si="38"/>
        <v>0.45744680851063835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8</v>
      </c>
      <c r="H614" s="1">
        <v>94</v>
      </c>
      <c r="I614" s="1">
        <v>63</v>
      </c>
      <c r="K614" s="1">
        <f t="shared" si="38"/>
        <v>0.58510638297872342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33</v>
      </c>
      <c r="F615" s="1">
        <v>0</v>
      </c>
      <c r="G615" s="1">
        <v>10</v>
      </c>
      <c r="H615" s="1">
        <v>94</v>
      </c>
      <c r="I615" s="1">
        <v>61</v>
      </c>
      <c r="K615" s="1">
        <f t="shared" si="38"/>
        <v>0.54255319148936176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36</v>
      </c>
      <c r="F616" s="1">
        <v>0</v>
      </c>
      <c r="G616" s="1">
        <v>13</v>
      </c>
      <c r="H616" s="1">
        <v>94</v>
      </c>
      <c r="I616" s="1">
        <v>58</v>
      </c>
      <c r="K616" s="1">
        <f t="shared" si="38"/>
        <v>0.47872340425531912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46</v>
      </c>
      <c r="F617" s="1">
        <v>0</v>
      </c>
      <c r="G617" s="1">
        <v>23</v>
      </c>
      <c r="H617" s="1">
        <v>94</v>
      </c>
      <c r="I617" s="1">
        <v>48</v>
      </c>
      <c r="K617" s="1">
        <f t="shared" si="38"/>
        <v>0.26595744680851063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27</v>
      </c>
      <c r="F618" s="1">
        <v>0</v>
      </c>
      <c r="G618" s="1">
        <v>4</v>
      </c>
      <c r="H618" s="1">
        <v>94</v>
      </c>
      <c r="I618" s="1">
        <v>67</v>
      </c>
      <c r="K618" s="1">
        <f t="shared" si="38"/>
        <v>0.67021276595744683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24</v>
      </c>
      <c r="F619" s="1">
        <v>0</v>
      </c>
      <c r="G619" s="1">
        <v>1</v>
      </c>
      <c r="H619" s="1">
        <v>94</v>
      </c>
      <c r="I619" s="1">
        <v>70</v>
      </c>
      <c r="K619" s="1">
        <f t="shared" si="38"/>
        <v>0.73404255319148937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30</v>
      </c>
      <c r="F620" s="1">
        <v>0</v>
      </c>
      <c r="G620" s="1">
        <v>7</v>
      </c>
      <c r="H620" s="1">
        <v>94</v>
      </c>
      <c r="I620" s="1">
        <v>64</v>
      </c>
      <c r="K620" s="1">
        <f t="shared" si="38"/>
        <v>0.6063829787234043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73</v>
      </c>
      <c r="F621" s="1">
        <v>0</v>
      </c>
      <c r="G621" s="1">
        <v>50</v>
      </c>
      <c r="H621" s="1">
        <v>94</v>
      </c>
      <c r="I621" s="1">
        <v>21</v>
      </c>
      <c r="K621" s="1">
        <f t="shared" si="38"/>
        <v>-0.3085106382978724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75</v>
      </c>
      <c r="F622" s="1">
        <v>0</v>
      </c>
      <c r="G622" s="1">
        <v>52</v>
      </c>
      <c r="H622" s="1">
        <v>94</v>
      </c>
      <c r="I622" s="1">
        <v>19</v>
      </c>
      <c r="K622" s="1">
        <f t="shared" si="38"/>
        <v>-0.35106382978723394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25</v>
      </c>
      <c r="F623" s="1">
        <v>0</v>
      </c>
      <c r="G623" s="1">
        <v>2</v>
      </c>
      <c r="H623" s="1">
        <v>94</v>
      </c>
      <c r="I623" s="1">
        <v>69</v>
      </c>
      <c r="K623" s="1">
        <f t="shared" si="38"/>
        <v>0.71276595744680848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31</v>
      </c>
      <c r="F624" s="1">
        <v>0</v>
      </c>
      <c r="G624" s="1">
        <v>8</v>
      </c>
      <c r="H624" s="1">
        <v>94</v>
      </c>
      <c r="I624" s="1">
        <v>63</v>
      </c>
      <c r="K624" s="1">
        <f t="shared" si="38"/>
        <v>0.58510638297872342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35</v>
      </c>
      <c r="F625" s="1">
        <v>0</v>
      </c>
      <c r="G625" s="1">
        <v>12</v>
      </c>
      <c r="H625" s="1">
        <v>94</v>
      </c>
      <c r="I625" s="1">
        <v>59</v>
      </c>
      <c r="K625" s="1">
        <f t="shared" si="38"/>
        <v>0.5</v>
      </c>
    </row>
    <row r="626" spans="1:11" ht="19.8" x14ac:dyDescent="0.25">
      <c r="A626" s="2"/>
      <c r="B626" s="3" t="s">
        <v>61</v>
      </c>
      <c r="K626" s="1">
        <f>AVERAGE(K611:K625)</f>
        <v>0.40496453900709223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50</v>
      </c>
      <c r="F627" s="1">
        <v>0</v>
      </c>
      <c r="G627" s="1">
        <v>156</v>
      </c>
      <c r="H627" s="1">
        <v>266</v>
      </c>
      <c r="I627" s="1">
        <v>216</v>
      </c>
      <c r="K627" s="1">
        <f t="shared" ref="K627:K641" si="39">1-(E627+F627+G627)/H627</f>
        <v>0.22556390977443608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71</v>
      </c>
      <c r="F628" s="1">
        <v>0</v>
      </c>
      <c r="G628" s="1">
        <v>94</v>
      </c>
      <c r="H628" s="1">
        <v>349</v>
      </c>
      <c r="I628" s="1">
        <v>278</v>
      </c>
      <c r="K628" s="1">
        <f t="shared" si="39"/>
        <v>0.52722063037249289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40</v>
      </c>
      <c r="F629" s="1">
        <v>0</v>
      </c>
      <c r="G629" s="1">
        <v>59</v>
      </c>
      <c r="H629" s="1">
        <v>353</v>
      </c>
      <c r="I629" s="1">
        <v>313</v>
      </c>
      <c r="K629" s="1">
        <f t="shared" si="39"/>
        <v>0.71954674220963177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32</v>
      </c>
      <c r="F630" s="1">
        <v>0</v>
      </c>
      <c r="G630" s="1">
        <v>53</v>
      </c>
      <c r="H630" s="1">
        <v>351</v>
      </c>
      <c r="I630" s="1">
        <v>319</v>
      </c>
      <c r="K630" s="1">
        <f t="shared" si="39"/>
        <v>0.75783475783475784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43</v>
      </c>
      <c r="F631" s="1">
        <v>0</v>
      </c>
      <c r="G631" s="1">
        <v>65</v>
      </c>
      <c r="H631" s="1">
        <v>350</v>
      </c>
      <c r="I631" s="1">
        <v>307</v>
      </c>
      <c r="K631" s="1">
        <f t="shared" si="39"/>
        <v>0.6914285714285715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161</v>
      </c>
      <c r="H632" s="1">
        <v>246</v>
      </c>
      <c r="I632" s="1">
        <v>211</v>
      </c>
      <c r="K632" s="1">
        <f t="shared" si="39"/>
        <v>0.2032520325203252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105</v>
      </c>
      <c r="H633" s="1">
        <v>293</v>
      </c>
      <c r="I633" s="1">
        <v>267</v>
      </c>
      <c r="K633" s="1">
        <f t="shared" si="39"/>
        <v>0.55290102389078499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0</v>
      </c>
      <c r="G634" s="1">
        <v>141</v>
      </c>
      <c r="H634" s="1">
        <v>273</v>
      </c>
      <c r="I634" s="1">
        <v>231</v>
      </c>
      <c r="K634" s="1">
        <f t="shared" si="39"/>
        <v>0.32967032967032972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37</v>
      </c>
      <c r="F635" s="1">
        <v>0</v>
      </c>
      <c r="G635" s="1">
        <v>29</v>
      </c>
      <c r="H635" s="1">
        <v>380</v>
      </c>
      <c r="I635" s="1">
        <v>343</v>
      </c>
      <c r="K635" s="1">
        <f t="shared" si="39"/>
        <v>0.82631578947368423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18</v>
      </c>
      <c r="F636" s="1">
        <v>0</v>
      </c>
      <c r="G636" s="1">
        <v>32</v>
      </c>
      <c r="H636" s="1">
        <v>358</v>
      </c>
      <c r="I636" s="1">
        <v>340</v>
      </c>
      <c r="K636" s="1">
        <f t="shared" si="39"/>
        <v>0.86033519553072624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0</v>
      </c>
      <c r="G637" s="1">
        <v>73</v>
      </c>
      <c r="H637" s="1">
        <v>321</v>
      </c>
      <c r="I637" s="1">
        <v>299</v>
      </c>
      <c r="K637" s="1">
        <f t="shared" si="39"/>
        <v>0.7040498442367602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48</v>
      </c>
      <c r="F638" s="1">
        <v>0</v>
      </c>
      <c r="G638" s="1">
        <v>107</v>
      </c>
      <c r="H638" s="1">
        <v>313</v>
      </c>
      <c r="I638" s="1">
        <v>265</v>
      </c>
      <c r="K638" s="1">
        <f t="shared" si="39"/>
        <v>0.50479233226837061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12</v>
      </c>
      <c r="F639" s="1">
        <v>0</v>
      </c>
      <c r="G639" s="1">
        <v>27</v>
      </c>
      <c r="H639" s="1">
        <v>357</v>
      </c>
      <c r="I639" s="1">
        <v>345</v>
      </c>
      <c r="K639" s="1">
        <f t="shared" si="39"/>
        <v>0.89075630252100835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46</v>
      </c>
      <c r="F640" s="1">
        <v>0</v>
      </c>
      <c r="G640" s="1">
        <v>12</v>
      </c>
      <c r="H640" s="1">
        <v>406</v>
      </c>
      <c r="I640" s="1">
        <v>360</v>
      </c>
      <c r="K640" s="1">
        <f t="shared" si="39"/>
        <v>0.85714285714285721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18</v>
      </c>
      <c r="F641" s="1">
        <v>0</v>
      </c>
      <c r="G641" s="1">
        <v>33</v>
      </c>
      <c r="H641" s="1">
        <v>357</v>
      </c>
      <c r="I641" s="1">
        <v>339</v>
      </c>
      <c r="K641" s="1">
        <f t="shared" si="39"/>
        <v>0.85714285714285721</v>
      </c>
    </row>
    <row r="642" spans="1:11" ht="19.8" x14ac:dyDescent="0.25">
      <c r="A642" s="2"/>
      <c r="B642" s="3" t="s">
        <v>62</v>
      </c>
      <c r="K642" s="1">
        <f>AVERAGE(K627:K641)</f>
        <v>0.6338635450678396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161</v>
      </c>
      <c r="H643" s="1">
        <v>357</v>
      </c>
      <c r="I643" s="1">
        <v>224</v>
      </c>
      <c r="K643" s="1">
        <f t="shared" ref="K643:K657" si="40">1-(E643+F643+G643)/H643</f>
        <v>0.17647058823529416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80</v>
      </c>
      <c r="F644" s="1">
        <v>0</v>
      </c>
      <c r="G644" s="1">
        <v>108</v>
      </c>
      <c r="H644" s="1">
        <v>357</v>
      </c>
      <c r="I644" s="1">
        <v>277</v>
      </c>
      <c r="K644" s="1">
        <f t="shared" si="40"/>
        <v>0.4733893557422969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31</v>
      </c>
      <c r="F645" s="1">
        <v>0</v>
      </c>
      <c r="G645" s="1">
        <v>110</v>
      </c>
      <c r="H645" s="1">
        <v>306</v>
      </c>
      <c r="I645" s="1">
        <v>275</v>
      </c>
      <c r="K645" s="1">
        <f t="shared" si="40"/>
        <v>0.53921568627450989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53</v>
      </c>
      <c r="F646" s="1">
        <v>0</v>
      </c>
      <c r="G646" s="1">
        <v>81</v>
      </c>
      <c r="H646" s="1">
        <v>357</v>
      </c>
      <c r="I646" s="1">
        <v>304</v>
      </c>
      <c r="K646" s="1">
        <f t="shared" si="40"/>
        <v>0.62464985994397759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111</v>
      </c>
      <c r="F647" s="1">
        <v>0</v>
      </c>
      <c r="G647" s="1">
        <v>139</v>
      </c>
      <c r="H647" s="1">
        <v>357</v>
      </c>
      <c r="I647" s="1">
        <v>246</v>
      </c>
      <c r="K647" s="1">
        <f t="shared" si="40"/>
        <v>0.29971988795518212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118</v>
      </c>
      <c r="F648" s="1">
        <v>0</v>
      </c>
      <c r="G648" s="1">
        <v>146</v>
      </c>
      <c r="H648" s="1">
        <v>357</v>
      </c>
      <c r="I648" s="1">
        <v>239</v>
      </c>
      <c r="K648" s="1">
        <f t="shared" si="40"/>
        <v>0.26050420168067223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135</v>
      </c>
      <c r="H649" s="1">
        <v>352</v>
      </c>
      <c r="I649" s="1">
        <v>250</v>
      </c>
      <c r="K649" s="1">
        <f t="shared" si="40"/>
        <v>0.32670454545454541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19</v>
      </c>
      <c r="F650" s="1">
        <v>0</v>
      </c>
      <c r="G650" s="1">
        <v>98</v>
      </c>
      <c r="H650" s="1">
        <v>306</v>
      </c>
      <c r="I650" s="1">
        <v>287</v>
      </c>
      <c r="K650" s="1">
        <f t="shared" si="40"/>
        <v>0.61764705882352944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17</v>
      </c>
      <c r="F651" s="1">
        <v>0</v>
      </c>
      <c r="G651" s="1">
        <v>96</v>
      </c>
      <c r="H651" s="1">
        <v>306</v>
      </c>
      <c r="I651" s="1">
        <v>289</v>
      </c>
      <c r="K651" s="1">
        <f t="shared" si="40"/>
        <v>0.63071895424836599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22</v>
      </c>
      <c r="F652" s="1">
        <v>0</v>
      </c>
      <c r="G652" s="1">
        <v>102</v>
      </c>
      <c r="H652" s="1">
        <v>305</v>
      </c>
      <c r="I652" s="1">
        <v>283</v>
      </c>
      <c r="K652" s="1">
        <f t="shared" si="40"/>
        <v>0.59344262295081962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22</v>
      </c>
      <c r="F653" s="1">
        <v>0</v>
      </c>
      <c r="G653" s="1">
        <v>128</v>
      </c>
      <c r="H653" s="1">
        <v>279</v>
      </c>
      <c r="I653" s="1">
        <v>257</v>
      </c>
      <c r="K653" s="1">
        <f t="shared" si="40"/>
        <v>0.4623655913978495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91</v>
      </c>
      <c r="F654" s="1">
        <v>0</v>
      </c>
      <c r="G654" s="1">
        <v>120</v>
      </c>
      <c r="H654" s="1">
        <v>356</v>
      </c>
      <c r="I654" s="1">
        <v>265</v>
      </c>
      <c r="K654" s="1">
        <f t="shared" si="40"/>
        <v>0.40730337078651691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17</v>
      </c>
      <c r="F655" s="1">
        <v>0</v>
      </c>
      <c r="G655" s="1">
        <v>147</v>
      </c>
      <c r="H655" s="1">
        <v>255</v>
      </c>
      <c r="I655" s="1">
        <v>238</v>
      </c>
      <c r="K655" s="1">
        <f t="shared" si="40"/>
        <v>0.35686274509803917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23</v>
      </c>
      <c r="F656" s="1">
        <v>0</v>
      </c>
      <c r="G656" s="1">
        <v>51</v>
      </c>
      <c r="H656" s="1">
        <v>357</v>
      </c>
      <c r="I656" s="1">
        <v>334</v>
      </c>
      <c r="K656" s="1">
        <f t="shared" si="40"/>
        <v>0.79271708683473385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17</v>
      </c>
      <c r="F657" s="1">
        <v>0</v>
      </c>
      <c r="G657" s="1">
        <v>147</v>
      </c>
      <c r="H657" s="1">
        <v>255</v>
      </c>
      <c r="I657" s="1">
        <v>238</v>
      </c>
      <c r="K657" s="1">
        <f t="shared" si="40"/>
        <v>0.35686274509803917</v>
      </c>
    </row>
    <row r="658" spans="1:11" ht="19.8" x14ac:dyDescent="0.25">
      <c r="A658" s="2"/>
      <c r="B658" s="3" t="s">
        <v>63</v>
      </c>
      <c r="K658" s="1">
        <f>AVERAGE(K643:K657)</f>
        <v>0.46123828670162481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42</v>
      </c>
      <c r="F659" s="1">
        <v>0</v>
      </c>
      <c r="G659" s="1">
        <v>44</v>
      </c>
      <c r="H659" s="1">
        <v>197</v>
      </c>
      <c r="I659" s="1">
        <v>155</v>
      </c>
      <c r="K659" s="1">
        <f t="shared" ref="K659:K673" si="41">1-(E659+F659+G659)/H659</f>
        <v>0.56345177664974622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28</v>
      </c>
      <c r="F660" s="1">
        <v>0</v>
      </c>
      <c r="G660" s="1">
        <v>33</v>
      </c>
      <c r="H660" s="1">
        <v>194</v>
      </c>
      <c r="I660" s="1">
        <v>166</v>
      </c>
      <c r="K660" s="1">
        <f t="shared" si="41"/>
        <v>0.68556701030927836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24</v>
      </c>
      <c r="F661" s="1">
        <v>0</v>
      </c>
      <c r="G661" s="1">
        <v>20</v>
      </c>
      <c r="H661" s="1">
        <v>203</v>
      </c>
      <c r="I661" s="1">
        <v>179</v>
      </c>
      <c r="K661" s="1">
        <f t="shared" si="41"/>
        <v>0.78325123152709364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25</v>
      </c>
      <c r="F662" s="1">
        <v>0</v>
      </c>
      <c r="G662" s="1">
        <v>15</v>
      </c>
      <c r="H662" s="1">
        <v>209</v>
      </c>
      <c r="I662" s="1">
        <v>184</v>
      </c>
      <c r="K662" s="1">
        <f t="shared" si="41"/>
        <v>0.80861244019138756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34</v>
      </c>
      <c r="F663" s="1">
        <v>0</v>
      </c>
      <c r="G663" s="1">
        <v>32</v>
      </c>
      <c r="H663" s="1">
        <v>201</v>
      </c>
      <c r="I663" s="1">
        <v>167</v>
      </c>
      <c r="K663" s="1">
        <f t="shared" si="41"/>
        <v>0.67164179104477606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58</v>
      </c>
      <c r="F664" s="1">
        <v>0</v>
      </c>
      <c r="G664" s="1">
        <v>39</v>
      </c>
      <c r="H664" s="1">
        <v>218</v>
      </c>
      <c r="I664" s="1">
        <v>160</v>
      </c>
      <c r="K664" s="1">
        <f t="shared" si="41"/>
        <v>0.55504587155963303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0</v>
      </c>
      <c r="G665" s="1">
        <v>44</v>
      </c>
      <c r="H665" s="1">
        <v>184</v>
      </c>
      <c r="I665" s="1">
        <v>155</v>
      </c>
      <c r="K665" s="1">
        <f t="shared" si="41"/>
        <v>0.60326086956521741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0</v>
      </c>
      <c r="G666" s="1">
        <v>29</v>
      </c>
      <c r="H666" s="1">
        <v>192</v>
      </c>
      <c r="I666" s="1">
        <v>170</v>
      </c>
      <c r="K666" s="1">
        <f t="shared" si="41"/>
        <v>0.734375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24</v>
      </c>
      <c r="F667" s="1">
        <v>0</v>
      </c>
      <c r="G667" s="1">
        <v>18</v>
      </c>
      <c r="H667" s="1">
        <v>205</v>
      </c>
      <c r="I667" s="1">
        <v>181</v>
      </c>
      <c r="K667" s="1">
        <f t="shared" si="41"/>
        <v>0.79512195121951224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32</v>
      </c>
      <c r="F668" s="1">
        <v>0</v>
      </c>
      <c r="G668" s="1">
        <v>11</v>
      </c>
      <c r="H668" s="1">
        <v>220</v>
      </c>
      <c r="I668" s="1">
        <v>188</v>
      </c>
      <c r="K668" s="1">
        <f t="shared" si="41"/>
        <v>0.80454545454545456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16</v>
      </c>
      <c r="F669" s="1">
        <v>0</v>
      </c>
      <c r="G669" s="1">
        <v>18</v>
      </c>
      <c r="H669" s="1">
        <v>197</v>
      </c>
      <c r="I669" s="1">
        <v>181</v>
      </c>
      <c r="K669" s="1">
        <f t="shared" si="41"/>
        <v>0.82741116751269039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22</v>
      </c>
      <c r="F670" s="1">
        <v>0</v>
      </c>
      <c r="G670" s="1">
        <v>27</v>
      </c>
      <c r="H670" s="1">
        <v>194</v>
      </c>
      <c r="I670" s="1">
        <v>172</v>
      </c>
      <c r="K670" s="1">
        <f t="shared" si="41"/>
        <v>0.74742268041237114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17</v>
      </c>
      <c r="F671" s="1">
        <v>0</v>
      </c>
      <c r="G671" s="1">
        <v>12</v>
      </c>
      <c r="H671" s="1">
        <v>204</v>
      </c>
      <c r="I671" s="1">
        <v>187</v>
      </c>
      <c r="K671" s="1">
        <f t="shared" si="41"/>
        <v>0.85784313725490202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27</v>
      </c>
      <c r="F672" s="1">
        <v>0</v>
      </c>
      <c r="G672" s="1">
        <v>0</v>
      </c>
      <c r="H672" s="1">
        <v>226</v>
      </c>
      <c r="I672" s="1">
        <v>199</v>
      </c>
      <c r="K672" s="1">
        <f t="shared" si="41"/>
        <v>0.88053097345132747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16</v>
      </c>
      <c r="H673" s="1">
        <v>204</v>
      </c>
      <c r="I673" s="1">
        <v>183</v>
      </c>
      <c r="K673" s="1">
        <f t="shared" si="41"/>
        <v>0.81862745098039214</v>
      </c>
    </row>
    <row r="674" spans="1:11" ht="19.8" x14ac:dyDescent="0.25">
      <c r="A674" s="2"/>
      <c r="B674" s="3" t="s">
        <v>64</v>
      </c>
      <c r="K674" s="1">
        <f>AVERAGE(K659:K673)</f>
        <v>0.74244725374825216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62</v>
      </c>
      <c r="F675" s="1">
        <v>0</v>
      </c>
      <c r="G675" s="1">
        <v>78</v>
      </c>
      <c r="H675" s="1">
        <v>83</v>
      </c>
      <c r="I675" s="1">
        <v>21</v>
      </c>
      <c r="K675" s="1">
        <f t="shared" ref="K675:K689" si="42">1-(E675+F675+G675)/H675</f>
        <v>-0.68674698795180733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71</v>
      </c>
      <c r="F676" s="1">
        <v>0</v>
      </c>
      <c r="G676" s="1">
        <v>85</v>
      </c>
      <c r="H676" s="1">
        <v>85</v>
      </c>
      <c r="I676" s="1">
        <v>14</v>
      </c>
      <c r="K676" s="1">
        <f t="shared" si="42"/>
        <v>-0.83529411764705874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84</v>
      </c>
      <c r="H677" s="1">
        <v>67</v>
      </c>
      <c r="I677" s="1">
        <v>15</v>
      </c>
      <c r="K677" s="1">
        <f t="shared" si="42"/>
        <v>-1.0298507462686568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49</v>
      </c>
      <c r="F678" s="1">
        <v>0</v>
      </c>
      <c r="G678" s="1">
        <v>79</v>
      </c>
      <c r="H678" s="1">
        <v>69</v>
      </c>
      <c r="I678" s="1">
        <v>20</v>
      </c>
      <c r="K678" s="1">
        <f t="shared" si="42"/>
        <v>-0.85507246376811596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53</v>
      </c>
      <c r="F679" s="1">
        <v>0</v>
      </c>
      <c r="G679" s="1">
        <v>78</v>
      </c>
      <c r="H679" s="1">
        <v>74</v>
      </c>
      <c r="I679" s="1">
        <v>21</v>
      </c>
      <c r="K679" s="1">
        <f t="shared" si="42"/>
        <v>-0.77027027027027017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45</v>
      </c>
      <c r="F680" s="1">
        <v>0</v>
      </c>
      <c r="G680" s="1">
        <v>73</v>
      </c>
      <c r="H680" s="1">
        <v>71</v>
      </c>
      <c r="I680" s="1">
        <v>26</v>
      </c>
      <c r="K680" s="1">
        <f t="shared" si="42"/>
        <v>-0.6619718309859155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65</v>
      </c>
      <c r="F681" s="1">
        <v>0</v>
      </c>
      <c r="G681" s="1">
        <v>70</v>
      </c>
      <c r="H681" s="1">
        <v>94</v>
      </c>
      <c r="I681" s="1">
        <v>29</v>
      </c>
      <c r="K681" s="1">
        <f t="shared" si="42"/>
        <v>-0.43617021276595747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41</v>
      </c>
      <c r="F682" s="1">
        <v>0</v>
      </c>
      <c r="G682" s="1">
        <v>70</v>
      </c>
      <c r="H682" s="1">
        <v>70</v>
      </c>
      <c r="I682" s="1">
        <v>29</v>
      </c>
      <c r="K682" s="1">
        <f t="shared" si="42"/>
        <v>-0.58571428571428563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43</v>
      </c>
      <c r="F683" s="1">
        <v>0</v>
      </c>
      <c r="G683" s="1">
        <v>70</v>
      </c>
      <c r="H683" s="1">
        <v>72</v>
      </c>
      <c r="I683" s="1">
        <v>29</v>
      </c>
      <c r="K683" s="1">
        <f t="shared" si="42"/>
        <v>-0.56944444444444442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36</v>
      </c>
      <c r="F684" s="1">
        <v>0</v>
      </c>
      <c r="G684" s="1">
        <v>83</v>
      </c>
      <c r="H684" s="1">
        <v>52</v>
      </c>
      <c r="I684" s="1">
        <v>16</v>
      </c>
      <c r="K684" s="1">
        <f t="shared" si="42"/>
        <v>-1.2884615384615383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40</v>
      </c>
      <c r="F685" s="1">
        <v>0</v>
      </c>
      <c r="G685" s="1">
        <v>65</v>
      </c>
      <c r="H685" s="1">
        <v>74</v>
      </c>
      <c r="I685" s="1">
        <v>34</v>
      </c>
      <c r="K685" s="1">
        <f t="shared" si="42"/>
        <v>-0.41891891891891886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0</v>
      </c>
      <c r="G686" s="1">
        <v>67</v>
      </c>
      <c r="H686" s="1">
        <v>77</v>
      </c>
      <c r="I686" s="1">
        <v>32</v>
      </c>
      <c r="K686" s="1">
        <f t="shared" si="42"/>
        <v>-0.45454545454545459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33</v>
      </c>
      <c r="F687" s="1">
        <v>0</v>
      </c>
      <c r="G687" s="1">
        <v>86</v>
      </c>
      <c r="H687" s="1">
        <v>46</v>
      </c>
      <c r="I687" s="1">
        <v>13</v>
      </c>
      <c r="K687" s="1">
        <f t="shared" si="42"/>
        <v>-1.5869565217391304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36</v>
      </c>
      <c r="F688" s="1">
        <v>0</v>
      </c>
      <c r="G688" s="1">
        <v>65</v>
      </c>
      <c r="H688" s="1">
        <v>70</v>
      </c>
      <c r="I688" s="1">
        <v>34</v>
      </c>
      <c r="K688" s="1">
        <f t="shared" si="42"/>
        <v>-0.44285714285714284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30</v>
      </c>
      <c r="F689" s="1">
        <v>0</v>
      </c>
      <c r="G689" s="1">
        <v>83</v>
      </c>
      <c r="H689" s="1">
        <v>46</v>
      </c>
      <c r="I689" s="1">
        <v>16</v>
      </c>
      <c r="K689" s="1">
        <f t="shared" si="42"/>
        <v>-1.4565217391304346</v>
      </c>
    </row>
    <row r="690" spans="1:11" ht="19.8" x14ac:dyDescent="0.25">
      <c r="A690" s="2"/>
      <c r="B690" s="3" t="s">
        <v>65</v>
      </c>
      <c r="K690" s="1">
        <f>AVERAGE(K675:K689)</f>
        <v>-0.80525311169794211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95</v>
      </c>
      <c r="H691" s="1">
        <v>13</v>
      </c>
      <c r="I691" s="1">
        <v>13</v>
      </c>
      <c r="K691" s="1">
        <f t="shared" ref="K691:K705" si="43">1-(E691+F691+G691)/H691</f>
        <v>-6.3076923076923075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68</v>
      </c>
      <c r="H692" s="1">
        <v>42</v>
      </c>
      <c r="I692" s="1">
        <v>40</v>
      </c>
      <c r="K692" s="1">
        <f t="shared" si="43"/>
        <v>-0.66666666666666674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21</v>
      </c>
      <c r="H693" s="1">
        <v>92</v>
      </c>
      <c r="I693" s="1">
        <v>87</v>
      </c>
      <c r="K693" s="1">
        <f t="shared" si="43"/>
        <v>0.71739130434782616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24</v>
      </c>
      <c r="H694" s="1">
        <v>93</v>
      </c>
      <c r="I694" s="1">
        <v>84</v>
      </c>
      <c r="K694" s="1">
        <f t="shared" si="43"/>
        <v>0.64516129032258063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45</v>
      </c>
      <c r="H695" s="1">
        <v>80</v>
      </c>
      <c r="I695" s="1">
        <v>63</v>
      </c>
      <c r="K695" s="1">
        <f t="shared" si="43"/>
        <v>0.22499999999999998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52</v>
      </c>
      <c r="H696" s="1">
        <v>77</v>
      </c>
      <c r="I696" s="1">
        <v>56</v>
      </c>
      <c r="K696" s="1">
        <f t="shared" si="43"/>
        <v>5.1948051948051965E-2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23</v>
      </c>
      <c r="H697" s="1">
        <v>96</v>
      </c>
      <c r="I697" s="1">
        <v>85</v>
      </c>
      <c r="K697" s="1">
        <f t="shared" si="43"/>
        <v>0.64583333333333326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16</v>
      </c>
      <c r="H698" s="1">
        <v>104</v>
      </c>
      <c r="I698" s="1">
        <v>92</v>
      </c>
      <c r="K698" s="1">
        <f t="shared" si="43"/>
        <v>0.73076923076923084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13</v>
      </c>
      <c r="F699" s="1">
        <v>0</v>
      </c>
      <c r="G699" s="1">
        <v>5</v>
      </c>
      <c r="H699" s="1">
        <v>116</v>
      </c>
      <c r="I699" s="1">
        <v>103</v>
      </c>
      <c r="K699" s="1">
        <f t="shared" si="43"/>
        <v>0.84482758620689657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9</v>
      </c>
      <c r="F700" s="1">
        <v>0</v>
      </c>
      <c r="G700" s="1">
        <v>20</v>
      </c>
      <c r="H700" s="1">
        <v>97</v>
      </c>
      <c r="I700" s="1">
        <v>88</v>
      </c>
      <c r="K700" s="1">
        <f t="shared" si="43"/>
        <v>0.7010309278350515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34</v>
      </c>
      <c r="H701" s="1">
        <v>81</v>
      </c>
      <c r="I701" s="1">
        <v>74</v>
      </c>
      <c r="K701" s="1">
        <f t="shared" si="43"/>
        <v>0.49382716049382713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55</v>
      </c>
      <c r="H702" s="1">
        <v>66</v>
      </c>
      <c r="I702" s="1">
        <v>53</v>
      </c>
      <c r="K702" s="1">
        <f t="shared" si="43"/>
        <v>-3.0303030303030276E-2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19</v>
      </c>
      <c r="H703" s="1">
        <v>94</v>
      </c>
      <c r="I703" s="1">
        <v>89</v>
      </c>
      <c r="K703" s="1">
        <f t="shared" si="43"/>
        <v>0.74468085106382986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17</v>
      </c>
      <c r="F704" s="1">
        <v>0</v>
      </c>
      <c r="G704" s="1">
        <v>7</v>
      </c>
      <c r="H704" s="1">
        <v>118</v>
      </c>
      <c r="I704" s="1">
        <v>101</v>
      </c>
      <c r="K704" s="1">
        <f t="shared" si="43"/>
        <v>0.79661016949152541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0</v>
      </c>
      <c r="G705" s="1">
        <v>28</v>
      </c>
      <c r="H705" s="1">
        <v>94</v>
      </c>
      <c r="I705" s="1">
        <v>80</v>
      </c>
      <c r="K705" s="1">
        <f t="shared" si="43"/>
        <v>0.55319148936170215</v>
      </c>
    </row>
    <row r="706" spans="1:11" ht="19.8" x14ac:dyDescent="0.25">
      <c r="A706" s="2"/>
      <c r="B706" s="3" t="s">
        <v>66</v>
      </c>
      <c r="K706" s="1">
        <f>AVERAGE(K691:K705)</f>
        <v>9.7072927007900347E-3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226</v>
      </c>
      <c r="F707" s="1">
        <v>0</v>
      </c>
      <c r="G707" s="1">
        <v>251</v>
      </c>
      <c r="H707" s="1">
        <v>486</v>
      </c>
      <c r="I707" s="1">
        <v>260</v>
      </c>
      <c r="K707" s="1">
        <f t="shared" ref="K707:K721" si="44">1-(E707+F707+G707)/H707</f>
        <v>1.851851851851849E-2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184</v>
      </c>
      <c r="F708" s="1">
        <v>0</v>
      </c>
      <c r="G708" s="1">
        <v>231</v>
      </c>
      <c r="H708" s="1">
        <v>489</v>
      </c>
      <c r="I708" s="1">
        <v>305</v>
      </c>
      <c r="K708" s="1">
        <f t="shared" si="44"/>
        <v>0.15132924335378328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124</v>
      </c>
      <c r="F709" s="1">
        <v>0</v>
      </c>
      <c r="G709" s="1">
        <v>45</v>
      </c>
      <c r="H709" s="1">
        <v>625</v>
      </c>
      <c r="I709" s="1">
        <v>501</v>
      </c>
      <c r="K709" s="1">
        <f t="shared" si="44"/>
        <v>0.72960000000000003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117</v>
      </c>
      <c r="F710" s="1">
        <v>0</v>
      </c>
      <c r="G710" s="1">
        <v>37</v>
      </c>
      <c r="H710" s="1">
        <v>620</v>
      </c>
      <c r="I710" s="1">
        <v>503</v>
      </c>
      <c r="K710" s="1">
        <f t="shared" si="44"/>
        <v>0.75161290322580643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162</v>
      </c>
      <c r="F711" s="1">
        <v>0</v>
      </c>
      <c r="G711" s="1">
        <v>183</v>
      </c>
      <c r="H711" s="1">
        <v>509</v>
      </c>
      <c r="I711" s="1">
        <v>347</v>
      </c>
      <c r="K711" s="1">
        <f t="shared" si="44"/>
        <v>0.3222003929273084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184</v>
      </c>
      <c r="F712" s="1">
        <v>0</v>
      </c>
      <c r="G712" s="1">
        <v>207</v>
      </c>
      <c r="H712" s="1">
        <v>479</v>
      </c>
      <c r="I712" s="1">
        <v>295</v>
      </c>
      <c r="K712" s="1">
        <f t="shared" si="44"/>
        <v>0.18371607515657618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119</v>
      </c>
      <c r="F713" s="1">
        <v>0</v>
      </c>
      <c r="G713" s="1">
        <v>179</v>
      </c>
      <c r="H713" s="1">
        <v>474</v>
      </c>
      <c r="I713" s="1">
        <v>355</v>
      </c>
      <c r="K713" s="1">
        <f t="shared" si="44"/>
        <v>0.37130801687763715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111</v>
      </c>
      <c r="F714" s="1">
        <v>0</v>
      </c>
      <c r="G714" s="1">
        <v>83</v>
      </c>
      <c r="H714" s="1">
        <v>571</v>
      </c>
      <c r="I714" s="1">
        <v>460</v>
      </c>
      <c r="K714" s="1">
        <f t="shared" si="44"/>
        <v>0.66024518388791598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97</v>
      </c>
      <c r="F715" s="1">
        <v>0</v>
      </c>
      <c r="G715" s="1">
        <v>9</v>
      </c>
      <c r="H715" s="1">
        <v>635</v>
      </c>
      <c r="I715" s="1">
        <v>538</v>
      </c>
      <c r="K715" s="1">
        <f t="shared" si="44"/>
        <v>0.83307086614173231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88</v>
      </c>
      <c r="F716" s="1">
        <v>0</v>
      </c>
      <c r="G716" s="1">
        <v>10</v>
      </c>
      <c r="H716" s="1">
        <v>625</v>
      </c>
      <c r="I716" s="1">
        <v>537</v>
      </c>
      <c r="K716" s="1">
        <f t="shared" si="44"/>
        <v>0.84319999999999995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80</v>
      </c>
      <c r="F717" s="1">
        <v>0</v>
      </c>
      <c r="G717" s="1">
        <v>50</v>
      </c>
      <c r="H717" s="1">
        <v>575</v>
      </c>
      <c r="I717" s="1">
        <v>495</v>
      </c>
      <c r="K717" s="1">
        <f t="shared" si="44"/>
        <v>0.77391304347826084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128</v>
      </c>
      <c r="F718" s="1">
        <v>0</v>
      </c>
      <c r="G718" s="1">
        <v>105</v>
      </c>
      <c r="H718" s="1">
        <v>558</v>
      </c>
      <c r="I718" s="1">
        <v>430</v>
      </c>
      <c r="K718" s="1">
        <f t="shared" si="44"/>
        <v>0.58243727598566308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75</v>
      </c>
      <c r="F719" s="1">
        <v>0</v>
      </c>
      <c r="G719" s="1">
        <v>1</v>
      </c>
      <c r="H719" s="1">
        <v>621</v>
      </c>
      <c r="I719" s="1">
        <v>546</v>
      </c>
      <c r="K719" s="1">
        <f t="shared" si="44"/>
        <v>0.87761674718196458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67</v>
      </c>
      <c r="F720" s="1">
        <v>0</v>
      </c>
      <c r="G720" s="1">
        <v>21</v>
      </c>
      <c r="H720" s="1">
        <v>593</v>
      </c>
      <c r="I720" s="1">
        <v>526</v>
      </c>
      <c r="K720" s="1">
        <f t="shared" si="44"/>
        <v>0.85160202360876891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100</v>
      </c>
      <c r="F721" s="1">
        <v>0</v>
      </c>
      <c r="G721" s="1">
        <v>25</v>
      </c>
      <c r="H721" s="1">
        <v>621</v>
      </c>
      <c r="I721" s="1">
        <v>521</v>
      </c>
      <c r="K721" s="1">
        <f t="shared" si="44"/>
        <v>0.79871175523349436</v>
      </c>
    </row>
    <row r="722" spans="1:11" ht="19.8" x14ac:dyDescent="0.25">
      <c r="A722" s="2"/>
      <c r="B722" s="3" t="s">
        <v>67</v>
      </c>
      <c r="K722" s="1">
        <f>AVERAGE(K707:K721)</f>
        <v>0.58327213637182873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66</v>
      </c>
      <c r="F723" s="1">
        <v>0</v>
      </c>
      <c r="G723" s="1">
        <v>214</v>
      </c>
      <c r="H723" s="1">
        <v>176</v>
      </c>
      <c r="I723" s="1">
        <v>110</v>
      </c>
      <c r="K723" s="1">
        <f t="shared" ref="K723:K737" si="45">1-(E723+F723+G723)/H723</f>
        <v>-0.59090909090909083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0</v>
      </c>
      <c r="G724" s="1">
        <v>97</v>
      </c>
      <c r="H724" s="1">
        <v>344</v>
      </c>
      <c r="I724" s="1">
        <v>227</v>
      </c>
      <c r="K724" s="1">
        <f t="shared" si="45"/>
        <v>0.37790697674418605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105</v>
      </c>
      <c r="F725" s="1">
        <v>0</v>
      </c>
      <c r="G725" s="1">
        <v>45</v>
      </c>
      <c r="H725" s="1">
        <v>384</v>
      </c>
      <c r="I725" s="1">
        <v>279</v>
      </c>
      <c r="K725" s="1">
        <f t="shared" si="45"/>
        <v>0.609375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0</v>
      </c>
      <c r="G726" s="1">
        <v>52</v>
      </c>
      <c r="H726" s="1">
        <v>379</v>
      </c>
      <c r="I726" s="1">
        <v>272</v>
      </c>
      <c r="K726" s="1">
        <f t="shared" si="45"/>
        <v>0.58047493403693928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125</v>
      </c>
      <c r="F727" s="1">
        <v>0</v>
      </c>
      <c r="G727" s="1">
        <v>75</v>
      </c>
      <c r="H727" s="1">
        <v>374</v>
      </c>
      <c r="I727" s="1">
        <v>249</v>
      </c>
      <c r="K727" s="1">
        <f t="shared" si="45"/>
        <v>0.46524064171122992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78</v>
      </c>
      <c r="F728" s="1">
        <v>0</v>
      </c>
      <c r="G728" s="1">
        <v>190</v>
      </c>
      <c r="H728" s="1">
        <v>212</v>
      </c>
      <c r="I728" s="1">
        <v>134</v>
      </c>
      <c r="K728" s="1">
        <f t="shared" si="45"/>
        <v>-0.26415094339622636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67</v>
      </c>
      <c r="F729" s="1">
        <v>0</v>
      </c>
      <c r="G729" s="1">
        <v>155</v>
      </c>
      <c r="H729" s="1">
        <v>236</v>
      </c>
      <c r="I729" s="1">
        <v>169</v>
      </c>
      <c r="K729" s="1">
        <f t="shared" si="45"/>
        <v>5.9322033898305038E-2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71</v>
      </c>
      <c r="F730" s="1">
        <v>0</v>
      </c>
      <c r="G730" s="1">
        <v>123</v>
      </c>
      <c r="H730" s="1">
        <v>272</v>
      </c>
      <c r="I730" s="1">
        <v>201</v>
      </c>
      <c r="K730" s="1">
        <f t="shared" si="45"/>
        <v>0.28676470588235292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79</v>
      </c>
      <c r="F731" s="1">
        <v>0</v>
      </c>
      <c r="G731" s="1">
        <v>40</v>
      </c>
      <c r="H731" s="1">
        <v>363</v>
      </c>
      <c r="I731" s="1">
        <v>284</v>
      </c>
      <c r="K731" s="1">
        <f t="shared" si="45"/>
        <v>0.67217630853994492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78</v>
      </c>
      <c r="F732" s="1">
        <v>0</v>
      </c>
      <c r="G732" s="1">
        <v>41</v>
      </c>
      <c r="H732" s="1">
        <v>361</v>
      </c>
      <c r="I732" s="1">
        <v>283</v>
      </c>
      <c r="K732" s="1">
        <f t="shared" si="45"/>
        <v>0.67036011080332414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57</v>
      </c>
      <c r="F733" s="1">
        <v>0</v>
      </c>
      <c r="G733" s="1">
        <v>106</v>
      </c>
      <c r="H733" s="1">
        <v>275</v>
      </c>
      <c r="I733" s="1">
        <v>218</v>
      </c>
      <c r="K733" s="1">
        <f t="shared" si="45"/>
        <v>0.40727272727272723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86</v>
      </c>
      <c r="F734" s="1">
        <v>0</v>
      </c>
      <c r="G734" s="1">
        <v>120</v>
      </c>
      <c r="H734" s="1">
        <v>290</v>
      </c>
      <c r="I734" s="1">
        <v>204</v>
      </c>
      <c r="K734" s="1">
        <f t="shared" si="45"/>
        <v>0.28965517241379313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63</v>
      </c>
      <c r="F735" s="1">
        <v>0</v>
      </c>
      <c r="G735" s="1">
        <v>68</v>
      </c>
      <c r="H735" s="1">
        <v>319</v>
      </c>
      <c r="I735" s="1">
        <v>256</v>
      </c>
      <c r="K735" s="1">
        <f t="shared" si="45"/>
        <v>0.58934169278996862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77</v>
      </c>
      <c r="F736" s="1">
        <v>0</v>
      </c>
      <c r="G736" s="1">
        <v>45</v>
      </c>
      <c r="H736" s="1">
        <v>356</v>
      </c>
      <c r="I736" s="1">
        <v>279</v>
      </c>
      <c r="K736" s="1">
        <f t="shared" si="45"/>
        <v>0.65730337078651679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63</v>
      </c>
      <c r="F737" s="1">
        <v>0</v>
      </c>
      <c r="G737" s="1">
        <v>68</v>
      </c>
      <c r="H737" s="1">
        <v>319</v>
      </c>
      <c r="I737" s="1">
        <v>256</v>
      </c>
      <c r="K737" s="1">
        <f t="shared" si="45"/>
        <v>0.58934169278996862</v>
      </c>
    </row>
    <row r="738" spans="1:11" ht="19.8" x14ac:dyDescent="0.25">
      <c r="A738" s="2"/>
      <c r="B738" s="3" t="s">
        <v>68</v>
      </c>
      <c r="K738" s="1">
        <f>AVERAGE(K723:K737)</f>
        <v>0.35996502222426263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134</v>
      </c>
      <c r="F739" s="1">
        <v>0</v>
      </c>
      <c r="G739" s="1">
        <v>65</v>
      </c>
      <c r="H739" s="1">
        <v>623</v>
      </c>
      <c r="I739" s="1">
        <v>489</v>
      </c>
      <c r="K739" s="1">
        <f t="shared" ref="K739:K753" si="46">1-(E739+F739+G739)/H739</f>
        <v>0.680577849117175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133</v>
      </c>
      <c r="F740" s="1">
        <v>0</v>
      </c>
      <c r="G740" s="1">
        <v>40</v>
      </c>
      <c r="H740" s="1">
        <v>647</v>
      </c>
      <c r="I740" s="1">
        <v>514</v>
      </c>
      <c r="K740" s="1">
        <f t="shared" si="46"/>
        <v>0.73261205564142196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0</v>
      </c>
      <c r="G741" s="1">
        <v>20</v>
      </c>
      <c r="H741" s="1">
        <v>650</v>
      </c>
      <c r="I741" s="1">
        <v>534</v>
      </c>
      <c r="K741" s="1">
        <f t="shared" si="46"/>
        <v>0.79076923076923078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105</v>
      </c>
      <c r="F742" s="1">
        <v>0</v>
      </c>
      <c r="G742" s="1">
        <v>25</v>
      </c>
      <c r="H742" s="1">
        <v>634</v>
      </c>
      <c r="I742" s="1">
        <v>529</v>
      </c>
      <c r="K742" s="1">
        <f t="shared" si="46"/>
        <v>0.79495268138801256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133</v>
      </c>
      <c r="F743" s="1">
        <v>0</v>
      </c>
      <c r="G743" s="1">
        <v>39</v>
      </c>
      <c r="H743" s="1">
        <v>648</v>
      </c>
      <c r="I743" s="1">
        <v>515</v>
      </c>
      <c r="K743" s="1">
        <f t="shared" si="46"/>
        <v>0.73456790123456783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167</v>
      </c>
      <c r="F744" s="1">
        <v>0</v>
      </c>
      <c r="G744" s="1">
        <v>74</v>
      </c>
      <c r="H744" s="1">
        <v>647</v>
      </c>
      <c r="I744" s="1">
        <v>480</v>
      </c>
      <c r="K744" s="1">
        <f t="shared" si="46"/>
        <v>0.62751159196290573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0</v>
      </c>
      <c r="G745" s="1">
        <v>98</v>
      </c>
      <c r="H745" s="1">
        <v>545</v>
      </c>
      <c r="I745" s="1">
        <v>456</v>
      </c>
      <c r="K745" s="1">
        <f t="shared" si="46"/>
        <v>0.65688073394495405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67</v>
      </c>
      <c r="F746" s="1">
        <v>0</v>
      </c>
      <c r="G746" s="1">
        <v>80</v>
      </c>
      <c r="H746" s="1">
        <v>541</v>
      </c>
      <c r="I746" s="1">
        <v>474</v>
      </c>
      <c r="K746" s="1">
        <f t="shared" si="46"/>
        <v>0.72828096118299446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122</v>
      </c>
      <c r="F747" s="1">
        <v>0</v>
      </c>
      <c r="G747" s="1">
        <v>14</v>
      </c>
      <c r="H747" s="1">
        <v>662</v>
      </c>
      <c r="I747" s="1">
        <v>540</v>
      </c>
      <c r="K747" s="1">
        <f t="shared" si="46"/>
        <v>0.79456193353474314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116</v>
      </c>
      <c r="F748" s="1">
        <v>0</v>
      </c>
      <c r="G748" s="1">
        <v>30</v>
      </c>
      <c r="H748" s="1">
        <v>640</v>
      </c>
      <c r="I748" s="1">
        <v>524</v>
      </c>
      <c r="K748" s="1">
        <f t="shared" si="46"/>
        <v>0.77187499999999998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30</v>
      </c>
      <c r="F749" s="1">
        <v>0</v>
      </c>
      <c r="G749" s="1">
        <v>152</v>
      </c>
      <c r="H749" s="1">
        <v>432</v>
      </c>
      <c r="I749" s="1">
        <v>402</v>
      </c>
      <c r="K749" s="1">
        <f t="shared" si="46"/>
        <v>0.57870370370370372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71</v>
      </c>
      <c r="F750" s="1">
        <v>0</v>
      </c>
      <c r="G750" s="1">
        <v>184</v>
      </c>
      <c r="H750" s="1">
        <v>441</v>
      </c>
      <c r="I750" s="1">
        <v>370</v>
      </c>
      <c r="K750" s="1">
        <f t="shared" si="46"/>
        <v>0.42176870748299322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90</v>
      </c>
      <c r="F751" s="1">
        <v>0</v>
      </c>
      <c r="G751" s="1">
        <v>30</v>
      </c>
      <c r="H751" s="1">
        <v>614</v>
      </c>
      <c r="I751" s="1">
        <v>524</v>
      </c>
      <c r="K751" s="1">
        <f t="shared" si="46"/>
        <v>0.80456026058631924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144</v>
      </c>
      <c r="F752" s="1">
        <v>0</v>
      </c>
      <c r="G752" s="1">
        <v>5</v>
      </c>
      <c r="H752" s="1">
        <v>693</v>
      </c>
      <c r="I752" s="1">
        <v>549</v>
      </c>
      <c r="K752" s="1">
        <f t="shared" si="46"/>
        <v>0.78499278499278502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91</v>
      </c>
      <c r="F753" s="1">
        <v>0</v>
      </c>
      <c r="G753" s="1">
        <v>31</v>
      </c>
      <c r="H753" s="1">
        <v>614</v>
      </c>
      <c r="I753" s="1">
        <v>523</v>
      </c>
      <c r="K753" s="1">
        <f t="shared" si="46"/>
        <v>0.80130293159609123</v>
      </c>
    </row>
    <row r="754" spans="1:11" ht="19.8" x14ac:dyDescent="0.25">
      <c r="A754" s="2"/>
      <c r="B754" s="3" t="s">
        <v>69</v>
      </c>
      <c r="K754" s="1">
        <f>AVERAGE(K739:K753)</f>
        <v>0.71359455514252645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48</v>
      </c>
      <c r="F755" s="1">
        <v>0</v>
      </c>
      <c r="G755" s="1">
        <v>125</v>
      </c>
      <c r="H755" s="1">
        <v>199</v>
      </c>
      <c r="I755" s="1">
        <v>151</v>
      </c>
      <c r="K755" s="1">
        <f t="shared" ref="K755:K769" si="47">1-(E755+F755+G755)/H755</f>
        <v>0.1306532663316583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25</v>
      </c>
      <c r="F756" s="1">
        <v>0</v>
      </c>
      <c r="G756" s="1">
        <v>104</v>
      </c>
      <c r="H756" s="1">
        <v>197</v>
      </c>
      <c r="I756" s="1">
        <v>172</v>
      </c>
      <c r="K756" s="1">
        <f t="shared" si="47"/>
        <v>0.34517766497461932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41</v>
      </c>
      <c r="F757" s="1">
        <v>0</v>
      </c>
      <c r="G757" s="1">
        <v>92</v>
      </c>
      <c r="H757" s="1">
        <v>225</v>
      </c>
      <c r="I757" s="1">
        <v>184</v>
      </c>
      <c r="K757" s="1">
        <f t="shared" si="47"/>
        <v>0.40888888888888886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43</v>
      </c>
      <c r="F758" s="1">
        <v>0</v>
      </c>
      <c r="G758" s="1">
        <v>78</v>
      </c>
      <c r="H758" s="1">
        <v>241</v>
      </c>
      <c r="I758" s="1">
        <v>198</v>
      </c>
      <c r="K758" s="1">
        <f t="shared" si="47"/>
        <v>0.49792531120331951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38</v>
      </c>
      <c r="F759" s="1">
        <v>0</v>
      </c>
      <c r="G759" s="1">
        <v>106</v>
      </c>
      <c r="H759" s="1">
        <v>208</v>
      </c>
      <c r="I759" s="1">
        <v>170</v>
      </c>
      <c r="K759" s="1">
        <f t="shared" si="47"/>
        <v>0.30769230769230771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52</v>
      </c>
      <c r="F760" s="1">
        <v>0</v>
      </c>
      <c r="G760" s="1">
        <v>140</v>
      </c>
      <c r="H760" s="1">
        <v>188</v>
      </c>
      <c r="I760" s="1">
        <v>136</v>
      </c>
      <c r="K760" s="1">
        <f t="shared" si="47"/>
        <v>-2.1276595744680771E-2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70</v>
      </c>
      <c r="F761" s="1">
        <v>0</v>
      </c>
      <c r="G761" s="1">
        <v>124</v>
      </c>
      <c r="H761" s="1">
        <v>222</v>
      </c>
      <c r="I761" s="1">
        <v>152</v>
      </c>
      <c r="K761" s="1">
        <f t="shared" si="47"/>
        <v>0.12612612612612617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61</v>
      </c>
      <c r="F762" s="1">
        <v>0</v>
      </c>
      <c r="G762" s="1">
        <v>103</v>
      </c>
      <c r="H762" s="1">
        <v>234</v>
      </c>
      <c r="I762" s="1">
        <v>173</v>
      </c>
      <c r="K762" s="1">
        <f t="shared" si="47"/>
        <v>0.29914529914529919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62</v>
      </c>
      <c r="F763" s="1">
        <v>0</v>
      </c>
      <c r="G763" s="1">
        <v>29</v>
      </c>
      <c r="H763" s="1">
        <v>309</v>
      </c>
      <c r="I763" s="1">
        <v>247</v>
      </c>
      <c r="K763" s="1">
        <f t="shared" si="47"/>
        <v>0.7055016181229774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61</v>
      </c>
      <c r="F764" s="1">
        <v>0</v>
      </c>
      <c r="G764" s="1">
        <v>46</v>
      </c>
      <c r="H764" s="1">
        <v>291</v>
      </c>
      <c r="I764" s="1">
        <v>230</v>
      </c>
      <c r="K764" s="1">
        <f t="shared" si="47"/>
        <v>0.63230240549828176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31</v>
      </c>
      <c r="F765" s="1">
        <v>0</v>
      </c>
      <c r="G765" s="1">
        <v>79</v>
      </c>
      <c r="H765" s="1">
        <v>228</v>
      </c>
      <c r="I765" s="1">
        <v>197</v>
      </c>
      <c r="K765" s="1">
        <f t="shared" si="47"/>
        <v>0.51754385964912286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67</v>
      </c>
      <c r="F766" s="1">
        <v>0</v>
      </c>
      <c r="G766" s="1">
        <v>115</v>
      </c>
      <c r="H766" s="1">
        <v>228</v>
      </c>
      <c r="I766" s="1">
        <v>161</v>
      </c>
      <c r="K766" s="1">
        <f t="shared" si="47"/>
        <v>0.20175438596491224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48</v>
      </c>
      <c r="F767" s="1">
        <v>0</v>
      </c>
      <c r="G767" s="1">
        <v>50</v>
      </c>
      <c r="H767" s="1">
        <v>274</v>
      </c>
      <c r="I767" s="1">
        <v>226</v>
      </c>
      <c r="K767" s="1">
        <f t="shared" si="47"/>
        <v>0.64233576642335766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59</v>
      </c>
      <c r="F768" s="1">
        <v>0</v>
      </c>
      <c r="G768" s="1">
        <v>10</v>
      </c>
      <c r="H768" s="1">
        <v>325</v>
      </c>
      <c r="I768" s="1">
        <v>266</v>
      </c>
      <c r="K768" s="1">
        <f t="shared" si="47"/>
        <v>0.78769230769230769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58</v>
      </c>
      <c r="F769" s="1">
        <v>0</v>
      </c>
      <c r="G769" s="1">
        <v>60</v>
      </c>
      <c r="H769" s="1">
        <v>274</v>
      </c>
      <c r="I769" s="1">
        <v>216</v>
      </c>
      <c r="K769" s="1">
        <f t="shared" si="47"/>
        <v>0.56934306569343063</v>
      </c>
    </row>
    <row r="770" spans="1:11" ht="19.8" x14ac:dyDescent="0.25">
      <c r="A770" s="2"/>
      <c r="B770" s="3" t="s">
        <v>70</v>
      </c>
      <c r="K770" s="1">
        <f>AVERAGE(K755:K769)</f>
        <v>0.41005371184412859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125</v>
      </c>
      <c r="F771" s="1">
        <v>0</v>
      </c>
      <c r="G771" s="1">
        <v>279</v>
      </c>
      <c r="H771" s="1">
        <v>359</v>
      </c>
      <c r="I771" s="1">
        <v>234</v>
      </c>
      <c r="K771" s="1">
        <f t="shared" ref="K771:K785" si="48">1-(E771+F771+G771)/H771</f>
        <v>-0.12534818941504189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86</v>
      </c>
      <c r="F772" s="1">
        <v>0</v>
      </c>
      <c r="G772" s="1">
        <v>225</v>
      </c>
      <c r="H772" s="1">
        <v>370</v>
      </c>
      <c r="I772" s="1">
        <v>284</v>
      </c>
      <c r="K772" s="1">
        <f t="shared" si="48"/>
        <v>0.1594594594594595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79</v>
      </c>
      <c r="F773" s="1">
        <v>0</v>
      </c>
      <c r="G773" s="1">
        <v>194</v>
      </c>
      <c r="H773" s="1">
        <v>394</v>
      </c>
      <c r="I773" s="1">
        <v>315</v>
      </c>
      <c r="K773" s="1">
        <f t="shared" si="48"/>
        <v>0.30710659898477155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78</v>
      </c>
      <c r="F774" s="1">
        <v>0</v>
      </c>
      <c r="G774" s="1">
        <v>145</v>
      </c>
      <c r="H774" s="1">
        <v>442</v>
      </c>
      <c r="I774" s="1">
        <v>364</v>
      </c>
      <c r="K774" s="1">
        <f t="shared" si="48"/>
        <v>0.49547511312217196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96</v>
      </c>
      <c r="F775" s="1">
        <v>0</v>
      </c>
      <c r="G775" s="1">
        <v>177</v>
      </c>
      <c r="H775" s="1">
        <v>429</v>
      </c>
      <c r="I775" s="1">
        <v>333</v>
      </c>
      <c r="K775" s="1">
        <f t="shared" si="48"/>
        <v>0.36363636363636365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89</v>
      </c>
      <c r="F776" s="1">
        <v>0</v>
      </c>
      <c r="G776" s="1">
        <v>240</v>
      </c>
      <c r="H776" s="1">
        <v>363</v>
      </c>
      <c r="I776" s="1">
        <v>274</v>
      </c>
      <c r="K776" s="1">
        <f t="shared" si="48"/>
        <v>9.3663911845729975E-2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88</v>
      </c>
      <c r="F777" s="1">
        <v>0</v>
      </c>
      <c r="G777" s="1">
        <v>229</v>
      </c>
      <c r="H777" s="1">
        <v>368</v>
      </c>
      <c r="I777" s="1">
        <v>280</v>
      </c>
      <c r="K777" s="1">
        <f t="shared" si="48"/>
        <v>0.13858695652173914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83</v>
      </c>
      <c r="F778" s="1">
        <v>0</v>
      </c>
      <c r="G778" s="1">
        <v>208</v>
      </c>
      <c r="H778" s="1">
        <v>384</v>
      </c>
      <c r="I778" s="1">
        <v>301</v>
      </c>
      <c r="K778" s="1">
        <f t="shared" si="48"/>
        <v>0.2421875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116</v>
      </c>
      <c r="F779" s="1">
        <v>0</v>
      </c>
      <c r="G779" s="1">
        <v>77</v>
      </c>
      <c r="H779" s="1">
        <v>548</v>
      </c>
      <c r="I779" s="1">
        <v>432</v>
      </c>
      <c r="K779" s="1">
        <f t="shared" si="48"/>
        <v>0.6478102189781022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48</v>
      </c>
      <c r="F780" s="1">
        <v>0</v>
      </c>
      <c r="G780" s="1">
        <v>65</v>
      </c>
      <c r="H780" s="1">
        <v>492</v>
      </c>
      <c r="I780" s="1">
        <v>444</v>
      </c>
      <c r="K780" s="1">
        <f t="shared" si="48"/>
        <v>0.77032520325203246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52</v>
      </c>
      <c r="F781" s="1">
        <v>0</v>
      </c>
      <c r="G781" s="1">
        <v>163</v>
      </c>
      <c r="H781" s="1">
        <v>398</v>
      </c>
      <c r="I781" s="1">
        <v>346</v>
      </c>
      <c r="K781" s="1">
        <f t="shared" si="48"/>
        <v>0.45979899497487442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59</v>
      </c>
      <c r="F782" s="1">
        <v>0</v>
      </c>
      <c r="G782" s="1">
        <v>273</v>
      </c>
      <c r="H782" s="1">
        <v>295</v>
      </c>
      <c r="I782" s="1">
        <v>236</v>
      </c>
      <c r="K782" s="1">
        <f t="shared" si="48"/>
        <v>-0.12542372881355934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43</v>
      </c>
      <c r="F783" s="1">
        <v>0</v>
      </c>
      <c r="G783" s="1">
        <v>72</v>
      </c>
      <c r="H783" s="1">
        <v>480</v>
      </c>
      <c r="I783" s="1">
        <v>437</v>
      </c>
      <c r="K783" s="1">
        <f t="shared" si="48"/>
        <v>0.76041666666666663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80</v>
      </c>
      <c r="F784" s="1">
        <v>0</v>
      </c>
      <c r="G784" s="1">
        <v>17</v>
      </c>
      <c r="H784" s="1">
        <v>572</v>
      </c>
      <c r="I784" s="1">
        <v>492</v>
      </c>
      <c r="K784" s="1">
        <f t="shared" si="48"/>
        <v>0.83041958041958042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69</v>
      </c>
      <c r="F785" s="1">
        <v>0</v>
      </c>
      <c r="G785" s="1">
        <v>99</v>
      </c>
      <c r="H785" s="1">
        <v>480</v>
      </c>
      <c r="I785" s="1">
        <v>411</v>
      </c>
      <c r="K785" s="1">
        <f t="shared" si="48"/>
        <v>0.65</v>
      </c>
    </row>
    <row r="786" spans="1:11" ht="19.8" x14ac:dyDescent="0.25">
      <c r="A786" s="2"/>
      <c r="B786" s="3" t="s">
        <v>71</v>
      </c>
      <c r="K786" s="1">
        <f>AVERAGE(K771:K785)</f>
        <v>0.37787430997552607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39</v>
      </c>
      <c r="F787" s="1">
        <v>0</v>
      </c>
      <c r="G787" s="1">
        <v>138</v>
      </c>
      <c r="H787" s="1">
        <v>92</v>
      </c>
      <c r="I787" s="1">
        <v>53</v>
      </c>
      <c r="K787" s="1">
        <f t="shared" ref="K787:K801" si="49">1-(E787+F787+G787)/H787</f>
        <v>-0.92391304347826098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24</v>
      </c>
      <c r="F788" s="1">
        <v>0</v>
      </c>
      <c r="G788" s="1">
        <v>117</v>
      </c>
      <c r="H788" s="1">
        <v>98</v>
      </c>
      <c r="I788" s="1">
        <v>74</v>
      </c>
      <c r="K788" s="1">
        <f t="shared" si="49"/>
        <v>-0.43877551020408156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98</v>
      </c>
      <c r="H789" s="1">
        <v>147</v>
      </c>
      <c r="I789" s="1">
        <v>93</v>
      </c>
      <c r="K789" s="1">
        <f t="shared" si="49"/>
        <v>-3.4013605442176909E-2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0</v>
      </c>
      <c r="G790" s="1">
        <v>115</v>
      </c>
      <c r="H790" s="1">
        <v>149</v>
      </c>
      <c r="I790" s="1">
        <v>76</v>
      </c>
      <c r="K790" s="1">
        <f t="shared" si="49"/>
        <v>-0.26174496644295298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28</v>
      </c>
      <c r="F791" s="1">
        <v>0</v>
      </c>
      <c r="G791" s="1">
        <v>102</v>
      </c>
      <c r="H791" s="1">
        <v>117</v>
      </c>
      <c r="I791" s="1">
        <v>89</v>
      </c>
      <c r="K791" s="1">
        <f t="shared" si="49"/>
        <v>-0.11111111111111116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40</v>
      </c>
      <c r="F792" s="1">
        <v>0</v>
      </c>
      <c r="G792" s="1">
        <v>123</v>
      </c>
      <c r="H792" s="1">
        <v>108</v>
      </c>
      <c r="I792" s="1">
        <v>68</v>
      </c>
      <c r="K792" s="1">
        <f t="shared" si="49"/>
        <v>-0.5092592592592593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7</v>
      </c>
      <c r="F793" s="1">
        <v>0</v>
      </c>
      <c r="G793" s="1">
        <v>132</v>
      </c>
      <c r="H793" s="1">
        <v>66</v>
      </c>
      <c r="I793" s="1">
        <v>59</v>
      </c>
      <c r="K793" s="1">
        <f t="shared" si="49"/>
        <v>-1.106060606060606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10</v>
      </c>
      <c r="F794" s="1">
        <v>0</v>
      </c>
      <c r="G794" s="1">
        <v>96</v>
      </c>
      <c r="H794" s="1">
        <v>105</v>
      </c>
      <c r="I794" s="1">
        <v>95</v>
      </c>
      <c r="K794" s="1">
        <f t="shared" si="49"/>
        <v>-9.52380952380949E-3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8</v>
      </c>
      <c r="F795" s="1">
        <v>0</v>
      </c>
      <c r="G795" s="1">
        <v>57</v>
      </c>
      <c r="H795" s="1">
        <v>142</v>
      </c>
      <c r="I795" s="1">
        <v>134</v>
      </c>
      <c r="K795" s="1">
        <f t="shared" si="49"/>
        <v>0.54225352112676051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0</v>
      </c>
      <c r="G796" s="1">
        <v>28</v>
      </c>
      <c r="H796" s="1">
        <v>181</v>
      </c>
      <c r="I796" s="1">
        <v>163</v>
      </c>
      <c r="K796" s="1">
        <f t="shared" si="49"/>
        <v>0.7458563535911602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21</v>
      </c>
      <c r="F797" s="1">
        <v>0</v>
      </c>
      <c r="G797" s="1">
        <v>61</v>
      </c>
      <c r="H797" s="1">
        <v>151</v>
      </c>
      <c r="I797" s="1">
        <v>130</v>
      </c>
      <c r="K797" s="1">
        <f t="shared" si="49"/>
        <v>0.45695364238410596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148</v>
      </c>
      <c r="H798" s="1">
        <v>49</v>
      </c>
      <c r="I798" s="1">
        <v>43</v>
      </c>
      <c r="K798" s="1">
        <f t="shared" si="49"/>
        <v>-2.1428571428571428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65</v>
      </c>
      <c r="H799" s="1">
        <v>134</v>
      </c>
      <c r="I799" s="1">
        <v>126</v>
      </c>
      <c r="K799" s="1">
        <f t="shared" si="49"/>
        <v>0.45522388059701491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8</v>
      </c>
      <c r="F800" s="1">
        <v>0</v>
      </c>
      <c r="G800" s="1">
        <v>141</v>
      </c>
      <c r="H800" s="1">
        <v>58</v>
      </c>
      <c r="I800" s="1">
        <v>50</v>
      </c>
      <c r="K800" s="1">
        <f t="shared" si="49"/>
        <v>-1.5689655172413794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103</v>
      </c>
      <c r="H801" s="1">
        <v>134</v>
      </c>
      <c r="I801" s="1">
        <v>88</v>
      </c>
      <c r="K801" s="1">
        <f t="shared" si="49"/>
        <v>-0.11194029850746268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113</v>
      </c>
      <c r="C803" s="2" t="s">
        <v>114</v>
      </c>
      <c r="D803" s="2" t="s">
        <v>114</v>
      </c>
      <c r="E803" s="2" t="s">
        <v>114</v>
      </c>
      <c r="F803" s="2" t="s">
        <v>114</v>
      </c>
      <c r="G803" s="2" t="s">
        <v>114</v>
      </c>
      <c r="H803" s="2" t="s">
        <v>114</v>
      </c>
      <c r="I803" s="2" t="s">
        <v>114</v>
      </c>
      <c r="J803" s="1" t="s">
        <v>115</v>
      </c>
      <c r="K803" s="1" t="s">
        <v>116</v>
      </c>
      <c r="L803" s="1" t="s">
        <v>117</v>
      </c>
    </row>
    <row r="804" spans="1:12" ht="19.8" x14ac:dyDescent="0.25">
      <c r="A804" s="2"/>
      <c r="B804" s="2" t="s">
        <v>118</v>
      </c>
      <c r="C804" s="2" t="s">
        <v>106</v>
      </c>
      <c r="D804" s="2" t="s">
        <v>107</v>
      </c>
      <c r="E804" s="2" t="s">
        <v>108</v>
      </c>
      <c r="F804" s="2" t="s">
        <v>109</v>
      </c>
      <c r="G804" s="2" t="s">
        <v>110</v>
      </c>
      <c r="H804" s="2" t="s">
        <v>111</v>
      </c>
      <c r="I804" s="1" t="s">
        <v>112</v>
      </c>
      <c r="J804" s="1" t="s">
        <v>112</v>
      </c>
      <c r="K804" s="1" t="s">
        <v>112</v>
      </c>
      <c r="L804" s="1" t="s">
        <v>112</v>
      </c>
    </row>
    <row r="805" spans="1:12" ht="19.8" x14ac:dyDescent="0.25">
      <c r="A805" s="2"/>
      <c r="B805" s="2">
        <v>74.400000000000006</v>
      </c>
      <c r="C805" s="2">
        <v>77.599999999999994</v>
      </c>
      <c r="D805" s="2">
        <v>53</v>
      </c>
      <c r="E805" s="2">
        <v>38.200000000000003</v>
      </c>
      <c r="F805" s="2">
        <v>65.599999999999994</v>
      </c>
      <c r="G805" s="2">
        <v>51.9</v>
      </c>
      <c r="H805" s="1">
        <v>27.6</v>
      </c>
      <c r="I805" s="1">
        <v>56.7</v>
      </c>
      <c r="J805" s="1">
        <v>84.3</v>
      </c>
      <c r="K805" s="1">
        <v>76.8</v>
      </c>
      <c r="L805" s="1">
        <v>82.8</v>
      </c>
    </row>
    <row r="806" spans="1:12" x14ac:dyDescent="0.25">
      <c r="B806" s="1" t="s">
        <v>77</v>
      </c>
    </row>
    <row r="807" spans="1:12" ht="19.8" x14ac:dyDescent="0.25">
      <c r="A807" s="2"/>
      <c r="B807" s="3" t="s">
        <v>105</v>
      </c>
      <c r="C807" s="1" t="s">
        <v>106</v>
      </c>
      <c r="D807" s="1" t="s">
        <v>107</v>
      </c>
      <c r="E807" s="1" t="s">
        <v>108</v>
      </c>
      <c r="F807" s="1" t="s">
        <v>109</v>
      </c>
      <c r="G807" s="1" t="s">
        <v>110</v>
      </c>
      <c r="H807" s="1" t="s">
        <v>111</v>
      </c>
      <c r="I807" s="1" t="s">
        <v>112</v>
      </c>
    </row>
    <row r="808" spans="1:12" ht="19.8" x14ac:dyDescent="0.25">
      <c r="A808" s="2"/>
      <c r="B808" s="1">
        <v>84.5</v>
      </c>
      <c r="C808" s="1">
        <v>86</v>
      </c>
      <c r="D808" s="1">
        <v>80.7</v>
      </c>
      <c r="E808" s="1">
        <v>73</v>
      </c>
      <c r="F808" s="1">
        <v>79.5</v>
      </c>
      <c r="G808" s="1">
        <v>77.099999999999994</v>
      </c>
      <c r="H808" s="1">
        <v>67.900000000000006</v>
      </c>
      <c r="I808" s="1">
        <v>78.8</v>
      </c>
    </row>
    <row r="812" spans="1:12" ht="19.8" x14ac:dyDescent="0.25">
      <c r="A812" s="1" t="s">
        <v>80</v>
      </c>
      <c r="E812" s="1">
        <f t="shared" ref="E812:I812" si="50">SUM(E3:E801)</f>
        <v>35505</v>
      </c>
      <c r="F812" s="1">
        <f t="shared" si="50"/>
        <v>0</v>
      </c>
      <c r="G812" s="1">
        <f t="shared" si="50"/>
        <v>52665</v>
      </c>
      <c r="H812" s="1">
        <f t="shared" si="50"/>
        <v>210226</v>
      </c>
      <c r="I812" s="1">
        <f t="shared" si="50"/>
        <v>174721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27" si="51">SUMPRODUCT(E$3:E$801,INT(MOD(ROW(E$3:E$801),16)=MOD(ROW(E3),16)))</f>
        <v>3258</v>
      </c>
      <c r="F813" s="2">
        <f t="shared" si="51"/>
        <v>0</v>
      </c>
      <c r="G813" s="2">
        <f t="shared" si="51"/>
        <v>6007</v>
      </c>
      <c r="H813" s="2">
        <f t="shared" si="51"/>
        <v>12384</v>
      </c>
      <c r="I813" s="2">
        <f t="shared" si="51"/>
        <v>9126</v>
      </c>
      <c r="J813" s="2">
        <f t="shared" ref="J813:J827" si="52">SUM(E813:G813)</f>
        <v>9265</v>
      </c>
      <c r="K813" s="2">
        <f t="shared" ref="K813:K827" si="53">1-(E813+F813+G813)/H813</f>
        <v>0.25185723514211888</v>
      </c>
      <c r="L813" s="2"/>
    </row>
    <row r="814" spans="1:12" ht="19.8" x14ac:dyDescent="0.25">
      <c r="C814" s="2">
        <v>1</v>
      </c>
      <c r="D814" s="2" t="s">
        <v>85</v>
      </c>
      <c r="E814" s="2">
        <f t="shared" si="51"/>
        <v>2715</v>
      </c>
      <c r="F814" s="2">
        <f t="shared" si="51"/>
        <v>0</v>
      </c>
      <c r="G814" s="2">
        <f t="shared" si="51"/>
        <v>4303</v>
      </c>
      <c r="H814" s="2">
        <f t="shared" si="51"/>
        <v>13562</v>
      </c>
      <c r="I814" s="2">
        <f t="shared" si="51"/>
        <v>10847</v>
      </c>
      <c r="J814" s="2">
        <f t="shared" si="52"/>
        <v>7018</v>
      </c>
      <c r="K814" s="2">
        <f t="shared" si="53"/>
        <v>0.48252470137147918</v>
      </c>
      <c r="L814" s="2"/>
    </row>
    <row r="815" spans="1:12" ht="19.8" x14ac:dyDescent="0.25">
      <c r="C815" s="2">
        <v>2</v>
      </c>
      <c r="D815" s="2" t="s">
        <v>86</v>
      </c>
      <c r="E815" s="2">
        <f t="shared" si="51"/>
        <v>2466</v>
      </c>
      <c r="F815" s="2">
        <f t="shared" si="51"/>
        <v>0</v>
      </c>
      <c r="G815" s="2">
        <f t="shared" si="51"/>
        <v>2615</v>
      </c>
      <c r="H815" s="2">
        <f t="shared" si="51"/>
        <v>15012</v>
      </c>
      <c r="I815" s="2">
        <f t="shared" si="51"/>
        <v>12546</v>
      </c>
      <c r="J815" s="2">
        <f t="shared" si="52"/>
        <v>5081</v>
      </c>
      <c r="K815" s="2">
        <f t="shared" si="53"/>
        <v>0.66153743671729281</v>
      </c>
      <c r="L815" s="2"/>
    </row>
    <row r="816" spans="1:12" ht="19.8" x14ac:dyDescent="0.25">
      <c r="C816" s="2">
        <v>3</v>
      </c>
      <c r="D816" s="2" t="s">
        <v>87</v>
      </c>
      <c r="E816" s="2">
        <f t="shared" si="51"/>
        <v>2562</v>
      </c>
      <c r="F816" s="2">
        <f t="shared" si="51"/>
        <v>0</v>
      </c>
      <c r="G816" s="2">
        <f t="shared" si="51"/>
        <v>2687</v>
      </c>
      <c r="H816" s="2">
        <f t="shared" si="51"/>
        <v>15031</v>
      </c>
      <c r="I816" s="2">
        <f t="shared" si="51"/>
        <v>12469</v>
      </c>
      <c r="J816" s="2">
        <f t="shared" si="52"/>
        <v>5249</v>
      </c>
      <c r="K816" s="2">
        <f t="shared" si="53"/>
        <v>0.65078837070055218</v>
      </c>
      <c r="L816" s="2"/>
    </row>
    <row r="817" spans="3:12" ht="19.8" x14ac:dyDescent="0.25">
      <c r="C817" s="2">
        <v>4</v>
      </c>
      <c r="D817" s="2" t="s">
        <v>88</v>
      </c>
      <c r="E817" s="2">
        <f t="shared" si="51"/>
        <v>2642</v>
      </c>
      <c r="F817" s="2">
        <f t="shared" si="51"/>
        <v>0</v>
      </c>
      <c r="G817" s="2">
        <f t="shared" si="51"/>
        <v>3638</v>
      </c>
      <c r="H817" s="2">
        <f t="shared" si="51"/>
        <v>14149</v>
      </c>
      <c r="I817" s="2">
        <f t="shared" si="51"/>
        <v>11507</v>
      </c>
      <c r="J817" s="2">
        <f t="shared" si="52"/>
        <v>6280</v>
      </c>
      <c r="K817" s="2">
        <f t="shared" si="53"/>
        <v>0.55615237825994768</v>
      </c>
      <c r="L817" s="2"/>
    </row>
    <row r="818" spans="3:12" ht="19.8" x14ac:dyDescent="0.25">
      <c r="C818" s="2">
        <v>5</v>
      </c>
      <c r="D818" s="2" t="s">
        <v>89</v>
      </c>
      <c r="E818" s="2">
        <f t="shared" si="51"/>
        <v>3243</v>
      </c>
      <c r="F818" s="2">
        <f t="shared" si="51"/>
        <v>0</v>
      </c>
      <c r="G818" s="2">
        <f t="shared" si="51"/>
        <v>5651</v>
      </c>
      <c r="H818" s="2">
        <f t="shared" si="51"/>
        <v>12719</v>
      </c>
      <c r="I818" s="2">
        <f t="shared" si="51"/>
        <v>9476</v>
      </c>
      <c r="J818" s="2">
        <f t="shared" si="52"/>
        <v>8894</v>
      </c>
      <c r="K818" s="2">
        <f t="shared" si="53"/>
        <v>0.30073118955892764</v>
      </c>
      <c r="L818" s="2"/>
    </row>
    <row r="819" spans="3:12" ht="19.8" x14ac:dyDescent="0.25">
      <c r="C819" s="2">
        <v>6</v>
      </c>
      <c r="D819" s="2" t="s">
        <v>90</v>
      </c>
      <c r="E819" s="2">
        <f t="shared" si="51"/>
        <v>2565</v>
      </c>
      <c r="F819" s="2">
        <f t="shared" si="51"/>
        <v>0</v>
      </c>
      <c r="G819" s="2">
        <f t="shared" si="51"/>
        <v>5317</v>
      </c>
      <c r="H819" s="2">
        <f t="shared" si="51"/>
        <v>12383</v>
      </c>
      <c r="I819" s="2">
        <f t="shared" si="51"/>
        <v>9818</v>
      </c>
      <c r="J819" s="2">
        <f t="shared" si="52"/>
        <v>7882</v>
      </c>
      <c r="K819" s="2">
        <f t="shared" si="53"/>
        <v>0.36348219332956477</v>
      </c>
      <c r="L819" s="2"/>
    </row>
    <row r="820" spans="3:12" ht="19.8" x14ac:dyDescent="0.25">
      <c r="C820" s="2">
        <v>7</v>
      </c>
      <c r="D820" s="2" t="s">
        <v>91</v>
      </c>
      <c r="E820" s="2">
        <f t="shared" si="51"/>
        <v>2145</v>
      </c>
      <c r="F820" s="2">
        <f t="shared" si="51"/>
        <v>0</v>
      </c>
      <c r="G820" s="2">
        <f t="shared" si="51"/>
        <v>4366</v>
      </c>
      <c r="H820" s="2">
        <f t="shared" si="51"/>
        <v>12931</v>
      </c>
      <c r="I820" s="2">
        <f t="shared" si="51"/>
        <v>10786</v>
      </c>
      <c r="J820" s="2">
        <f t="shared" si="52"/>
        <v>6511</v>
      </c>
      <c r="K820" s="2">
        <f t="shared" si="53"/>
        <v>0.49648132395019717</v>
      </c>
      <c r="L820" s="2"/>
    </row>
    <row r="821" spans="3:12" ht="19.8" x14ac:dyDescent="0.25">
      <c r="C821" s="2">
        <v>8</v>
      </c>
      <c r="D821" s="2" t="s">
        <v>92</v>
      </c>
      <c r="E821" s="2">
        <f t="shared" si="51"/>
        <v>1952</v>
      </c>
      <c r="F821" s="2">
        <f t="shared" si="51"/>
        <v>0</v>
      </c>
      <c r="G821" s="2">
        <f t="shared" si="51"/>
        <v>1616</v>
      </c>
      <c r="H821" s="2">
        <f t="shared" si="51"/>
        <v>15501</v>
      </c>
      <c r="I821" s="2">
        <f t="shared" si="51"/>
        <v>13549</v>
      </c>
      <c r="J821" s="2">
        <f t="shared" si="52"/>
        <v>3568</v>
      </c>
      <c r="K821" s="2">
        <f t="shared" si="53"/>
        <v>0.76982130185149344</v>
      </c>
      <c r="L821" s="2"/>
    </row>
    <row r="822" spans="3:12" ht="19.8" x14ac:dyDescent="0.25">
      <c r="C822" s="2">
        <v>9</v>
      </c>
      <c r="D822" s="2" t="s">
        <v>93</v>
      </c>
      <c r="E822" s="2">
        <f t="shared" si="51"/>
        <v>1894</v>
      </c>
      <c r="F822" s="2">
        <f t="shared" si="51"/>
        <v>0</v>
      </c>
      <c r="G822" s="2">
        <f t="shared" si="51"/>
        <v>1488</v>
      </c>
      <c r="H822" s="2">
        <f t="shared" si="51"/>
        <v>15573</v>
      </c>
      <c r="I822" s="2">
        <f t="shared" si="51"/>
        <v>13679</v>
      </c>
      <c r="J822" s="2">
        <f t="shared" si="52"/>
        <v>3382</v>
      </c>
      <c r="K822" s="2">
        <f t="shared" si="53"/>
        <v>0.78282925576317985</v>
      </c>
      <c r="L822" s="2"/>
    </row>
    <row r="823" spans="3:12" ht="19.8" x14ac:dyDescent="0.25">
      <c r="C823" s="2">
        <v>10</v>
      </c>
      <c r="D823" s="2" t="s">
        <v>94</v>
      </c>
      <c r="E823" s="2">
        <f t="shared" si="51"/>
        <v>1947</v>
      </c>
      <c r="F823" s="2">
        <f t="shared" si="51"/>
        <v>0</v>
      </c>
      <c r="G823" s="2">
        <f t="shared" si="51"/>
        <v>3840</v>
      </c>
      <c r="H823" s="2">
        <f t="shared" si="51"/>
        <v>13262</v>
      </c>
      <c r="I823" s="2">
        <f t="shared" si="51"/>
        <v>11315</v>
      </c>
      <c r="J823" s="2">
        <f t="shared" si="52"/>
        <v>5787</v>
      </c>
      <c r="K823" s="2">
        <f t="shared" si="53"/>
        <v>0.56364047654953997</v>
      </c>
      <c r="L823" s="2"/>
    </row>
    <row r="824" spans="3:12" ht="19.8" x14ac:dyDescent="0.25">
      <c r="C824" s="2">
        <v>11</v>
      </c>
      <c r="D824" s="2" t="s">
        <v>95</v>
      </c>
      <c r="E824" s="2">
        <f t="shared" si="51"/>
        <v>2891</v>
      </c>
      <c r="F824" s="2">
        <f t="shared" si="51"/>
        <v>0</v>
      </c>
      <c r="G824" s="2">
        <f t="shared" si="51"/>
        <v>4957</v>
      </c>
      <c r="H824" s="2">
        <f t="shared" si="51"/>
        <v>13073</v>
      </c>
      <c r="I824" s="2">
        <f t="shared" si="51"/>
        <v>10182</v>
      </c>
      <c r="J824" s="2">
        <f t="shared" si="52"/>
        <v>7848</v>
      </c>
      <c r="K824" s="2">
        <f t="shared" si="53"/>
        <v>0.39967872714755603</v>
      </c>
      <c r="L824" s="2"/>
    </row>
    <row r="825" spans="3:12" ht="19.8" x14ac:dyDescent="0.25">
      <c r="C825" s="2">
        <v>12</v>
      </c>
      <c r="D825" s="2" t="s">
        <v>96</v>
      </c>
      <c r="E825" s="2">
        <f t="shared" si="51"/>
        <v>1369</v>
      </c>
      <c r="F825" s="2">
        <f t="shared" si="51"/>
        <v>0</v>
      </c>
      <c r="G825" s="2">
        <f t="shared" si="51"/>
        <v>2094</v>
      </c>
      <c r="H825" s="2">
        <f t="shared" si="51"/>
        <v>14440</v>
      </c>
      <c r="I825" s="2">
        <f t="shared" si="51"/>
        <v>13071</v>
      </c>
      <c r="J825" s="2">
        <f t="shared" si="52"/>
        <v>3463</v>
      </c>
      <c r="K825" s="2">
        <f t="shared" si="53"/>
        <v>0.760180055401662</v>
      </c>
      <c r="L825" s="2"/>
    </row>
    <row r="826" spans="3:12" ht="19.8" x14ac:dyDescent="0.25">
      <c r="C826" s="2">
        <v>13</v>
      </c>
      <c r="D826" s="2" t="s">
        <v>97</v>
      </c>
      <c r="E826" s="2">
        <f t="shared" si="51"/>
        <v>1988</v>
      </c>
      <c r="F826" s="2">
        <f t="shared" si="51"/>
        <v>0</v>
      </c>
      <c r="G826" s="2">
        <f t="shared" si="51"/>
        <v>1473</v>
      </c>
      <c r="H826" s="2">
        <f t="shared" si="51"/>
        <v>15678</v>
      </c>
      <c r="I826" s="2">
        <f t="shared" si="51"/>
        <v>13690</v>
      </c>
      <c r="J826" s="2">
        <f t="shared" si="52"/>
        <v>3461</v>
      </c>
      <c r="K826" s="2">
        <f t="shared" si="53"/>
        <v>0.77924480163286136</v>
      </c>
      <c r="L826" s="2"/>
    </row>
    <row r="827" spans="3:12" ht="19.8" x14ac:dyDescent="0.25">
      <c r="C827" s="2">
        <v>14</v>
      </c>
      <c r="D827" s="2" t="s">
        <v>98</v>
      </c>
      <c r="E827" s="2">
        <f t="shared" si="51"/>
        <v>1868</v>
      </c>
      <c r="F827" s="2">
        <f t="shared" si="51"/>
        <v>0</v>
      </c>
      <c r="G827" s="2">
        <f t="shared" si="51"/>
        <v>2613</v>
      </c>
      <c r="H827" s="2">
        <f t="shared" si="51"/>
        <v>14528</v>
      </c>
      <c r="I827" s="2">
        <f t="shared" si="51"/>
        <v>12660</v>
      </c>
      <c r="J827" s="2">
        <f t="shared" si="52"/>
        <v>4481</v>
      </c>
      <c r="K827" s="2">
        <f t="shared" si="53"/>
        <v>0.69156112334801767</v>
      </c>
      <c r="L827" s="2"/>
    </row>
    <row r="828" spans="3:12" ht="19.8" x14ac:dyDescent="0.25">
      <c r="J828" s="2"/>
      <c r="K828" s="2"/>
      <c r="L828" s="2">
        <f>AVERAGE(K813:K827)</f>
        <v>0.56736737138162607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3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F4D3-E2B3-46B3-8417-08D47EA1C19C}">
  <dimension ref="A1:L829"/>
  <sheetViews>
    <sheetView tabSelected="1" topLeftCell="B1" zoomScale="116" zoomScaleNormal="116" workbookViewId="0">
      <pane ySplit="1" topLeftCell="A801" activePane="bottomLeft" state="frozen"/>
      <selection pane="bottomLeft" activeCell="B805" sqref="B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79</v>
      </c>
      <c r="F3" s="1">
        <v>0</v>
      </c>
      <c r="G3" s="1">
        <v>25</v>
      </c>
      <c r="H3" s="1">
        <v>302</v>
      </c>
      <c r="I3" s="1">
        <v>223</v>
      </c>
      <c r="K3" s="1">
        <f t="shared" ref="K3:K17" si="0">1-(E3+F3+G3)/H3</f>
        <v>0.6556291390728477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60</v>
      </c>
      <c r="F4" s="1">
        <v>0</v>
      </c>
      <c r="G4" s="1">
        <v>34</v>
      </c>
      <c r="H4" s="1">
        <v>295</v>
      </c>
      <c r="I4" s="1">
        <v>235</v>
      </c>
      <c r="K4" s="1">
        <f t="shared" si="0"/>
        <v>0.68135593220338986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42</v>
      </c>
      <c r="F5" s="1">
        <v>0</v>
      </c>
      <c r="G5" s="1">
        <v>28</v>
      </c>
      <c r="H5" s="1">
        <v>296</v>
      </c>
      <c r="I5" s="1">
        <v>254</v>
      </c>
      <c r="K5" s="1">
        <f t="shared" si="0"/>
        <v>0.76351351351351349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53</v>
      </c>
      <c r="F6" s="1">
        <v>0</v>
      </c>
      <c r="G6" s="1">
        <v>23</v>
      </c>
      <c r="H6" s="1">
        <v>310</v>
      </c>
      <c r="I6" s="1">
        <v>257</v>
      </c>
      <c r="K6" s="1">
        <f t="shared" si="0"/>
        <v>0.75483870967741939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52</v>
      </c>
      <c r="F7" s="1">
        <v>0</v>
      </c>
      <c r="G7" s="1">
        <v>22</v>
      </c>
      <c r="H7" s="1">
        <v>300</v>
      </c>
      <c r="I7" s="1">
        <v>248</v>
      </c>
      <c r="K7" s="1">
        <f t="shared" si="0"/>
        <v>0.7533333333333333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71</v>
      </c>
      <c r="F8" s="1">
        <v>0</v>
      </c>
      <c r="G8" s="1">
        <v>23</v>
      </c>
      <c r="H8" s="1">
        <v>294</v>
      </c>
      <c r="I8" s="1">
        <v>223</v>
      </c>
      <c r="K8" s="1">
        <f t="shared" si="0"/>
        <v>0.68027210884353739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19</v>
      </c>
      <c r="H9" s="1">
        <v>269</v>
      </c>
      <c r="I9" s="1">
        <v>218</v>
      </c>
      <c r="K9" s="1">
        <f t="shared" si="0"/>
        <v>0.7397769516728625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0</v>
      </c>
      <c r="G10" s="1">
        <v>31</v>
      </c>
      <c r="H10" s="1">
        <v>268</v>
      </c>
      <c r="I10" s="1">
        <v>232</v>
      </c>
      <c r="K10" s="1">
        <f t="shared" si="0"/>
        <v>0.75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0</v>
      </c>
      <c r="G11" s="1">
        <v>26</v>
      </c>
      <c r="H11" s="1">
        <v>303</v>
      </c>
      <c r="I11" s="1">
        <v>269</v>
      </c>
      <c r="K11" s="1">
        <f t="shared" si="0"/>
        <v>0.80198019801980203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42</v>
      </c>
      <c r="F12" s="1">
        <v>0</v>
      </c>
      <c r="G12" s="1">
        <v>6</v>
      </c>
      <c r="H12" s="1">
        <v>327</v>
      </c>
      <c r="I12" s="1">
        <v>285</v>
      </c>
      <c r="K12" s="1">
        <f t="shared" si="0"/>
        <v>0.85321100917431192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0</v>
      </c>
      <c r="G13" s="1">
        <v>22</v>
      </c>
      <c r="H13" s="1">
        <v>286</v>
      </c>
      <c r="I13" s="1">
        <v>240</v>
      </c>
      <c r="K13" s="1">
        <f t="shared" si="0"/>
        <v>0.7622377622377623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0</v>
      </c>
      <c r="G14" s="1">
        <v>18</v>
      </c>
      <c r="H14" s="1">
        <v>272</v>
      </c>
      <c r="I14" s="1">
        <v>206</v>
      </c>
      <c r="K14" s="1">
        <f t="shared" si="0"/>
        <v>0.69117647058823528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0</v>
      </c>
      <c r="G15" s="1">
        <v>33</v>
      </c>
      <c r="H15" s="1">
        <v>288</v>
      </c>
      <c r="I15" s="1">
        <v>265</v>
      </c>
      <c r="K15" s="1">
        <f t="shared" si="0"/>
        <v>0.80555555555555558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44</v>
      </c>
      <c r="F16" s="1">
        <v>0</v>
      </c>
      <c r="G16" s="1">
        <v>2</v>
      </c>
      <c r="H16" s="1">
        <v>343</v>
      </c>
      <c r="I16" s="1">
        <v>299</v>
      </c>
      <c r="K16" s="1">
        <f t="shared" si="0"/>
        <v>0.86588921282798836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0</v>
      </c>
      <c r="G17" s="1">
        <v>34</v>
      </c>
      <c r="H17" s="1">
        <v>288</v>
      </c>
      <c r="I17" s="1">
        <v>261</v>
      </c>
      <c r="K17" s="1">
        <f t="shared" si="0"/>
        <v>0.78819444444444442</v>
      </c>
    </row>
    <row r="18" spans="1:11" ht="19.8" x14ac:dyDescent="0.25">
      <c r="A18" s="2"/>
      <c r="B18" s="3" t="s">
        <v>23</v>
      </c>
      <c r="K18" s="1">
        <f>AVERAGE(K3:K17)</f>
        <v>0.75646428941100019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58</v>
      </c>
      <c r="F20" s="1">
        <v>0</v>
      </c>
      <c r="G20" s="1">
        <v>6</v>
      </c>
      <c r="H20" s="1">
        <v>238</v>
      </c>
      <c r="I20" s="1">
        <v>180</v>
      </c>
      <c r="K20" s="1">
        <f t="shared" si="1"/>
        <v>0.73109243697478998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0.36222910216718263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10</v>
      </c>
      <c r="H22" s="1">
        <v>296</v>
      </c>
      <c r="I22" s="1">
        <v>133</v>
      </c>
      <c r="K22" s="1">
        <f t="shared" si="1"/>
        <v>0.41554054054054057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0</v>
      </c>
      <c r="G23" s="1">
        <v>1</v>
      </c>
      <c r="H23" s="1">
        <v>230</v>
      </c>
      <c r="I23" s="1">
        <v>172</v>
      </c>
      <c r="K23" s="1">
        <f t="shared" si="1"/>
        <v>0.74347826086956514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0.2857142857142857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113</v>
      </c>
      <c r="F25" s="1">
        <v>0</v>
      </c>
      <c r="G25" s="1">
        <v>1</v>
      </c>
      <c r="H25" s="1">
        <v>205</v>
      </c>
      <c r="I25" s="1">
        <v>92</v>
      </c>
      <c r="K25" s="1">
        <f t="shared" si="1"/>
        <v>0.44390243902439019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0.35449735449735453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0</v>
      </c>
      <c r="G27" s="1">
        <v>5</v>
      </c>
      <c r="H27" s="1">
        <v>226</v>
      </c>
      <c r="I27" s="1">
        <v>134</v>
      </c>
      <c r="K27" s="1">
        <f t="shared" si="1"/>
        <v>0.57079646017699115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0</v>
      </c>
      <c r="G28" s="1">
        <v>3</v>
      </c>
      <c r="H28" s="1">
        <v>242</v>
      </c>
      <c r="I28" s="1">
        <v>190</v>
      </c>
      <c r="K28" s="1">
        <f t="shared" si="1"/>
        <v>0.77272727272727271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0.53558052434456926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0</v>
      </c>
      <c r="G30" s="1">
        <v>30</v>
      </c>
      <c r="H30" s="1">
        <v>186</v>
      </c>
      <c r="I30" s="1">
        <v>103</v>
      </c>
      <c r="K30" s="1">
        <f t="shared" si="1"/>
        <v>0.39247311827956988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0</v>
      </c>
      <c r="G31" s="1">
        <v>36</v>
      </c>
      <c r="H31" s="1">
        <v>213</v>
      </c>
      <c r="I31" s="1">
        <v>151</v>
      </c>
      <c r="K31" s="1">
        <f t="shared" si="1"/>
        <v>0.539906103286385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0</v>
      </c>
      <c r="G32" s="1">
        <v>22</v>
      </c>
      <c r="H32" s="1">
        <v>215</v>
      </c>
      <c r="I32" s="1">
        <v>171</v>
      </c>
      <c r="K32" s="1">
        <f t="shared" si="1"/>
        <v>0.69302325581395352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0</v>
      </c>
      <c r="G33" s="1">
        <v>35</v>
      </c>
      <c r="H33" s="1">
        <v>213</v>
      </c>
      <c r="I33" s="1">
        <v>139</v>
      </c>
      <c r="K33" s="1">
        <f t="shared" si="1"/>
        <v>0.48826291079812212</v>
      </c>
    </row>
    <row r="34" spans="1:11" ht="19.8" x14ac:dyDescent="0.25">
      <c r="A34" s="2"/>
      <c r="B34" s="3" t="s">
        <v>24</v>
      </c>
      <c r="K34" s="1">
        <f>AVERAGE(K19:K33)</f>
        <v>0.53138223327848233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342</v>
      </c>
      <c r="F35" s="1">
        <v>0</v>
      </c>
      <c r="G35" s="1">
        <v>6</v>
      </c>
      <c r="H35" s="1">
        <v>501</v>
      </c>
      <c r="I35" s="1">
        <v>159</v>
      </c>
      <c r="K35" s="1">
        <f t="shared" ref="K35:K49" si="2">1-(E35+F35+G35)/H35</f>
        <v>0.30538922155688619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0</v>
      </c>
      <c r="G36" s="1">
        <v>6</v>
      </c>
      <c r="H36" s="1">
        <v>501</v>
      </c>
      <c r="I36" s="1">
        <v>287</v>
      </c>
      <c r="K36" s="1">
        <f t="shared" si="2"/>
        <v>0.560878243512974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155</v>
      </c>
      <c r="F37" s="1">
        <v>0</v>
      </c>
      <c r="G37" s="1">
        <v>56</v>
      </c>
      <c r="H37" s="1">
        <v>456</v>
      </c>
      <c r="I37" s="1">
        <v>301</v>
      </c>
      <c r="K37" s="1">
        <f t="shared" si="2"/>
        <v>0.53728070175438591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247</v>
      </c>
      <c r="F38" s="1">
        <v>0</v>
      </c>
      <c r="G38" s="1">
        <v>139</v>
      </c>
      <c r="H38" s="1">
        <v>456</v>
      </c>
      <c r="I38" s="1">
        <v>209</v>
      </c>
      <c r="K38" s="1">
        <f t="shared" si="2"/>
        <v>0.15350877192982459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242</v>
      </c>
      <c r="F39" s="1">
        <v>0</v>
      </c>
      <c r="G39" s="1">
        <v>6</v>
      </c>
      <c r="H39" s="1">
        <v>501</v>
      </c>
      <c r="I39" s="1">
        <v>259</v>
      </c>
      <c r="K39" s="1">
        <f t="shared" si="2"/>
        <v>0.50499001996007986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0</v>
      </c>
      <c r="G40" s="1">
        <v>84</v>
      </c>
      <c r="H40" s="1">
        <v>456</v>
      </c>
      <c r="I40" s="1">
        <v>65</v>
      </c>
      <c r="K40" s="1">
        <f t="shared" si="2"/>
        <v>-4.1666666666666741E-2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0</v>
      </c>
      <c r="G41" s="1">
        <v>14</v>
      </c>
      <c r="H41" s="1">
        <v>501</v>
      </c>
      <c r="I41" s="1">
        <v>464</v>
      </c>
      <c r="K41" s="1">
        <f t="shared" si="2"/>
        <v>0.89820359281437123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0</v>
      </c>
      <c r="G42" s="1">
        <v>18</v>
      </c>
      <c r="H42" s="1">
        <v>546</v>
      </c>
      <c r="I42" s="1">
        <v>450</v>
      </c>
      <c r="K42" s="1">
        <f t="shared" si="2"/>
        <v>0.79120879120879117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0</v>
      </c>
      <c r="G43" s="1">
        <v>6</v>
      </c>
      <c r="H43" s="1">
        <v>591</v>
      </c>
      <c r="I43" s="1">
        <v>483</v>
      </c>
      <c r="K43" s="1">
        <f t="shared" si="2"/>
        <v>0.80710659898477155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0</v>
      </c>
      <c r="G44" s="1">
        <v>8</v>
      </c>
      <c r="H44" s="1">
        <v>546</v>
      </c>
      <c r="I44" s="1">
        <v>457</v>
      </c>
      <c r="K44" s="1">
        <f t="shared" si="2"/>
        <v>0.82234432234432231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82</v>
      </c>
      <c r="F45" s="1">
        <v>0</v>
      </c>
      <c r="G45" s="1">
        <v>14</v>
      </c>
      <c r="H45" s="1">
        <v>501</v>
      </c>
      <c r="I45" s="1">
        <v>419</v>
      </c>
      <c r="K45" s="1">
        <f t="shared" si="2"/>
        <v>0.80838323353293418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0</v>
      </c>
      <c r="G46" s="1">
        <v>6</v>
      </c>
      <c r="H46" s="1">
        <v>456</v>
      </c>
      <c r="I46" s="1">
        <v>387</v>
      </c>
      <c r="K46" s="1">
        <f t="shared" si="2"/>
        <v>0.83552631578947367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90</v>
      </c>
      <c r="F47" s="1">
        <v>0</v>
      </c>
      <c r="G47" s="1">
        <v>6</v>
      </c>
      <c r="H47" s="1">
        <v>551</v>
      </c>
      <c r="I47" s="1">
        <v>461</v>
      </c>
      <c r="K47" s="1">
        <f t="shared" si="2"/>
        <v>0.82577132486388383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101</v>
      </c>
      <c r="F48" s="1">
        <v>0</v>
      </c>
      <c r="G48" s="1">
        <v>6</v>
      </c>
      <c r="H48" s="1">
        <v>592</v>
      </c>
      <c r="I48" s="1">
        <v>491</v>
      </c>
      <c r="K48" s="1">
        <f t="shared" si="2"/>
        <v>0.8192567567567568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224</v>
      </c>
      <c r="F49" s="1">
        <v>0</v>
      </c>
      <c r="G49" s="1">
        <v>8</v>
      </c>
      <c r="H49" s="1">
        <v>641</v>
      </c>
      <c r="I49" s="1">
        <v>417</v>
      </c>
      <c r="K49" s="1">
        <f t="shared" si="2"/>
        <v>0.63806552262090488</v>
      </c>
    </row>
    <row r="50" spans="1:11" ht="19.8" x14ac:dyDescent="0.25">
      <c r="A50" s="2"/>
      <c r="B50" s="3" t="s">
        <v>25</v>
      </c>
      <c r="K50" s="1">
        <f>AVERAGE(K35:K49)</f>
        <v>0.61774978339757947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0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0.54415274463007157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0</v>
      </c>
      <c r="G52" s="1">
        <v>35</v>
      </c>
      <c r="H52" s="1">
        <v>412</v>
      </c>
      <c r="I52" s="1">
        <v>309</v>
      </c>
      <c r="K52" s="1">
        <f t="shared" si="3"/>
        <v>0.66504854368932032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0</v>
      </c>
      <c r="G53" s="1">
        <v>27</v>
      </c>
      <c r="H53" s="1">
        <v>407</v>
      </c>
      <c r="I53" s="1">
        <v>345</v>
      </c>
      <c r="K53" s="1">
        <f t="shared" si="3"/>
        <v>0.78132678132678135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89</v>
      </c>
      <c r="F54" s="1">
        <v>0</v>
      </c>
      <c r="G54" s="1">
        <v>12</v>
      </c>
      <c r="H54" s="1">
        <v>440</v>
      </c>
      <c r="I54" s="1">
        <v>351</v>
      </c>
      <c r="K54" s="1">
        <f t="shared" si="3"/>
        <v>0.7704545454545455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19</v>
      </c>
      <c r="H55" s="1">
        <v>452</v>
      </c>
      <c r="I55" s="1">
        <v>337</v>
      </c>
      <c r="K55" s="1">
        <f t="shared" si="3"/>
        <v>0.70353982300884954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0</v>
      </c>
      <c r="G56" s="1">
        <v>27</v>
      </c>
      <c r="H56" s="1">
        <v>420</v>
      </c>
      <c r="I56" s="1">
        <v>274</v>
      </c>
      <c r="K56" s="1">
        <f t="shared" si="3"/>
        <v>0.58809523809523812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54</v>
      </c>
      <c r="H57" s="1">
        <v>341</v>
      </c>
      <c r="I57" s="1">
        <v>245</v>
      </c>
      <c r="K57" s="1">
        <f t="shared" si="3"/>
        <v>0.56011730205278587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53</v>
      </c>
      <c r="F58" s="1">
        <v>0</v>
      </c>
      <c r="G58" s="1">
        <v>29</v>
      </c>
      <c r="H58" s="1">
        <v>365</v>
      </c>
      <c r="I58" s="1">
        <v>312</v>
      </c>
      <c r="K58" s="1">
        <f t="shared" si="3"/>
        <v>0.77534246575342469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20</v>
      </c>
      <c r="H59" s="1">
        <v>414</v>
      </c>
      <c r="I59" s="1">
        <v>383</v>
      </c>
      <c r="K59" s="1">
        <f t="shared" si="3"/>
        <v>0.87681159420289856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0</v>
      </c>
      <c r="G60" s="1">
        <v>4</v>
      </c>
      <c r="H60" s="1">
        <v>475</v>
      </c>
      <c r="I60" s="1">
        <v>410</v>
      </c>
      <c r="K60" s="1">
        <f t="shared" si="3"/>
        <v>0.85473684210526313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67</v>
      </c>
      <c r="F61" s="1">
        <v>0</v>
      </c>
      <c r="G61" s="1">
        <v>31</v>
      </c>
      <c r="H61" s="1">
        <v>372</v>
      </c>
      <c r="I61" s="1">
        <v>305</v>
      </c>
      <c r="K61" s="1">
        <f t="shared" si="3"/>
        <v>0.73655913978494625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0</v>
      </c>
      <c r="G62" s="1">
        <v>20</v>
      </c>
      <c r="H62" s="1">
        <v>347</v>
      </c>
      <c r="I62" s="1">
        <v>241</v>
      </c>
      <c r="K62" s="1">
        <f t="shared" si="3"/>
        <v>0.63688760806916433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35</v>
      </c>
      <c r="H63" s="1">
        <v>405</v>
      </c>
      <c r="I63" s="1">
        <v>381</v>
      </c>
      <c r="K63" s="1">
        <f t="shared" si="3"/>
        <v>0.85432098765432096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76</v>
      </c>
      <c r="F64" s="1">
        <v>0</v>
      </c>
      <c r="G64" s="1">
        <v>10</v>
      </c>
      <c r="H64" s="1">
        <v>479</v>
      </c>
      <c r="I64" s="1">
        <v>403</v>
      </c>
      <c r="K64" s="1">
        <f t="shared" si="3"/>
        <v>0.82045929018789143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38</v>
      </c>
      <c r="H65" s="1">
        <v>405</v>
      </c>
      <c r="I65" s="1">
        <v>376</v>
      </c>
      <c r="K65" s="1">
        <f t="shared" si="3"/>
        <v>0.83456790123456792</v>
      </c>
    </row>
    <row r="66" spans="1:11" ht="19.8" x14ac:dyDescent="0.25">
      <c r="A66" s="2"/>
      <c r="B66" s="3" t="s">
        <v>26</v>
      </c>
      <c r="K66" s="1">
        <f>AVERAGE(K51:K65)</f>
        <v>0.73349472048333775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207</v>
      </c>
      <c r="F67" s="1">
        <v>0</v>
      </c>
      <c r="G67" s="1">
        <v>15</v>
      </c>
      <c r="H67" s="1">
        <v>389</v>
      </c>
      <c r="I67" s="1">
        <v>182</v>
      </c>
      <c r="K67" s="1">
        <f t="shared" ref="K67:K81" si="4">1-(E67+F67+G67)/H67</f>
        <v>0.42930591259640105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206</v>
      </c>
      <c r="F68" s="1">
        <v>0</v>
      </c>
      <c r="G68" s="1">
        <v>16</v>
      </c>
      <c r="H68" s="1">
        <v>377</v>
      </c>
      <c r="I68" s="1">
        <v>171</v>
      </c>
      <c r="K68" s="1">
        <f t="shared" si="4"/>
        <v>0.41114058355437666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206</v>
      </c>
      <c r="F69" s="1">
        <v>0</v>
      </c>
      <c r="G69" s="1">
        <v>9</v>
      </c>
      <c r="H69" s="1">
        <v>403</v>
      </c>
      <c r="I69" s="1">
        <v>197</v>
      </c>
      <c r="K69" s="1">
        <f t="shared" si="4"/>
        <v>0.46650124069478904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195</v>
      </c>
      <c r="F70" s="1">
        <v>0</v>
      </c>
      <c r="G70" s="1">
        <v>11</v>
      </c>
      <c r="H70" s="1">
        <v>402</v>
      </c>
      <c r="I70" s="1">
        <v>207</v>
      </c>
      <c r="K70" s="1">
        <f t="shared" si="4"/>
        <v>0.48756218905472637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174</v>
      </c>
      <c r="F71" s="1">
        <v>0</v>
      </c>
      <c r="G71" s="1">
        <v>9</v>
      </c>
      <c r="H71" s="1">
        <v>392</v>
      </c>
      <c r="I71" s="1">
        <v>218</v>
      </c>
      <c r="K71" s="1">
        <f t="shared" si="4"/>
        <v>0.53316326530612246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172</v>
      </c>
      <c r="F72" s="1">
        <v>0</v>
      </c>
      <c r="G72" s="1">
        <v>6</v>
      </c>
      <c r="H72" s="1">
        <v>400</v>
      </c>
      <c r="I72" s="1">
        <v>228</v>
      </c>
      <c r="K72" s="1">
        <f t="shared" si="4"/>
        <v>0.55499999999999994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0</v>
      </c>
      <c r="G73" s="1">
        <v>16</v>
      </c>
      <c r="H73" s="1">
        <v>362</v>
      </c>
      <c r="I73" s="1">
        <v>139</v>
      </c>
      <c r="K73" s="1">
        <f t="shared" si="4"/>
        <v>0.33977900552486184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0</v>
      </c>
      <c r="G74" s="1">
        <v>28</v>
      </c>
      <c r="H74" s="1">
        <v>414</v>
      </c>
      <c r="I74" s="1">
        <v>155</v>
      </c>
      <c r="K74" s="1">
        <f t="shared" si="4"/>
        <v>0.30676328502415462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213</v>
      </c>
      <c r="F75" s="1">
        <v>0</v>
      </c>
      <c r="G75" s="1">
        <v>7</v>
      </c>
      <c r="H75" s="1">
        <v>468</v>
      </c>
      <c r="I75" s="1">
        <v>255</v>
      </c>
      <c r="K75" s="1">
        <f t="shared" si="4"/>
        <v>0.52991452991452992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187</v>
      </c>
      <c r="F76" s="1">
        <v>0</v>
      </c>
      <c r="G76" s="1">
        <v>9</v>
      </c>
      <c r="H76" s="1">
        <v>467</v>
      </c>
      <c r="I76" s="1">
        <v>280</v>
      </c>
      <c r="K76" s="1">
        <f t="shared" si="4"/>
        <v>0.58029978586723763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0</v>
      </c>
      <c r="G77" s="1">
        <v>15</v>
      </c>
      <c r="H77" s="1">
        <v>459</v>
      </c>
      <c r="I77" s="1">
        <v>217</v>
      </c>
      <c r="K77" s="1">
        <f t="shared" si="4"/>
        <v>0.44008714596949894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277</v>
      </c>
      <c r="F78" s="1">
        <v>0</v>
      </c>
      <c r="G78" s="1">
        <v>7</v>
      </c>
      <c r="H78" s="1">
        <v>452</v>
      </c>
      <c r="I78" s="1">
        <v>175</v>
      </c>
      <c r="K78" s="1">
        <f t="shared" si="4"/>
        <v>0.37168141592920356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147</v>
      </c>
      <c r="F79" s="1">
        <v>0</v>
      </c>
      <c r="G79" s="1">
        <v>2</v>
      </c>
      <c r="H79" s="1">
        <v>467</v>
      </c>
      <c r="I79" s="1">
        <v>320</v>
      </c>
      <c r="K79" s="1">
        <f t="shared" si="4"/>
        <v>0.68094218415417562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150</v>
      </c>
      <c r="F80" s="1">
        <v>0</v>
      </c>
      <c r="G80" s="1">
        <v>20</v>
      </c>
      <c r="H80" s="1">
        <v>468</v>
      </c>
      <c r="I80" s="1">
        <v>318</v>
      </c>
      <c r="K80" s="1">
        <f t="shared" si="4"/>
        <v>0.63675213675213671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187</v>
      </c>
      <c r="F81" s="1">
        <v>0</v>
      </c>
      <c r="G81" s="1">
        <v>3</v>
      </c>
      <c r="H81" s="1">
        <v>467</v>
      </c>
      <c r="I81" s="1">
        <v>280</v>
      </c>
      <c r="K81" s="1">
        <f t="shared" si="4"/>
        <v>0.59314775160599575</v>
      </c>
    </row>
    <row r="82" spans="1:11" ht="19.8" x14ac:dyDescent="0.25">
      <c r="A82" s="2"/>
      <c r="B82" s="3" t="s">
        <v>27</v>
      </c>
      <c r="K82" s="1">
        <f>AVERAGE(K67:K81)</f>
        <v>0.49080269546321403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0.63538873994638068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0.74193548387096775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0</v>
      </c>
      <c r="G85" s="1">
        <v>38</v>
      </c>
      <c r="H85" s="1">
        <v>458</v>
      </c>
      <c r="I85" s="1">
        <v>372</v>
      </c>
      <c r="K85" s="1">
        <f t="shared" si="5"/>
        <v>0.72925764192139741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0</v>
      </c>
      <c r="G86" s="1">
        <v>29</v>
      </c>
      <c r="H86" s="1">
        <v>482</v>
      </c>
      <c r="I86" s="1">
        <v>369</v>
      </c>
      <c r="K86" s="1">
        <f t="shared" si="5"/>
        <v>0.70539419087136923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0.72108843537414968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0.59128065395095364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68</v>
      </c>
      <c r="F89" s="1">
        <v>0</v>
      </c>
      <c r="G89" s="1">
        <v>38</v>
      </c>
      <c r="H89" s="1">
        <v>346</v>
      </c>
      <c r="I89" s="1">
        <v>278</v>
      </c>
      <c r="K89" s="1">
        <f t="shared" si="5"/>
        <v>0.69364161849710981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52</v>
      </c>
      <c r="F90" s="1">
        <v>0</v>
      </c>
      <c r="G90" s="1">
        <v>52</v>
      </c>
      <c r="H90" s="1">
        <v>394</v>
      </c>
      <c r="I90" s="1">
        <v>342</v>
      </c>
      <c r="K90" s="1">
        <f t="shared" si="5"/>
        <v>0.73604060913705582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93</v>
      </c>
      <c r="F91" s="1">
        <v>0</v>
      </c>
      <c r="G91" s="1">
        <v>45</v>
      </c>
      <c r="H91" s="1">
        <v>476</v>
      </c>
      <c r="I91" s="1">
        <v>383</v>
      </c>
      <c r="K91" s="1">
        <f t="shared" si="5"/>
        <v>0.7100840336134453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102</v>
      </c>
      <c r="F92" s="1">
        <v>0</v>
      </c>
      <c r="G92" s="1">
        <v>59</v>
      </c>
      <c r="H92" s="1">
        <v>471</v>
      </c>
      <c r="I92" s="1">
        <v>369</v>
      </c>
      <c r="K92" s="1">
        <f t="shared" si="5"/>
        <v>0.6581740976645436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0</v>
      </c>
      <c r="G93" s="1">
        <v>31</v>
      </c>
      <c r="H93" s="1">
        <v>398</v>
      </c>
      <c r="I93" s="1">
        <v>306</v>
      </c>
      <c r="K93" s="1">
        <f t="shared" si="5"/>
        <v>0.69095477386934667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143</v>
      </c>
      <c r="F94" s="1">
        <v>0</v>
      </c>
      <c r="G94" s="1">
        <v>16</v>
      </c>
      <c r="H94" s="1">
        <v>412</v>
      </c>
      <c r="I94" s="1">
        <v>269</v>
      </c>
      <c r="K94" s="1">
        <f t="shared" si="5"/>
        <v>0.61407766990291268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80</v>
      </c>
      <c r="H95" s="1">
        <v>402</v>
      </c>
      <c r="I95" s="1">
        <v>351</v>
      </c>
      <c r="K95" s="1">
        <f t="shared" si="5"/>
        <v>0.67412935323383083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133</v>
      </c>
      <c r="F96" s="1">
        <v>0</v>
      </c>
      <c r="G96" s="1">
        <v>2</v>
      </c>
      <c r="H96" s="1">
        <v>574</v>
      </c>
      <c r="I96" s="1">
        <v>441</v>
      </c>
      <c r="K96" s="1">
        <f t="shared" si="5"/>
        <v>0.76480836236933802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58</v>
      </c>
      <c r="F97" s="1">
        <v>0</v>
      </c>
      <c r="G97" s="1">
        <v>80</v>
      </c>
      <c r="H97" s="1">
        <v>402</v>
      </c>
      <c r="I97" s="1">
        <v>344</v>
      </c>
      <c r="K97" s="1">
        <f t="shared" si="5"/>
        <v>0.65671641791044777</v>
      </c>
    </row>
    <row r="98" spans="1:11" ht="19.8" x14ac:dyDescent="0.25">
      <c r="A98" s="2"/>
      <c r="B98" s="3" t="s">
        <v>28</v>
      </c>
      <c r="K98" s="1">
        <f>AVERAGE(K83:K97)</f>
        <v>0.68819813880888314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86</v>
      </c>
      <c r="F99" s="1">
        <v>0</v>
      </c>
      <c r="G99" s="1">
        <v>20</v>
      </c>
      <c r="H99" s="1">
        <v>251</v>
      </c>
      <c r="I99" s="1">
        <v>165</v>
      </c>
      <c r="K99" s="1">
        <f t="shared" ref="K99:K113" si="6">1-(E99+F99+G99)/H99</f>
        <v>0.57768924302788838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15</v>
      </c>
      <c r="H100" s="1">
        <v>271</v>
      </c>
      <c r="I100" s="1">
        <v>213</v>
      </c>
      <c r="K100" s="1">
        <f t="shared" si="6"/>
        <v>0.73062730627306272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18</v>
      </c>
      <c r="H101" s="1">
        <v>238</v>
      </c>
      <c r="I101" s="1">
        <v>222</v>
      </c>
      <c r="K101" s="1">
        <f t="shared" si="6"/>
        <v>0.85714285714285721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16</v>
      </c>
      <c r="H102" s="1">
        <v>246</v>
      </c>
      <c r="I102" s="1">
        <v>175</v>
      </c>
      <c r="K102" s="1">
        <f t="shared" si="6"/>
        <v>0.64634146341463417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74</v>
      </c>
      <c r="F103" s="1">
        <v>0</v>
      </c>
      <c r="G103" s="1">
        <v>7</v>
      </c>
      <c r="H103" s="1">
        <v>274</v>
      </c>
      <c r="I103" s="1">
        <v>200</v>
      </c>
      <c r="K103" s="1">
        <f t="shared" si="6"/>
        <v>0.70437956204379559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5</v>
      </c>
      <c r="H104" s="1">
        <v>281</v>
      </c>
      <c r="I104" s="1">
        <v>166</v>
      </c>
      <c r="K104" s="1">
        <f t="shared" si="6"/>
        <v>0.57295373665480431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104</v>
      </c>
      <c r="F105" s="1">
        <v>0</v>
      </c>
      <c r="G105" s="1">
        <v>30</v>
      </c>
      <c r="H105" s="1">
        <v>235</v>
      </c>
      <c r="I105" s="1">
        <v>131</v>
      </c>
      <c r="K105" s="1">
        <f t="shared" si="6"/>
        <v>0.42978723404255315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26</v>
      </c>
      <c r="F106" s="1">
        <v>0</v>
      </c>
      <c r="G106" s="1">
        <v>19</v>
      </c>
      <c r="H106" s="1">
        <v>266</v>
      </c>
      <c r="I106" s="1">
        <v>240</v>
      </c>
      <c r="K106" s="1">
        <f t="shared" si="6"/>
        <v>0.83082706766917291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16</v>
      </c>
      <c r="F107" s="1">
        <v>0</v>
      </c>
      <c r="G107" s="1">
        <v>16</v>
      </c>
      <c r="H107" s="1">
        <v>283</v>
      </c>
      <c r="I107" s="1">
        <v>267</v>
      </c>
      <c r="K107" s="1">
        <f t="shared" si="6"/>
        <v>0.88692579505300351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18</v>
      </c>
      <c r="F108" s="1">
        <v>0</v>
      </c>
      <c r="G108" s="1">
        <v>7</v>
      </c>
      <c r="H108" s="1">
        <v>290</v>
      </c>
      <c r="I108" s="1">
        <v>272</v>
      </c>
      <c r="K108" s="1">
        <f t="shared" si="6"/>
        <v>0.9137931034482758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8</v>
      </c>
      <c r="H109" s="1">
        <v>258</v>
      </c>
      <c r="I109" s="1">
        <v>222</v>
      </c>
      <c r="K109" s="1">
        <f t="shared" si="6"/>
        <v>0.8294573643410853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76</v>
      </c>
      <c r="F110" s="1">
        <v>0</v>
      </c>
      <c r="G110" s="1">
        <v>7</v>
      </c>
      <c r="H110" s="1">
        <v>227</v>
      </c>
      <c r="I110" s="1">
        <v>151</v>
      </c>
      <c r="K110" s="1">
        <f t="shared" si="6"/>
        <v>0.63436123348017626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32</v>
      </c>
      <c r="H111" s="1">
        <v>256</v>
      </c>
      <c r="I111" s="1">
        <v>248</v>
      </c>
      <c r="K111" s="1">
        <f t="shared" si="6"/>
        <v>0.84375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8</v>
      </c>
      <c r="F112" s="1">
        <v>0</v>
      </c>
      <c r="G112" s="1">
        <v>26</v>
      </c>
      <c r="H112" s="1">
        <v>268</v>
      </c>
      <c r="I112" s="1">
        <v>260</v>
      </c>
      <c r="K112" s="1">
        <f t="shared" si="6"/>
        <v>0.87313432835820892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36</v>
      </c>
      <c r="H113" s="1">
        <v>256</v>
      </c>
      <c r="I113" s="1">
        <v>244</v>
      </c>
      <c r="K113" s="1">
        <f t="shared" si="6"/>
        <v>0.8125</v>
      </c>
    </row>
    <row r="114" spans="1:11" ht="19.8" x14ac:dyDescent="0.25">
      <c r="A114" s="2"/>
      <c r="B114" s="3" t="s">
        <v>29</v>
      </c>
      <c r="K114" s="1">
        <f>AVERAGE(K99:K113)</f>
        <v>0.74291135299663447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0.92727272727272725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0.91818181818181821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0.97272727272727277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0.99090909090909096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0.69090909090909092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0.91818181818181821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0.86363636363636365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0.91818181818181821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0.95454545454545459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0.73636363636363633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0.69090909090909092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0.99090909090909096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0.99090909090909096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0.99090909090909096</v>
      </c>
    </row>
    <row r="130" spans="1:11" ht="19.8" x14ac:dyDescent="0.25">
      <c r="A130" s="2"/>
      <c r="B130" s="3" t="s">
        <v>30</v>
      </c>
      <c r="K130" s="1">
        <f>AVERAGE(K115:K129)</f>
        <v>0.88363636363636344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67</v>
      </c>
      <c r="F131" s="1">
        <v>0</v>
      </c>
      <c r="G131" s="1">
        <v>4</v>
      </c>
      <c r="H131" s="1">
        <v>108</v>
      </c>
      <c r="I131" s="1">
        <v>41</v>
      </c>
      <c r="K131" s="1">
        <f t="shared" ref="K131:K145" si="8">1-(E131+F131+G131)/H131</f>
        <v>0.34259259259259256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73</v>
      </c>
      <c r="F132" s="1">
        <v>0</v>
      </c>
      <c r="G132" s="1">
        <v>5</v>
      </c>
      <c r="H132" s="1">
        <v>108</v>
      </c>
      <c r="I132" s="1">
        <v>35</v>
      </c>
      <c r="K132" s="1">
        <f t="shared" si="8"/>
        <v>0.27777777777777779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57</v>
      </c>
      <c r="F133" s="1">
        <v>0</v>
      </c>
      <c r="G133" s="1">
        <v>3</v>
      </c>
      <c r="H133" s="1">
        <v>107</v>
      </c>
      <c r="I133" s="1">
        <v>50</v>
      </c>
      <c r="K133" s="1">
        <f t="shared" si="8"/>
        <v>0.43925233644859818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61</v>
      </c>
      <c r="F134" s="1">
        <v>0</v>
      </c>
      <c r="G134" s="1">
        <v>5</v>
      </c>
      <c r="H134" s="1">
        <v>108</v>
      </c>
      <c r="I134" s="1">
        <v>47</v>
      </c>
      <c r="K134" s="1">
        <f t="shared" si="8"/>
        <v>0.38888888888888884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67</v>
      </c>
      <c r="F135" s="1">
        <v>0</v>
      </c>
      <c r="G135" s="1">
        <v>3</v>
      </c>
      <c r="H135" s="1">
        <v>108</v>
      </c>
      <c r="I135" s="1">
        <v>41</v>
      </c>
      <c r="K135" s="1">
        <f t="shared" si="8"/>
        <v>0.35185185185185186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71</v>
      </c>
      <c r="F136" s="1">
        <v>0</v>
      </c>
      <c r="G136" s="1">
        <v>2</v>
      </c>
      <c r="H136" s="1">
        <v>108</v>
      </c>
      <c r="I136" s="1">
        <v>37</v>
      </c>
      <c r="K136" s="1">
        <f t="shared" si="8"/>
        <v>0.32407407407407407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0</v>
      </c>
      <c r="G137" s="1">
        <v>1</v>
      </c>
      <c r="H137" s="1">
        <v>106</v>
      </c>
      <c r="I137" s="1">
        <v>28</v>
      </c>
      <c r="K137" s="1">
        <f t="shared" si="8"/>
        <v>0.25471698113207553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0</v>
      </c>
      <c r="G138" s="1">
        <v>10</v>
      </c>
      <c r="H138" s="1">
        <v>97</v>
      </c>
      <c r="I138" s="1">
        <v>30</v>
      </c>
      <c r="K138" s="1">
        <f t="shared" si="8"/>
        <v>0.20618556701030932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55</v>
      </c>
      <c r="F139" s="1">
        <v>0</v>
      </c>
      <c r="G139" s="1">
        <v>7</v>
      </c>
      <c r="H139" s="1">
        <v>102</v>
      </c>
      <c r="I139" s="1">
        <v>47</v>
      </c>
      <c r="K139" s="1">
        <f t="shared" si="8"/>
        <v>0.39215686274509809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55</v>
      </c>
      <c r="F140" s="1">
        <v>0</v>
      </c>
      <c r="G140" s="1">
        <v>1</v>
      </c>
      <c r="H140" s="1">
        <v>105</v>
      </c>
      <c r="I140" s="1">
        <v>50</v>
      </c>
      <c r="K140" s="1">
        <f t="shared" si="8"/>
        <v>0.46666666666666667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0</v>
      </c>
      <c r="G141" s="1">
        <v>3</v>
      </c>
      <c r="H141" s="1">
        <v>97</v>
      </c>
      <c r="I141" s="1">
        <v>24</v>
      </c>
      <c r="K141" s="1">
        <f t="shared" si="8"/>
        <v>0.21649484536082475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0</v>
      </c>
      <c r="G142" s="1">
        <v>3</v>
      </c>
      <c r="H142" s="1">
        <v>95</v>
      </c>
      <c r="I142" s="1">
        <v>16</v>
      </c>
      <c r="K142" s="1">
        <f t="shared" si="8"/>
        <v>0.13684210526315788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45</v>
      </c>
      <c r="F143" s="1">
        <v>0</v>
      </c>
      <c r="G143" s="1">
        <v>3</v>
      </c>
      <c r="H143" s="1">
        <v>102</v>
      </c>
      <c r="I143" s="1">
        <v>57</v>
      </c>
      <c r="K143" s="1">
        <f t="shared" si="8"/>
        <v>0.52941176470588236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45</v>
      </c>
      <c r="F144" s="1">
        <v>0</v>
      </c>
      <c r="G144" s="1">
        <v>2</v>
      </c>
      <c r="H144" s="1">
        <v>104</v>
      </c>
      <c r="I144" s="1">
        <v>59</v>
      </c>
      <c r="K144" s="1">
        <f t="shared" si="8"/>
        <v>0.54807692307692313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0</v>
      </c>
      <c r="G145" s="1">
        <v>3</v>
      </c>
      <c r="H145" s="1">
        <v>102</v>
      </c>
      <c r="I145" s="1">
        <v>54</v>
      </c>
      <c r="K145" s="1">
        <f t="shared" si="8"/>
        <v>0.5</v>
      </c>
    </row>
    <row r="146" spans="1:11" ht="19.8" x14ac:dyDescent="0.25">
      <c r="A146" s="2"/>
      <c r="B146" s="3" t="s">
        <v>31</v>
      </c>
      <c r="K146" s="1">
        <f>AVERAGE(K131:K145)</f>
        <v>0.35833261583964815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8</v>
      </c>
      <c r="H147" s="1">
        <v>236</v>
      </c>
      <c r="I147" s="1">
        <v>196</v>
      </c>
      <c r="K147" s="1">
        <f t="shared" ref="K147:K161" si="9">1-(E147+F147+G147)/H147</f>
        <v>0.79661016949152541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0.83673469387755106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0.73702422145328716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0.76717557251908397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0.84120171673819744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11</v>
      </c>
      <c r="H152" s="1">
        <v>232</v>
      </c>
      <c r="I152" s="1">
        <v>198</v>
      </c>
      <c r="K152" s="1">
        <f t="shared" si="9"/>
        <v>0.80603448275862066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0.75362318840579712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29</v>
      </c>
      <c r="H154" s="1">
        <v>183</v>
      </c>
      <c r="I154" s="1">
        <v>143</v>
      </c>
      <c r="K154" s="1">
        <f t="shared" si="9"/>
        <v>0.62295081967213117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74</v>
      </c>
      <c r="F155" s="1">
        <v>0</v>
      </c>
      <c r="G155" s="1">
        <v>15</v>
      </c>
      <c r="H155" s="1">
        <v>253</v>
      </c>
      <c r="I155" s="1">
        <v>179</v>
      </c>
      <c r="K155" s="1">
        <f t="shared" si="9"/>
        <v>0.64822134387351782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21</v>
      </c>
      <c r="H156" s="1">
        <v>216</v>
      </c>
      <c r="I156" s="1">
        <v>174</v>
      </c>
      <c r="K156" s="1">
        <f t="shared" si="9"/>
        <v>0.70833333333333326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0</v>
      </c>
      <c r="G157" s="1">
        <v>19</v>
      </c>
      <c r="H157" s="1">
        <v>239</v>
      </c>
      <c r="I157" s="1">
        <v>169</v>
      </c>
      <c r="K157" s="1">
        <f t="shared" si="9"/>
        <v>0.62761506276150625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0</v>
      </c>
      <c r="G158" s="1">
        <v>21</v>
      </c>
      <c r="H158" s="1">
        <v>229</v>
      </c>
      <c r="I158" s="1">
        <v>130</v>
      </c>
      <c r="K158" s="1">
        <f t="shared" si="9"/>
        <v>0.4759825327510917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59</v>
      </c>
      <c r="H159" s="1">
        <v>191</v>
      </c>
      <c r="I159" s="1">
        <v>156</v>
      </c>
      <c r="K159" s="1">
        <f t="shared" si="9"/>
        <v>0.50785340314136129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55</v>
      </c>
      <c r="F160" s="1">
        <v>0</v>
      </c>
      <c r="G160" s="1">
        <v>44</v>
      </c>
      <c r="H160" s="1">
        <v>186</v>
      </c>
      <c r="I160" s="1">
        <v>131</v>
      </c>
      <c r="K160" s="1">
        <f t="shared" si="9"/>
        <v>0.467741935483871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0</v>
      </c>
      <c r="G161" s="1">
        <v>51</v>
      </c>
      <c r="H161" s="1">
        <v>191</v>
      </c>
      <c r="I161" s="1">
        <v>126</v>
      </c>
      <c r="K161" s="1">
        <f t="shared" si="9"/>
        <v>0.39267015706806285</v>
      </c>
    </row>
    <row r="162" spans="1:11" ht="19.8" x14ac:dyDescent="0.25">
      <c r="A162" s="2"/>
      <c r="B162" s="3" t="s">
        <v>32</v>
      </c>
      <c r="K162" s="1">
        <f>AVERAGE(K147:K161)</f>
        <v>0.66598484222192922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0</v>
      </c>
      <c r="G163" s="1">
        <v>41</v>
      </c>
      <c r="H163" s="1">
        <v>364</v>
      </c>
      <c r="I163" s="1">
        <v>222</v>
      </c>
      <c r="K163" s="1">
        <f t="shared" ref="K163:K177" si="10">1-(E163+F163+G163)/H163</f>
        <v>0.49725274725274726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0</v>
      </c>
      <c r="G164" s="1">
        <v>47</v>
      </c>
      <c r="H164" s="1">
        <v>388</v>
      </c>
      <c r="I164" s="1">
        <v>236</v>
      </c>
      <c r="K164" s="1">
        <f t="shared" si="10"/>
        <v>0.48711340206185572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0</v>
      </c>
      <c r="G165" s="1">
        <v>56</v>
      </c>
      <c r="H165" s="1">
        <v>370</v>
      </c>
      <c r="I165" s="1">
        <v>249</v>
      </c>
      <c r="K165" s="1">
        <f t="shared" si="10"/>
        <v>0.52162162162162162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94</v>
      </c>
      <c r="F166" s="1">
        <v>0</v>
      </c>
      <c r="G166" s="1">
        <v>49</v>
      </c>
      <c r="H166" s="1">
        <v>364</v>
      </c>
      <c r="I166" s="1">
        <v>270</v>
      </c>
      <c r="K166" s="1">
        <f t="shared" si="10"/>
        <v>0.60714285714285721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97</v>
      </c>
      <c r="F167" s="1">
        <v>0</v>
      </c>
      <c r="G167" s="1">
        <v>28</v>
      </c>
      <c r="H167" s="1">
        <v>356</v>
      </c>
      <c r="I167" s="1">
        <v>259</v>
      </c>
      <c r="K167" s="1">
        <f t="shared" si="10"/>
        <v>0.648876404494382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42</v>
      </c>
      <c r="H168" s="1">
        <v>350</v>
      </c>
      <c r="I168" s="1">
        <v>226</v>
      </c>
      <c r="K168" s="1">
        <f t="shared" si="10"/>
        <v>0.52571428571428569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59</v>
      </c>
      <c r="H169" s="1">
        <v>236</v>
      </c>
      <c r="I169" s="1">
        <v>203</v>
      </c>
      <c r="K169" s="1">
        <f t="shared" si="10"/>
        <v>0.61016949152542366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74</v>
      </c>
      <c r="H170" s="1">
        <v>249</v>
      </c>
      <c r="I170" s="1">
        <v>215</v>
      </c>
      <c r="K170" s="1">
        <f t="shared" si="10"/>
        <v>0.56626506024096379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0</v>
      </c>
      <c r="G171" s="1">
        <v>51</v>
      </c>
      <c r="H171" s="1">
        <v>352</v>
      </c>
      <c r="I171" s="1">
        <v>279</v>
      </c>
      <c r="K171" s="1">
        <f t="shared" si="10"/>
        <v>0.64772727272727271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0</v>
      </c>
      <c r="G172" s="1">
        <v>43</v>
      </c>
      <c r="H172" s="1">
        <v>384</v>
      </c>
      <c r="I172" s="1">
        <v>316</v>
      </c>
      <c r="K172" s="1">
        <f t="shared" si="10"/>
        <v>0.7109375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42</v>
      </c>
      <c r="H173" s="1">
        <v>310</v>
      </c>
      <c r="I173" s="1">
        <v>246</v>
      </c>
      <c r="K173" s="1">
        <f t="shared" si="10"/>
        <v>0.65806451612903227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52</v>
      </c>
      <c r="F174" s="1">
        <v>0</v>
      </c>
      <c r="G174" s="1">
        <v>59</v>
      </c>
      <c r="H174" s="1">
        <v>276</v>
      </c>
      <c r="I174" s="1">
        <v>224</v>
      </c>
      <c r="K174" s="1">
        <f t="shared" si="10"/>
        <v>0.59782608695652173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0</v>
      </c>
      <c r="G175" s="1">
        <v>116</v>
      </c>
      <c r="H175" s="1">
        <v>284</v>
      </c>
      <c r="I175" s="1">
        <v>252</v>
      </c>
      <c r="K175" s="1">
        <f t="shared" si="10"/>
        <v>0.47887323943661975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66</v>
      </c>
      <c r="F176" s="1">
        <v>0</v>
      </c>
      <c r="G176" s="1">
        <v>37</v>
      </c>
      <c r="H176" s="1">
        <v>402</v>
      </c>
      <c r="I176" s="1">
        <v>336</v>
      </c>
      <c r="K176" s="1">
        <f t="shared" si="10"/>
        <v>0.74378109452736318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102</v>
      </c>
      <c r="H177" s="1">
        <v>285</v>
      </c>
      <c r="I177" s="1">
        <v>244</v>
      </c>
      <c r="K177" s="1">
        <f t="shared" si="10"/>
        <v>0.49824561403508771</v>
      </c>
    </row>
    <row r="178" spans="1:11" ht="19.8" x14ac:dyDescent="0.25">
      <c r="A178" s="2"/>
      <c r="B178" s="3" t="s">
        <v>33</v>
      </c>
      <c r="K178" s="1">
        <f>AVERAGE(K163:K177)</f>
        <v>0.58664074625773566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48</v>
      </c>
      <c r="H179" s="1">
        <v>323</v>
      </c>
      <c r="I179" s="1">
        <v>285</v>
      </c>
      <c r="K179" s="1">
        <f t="shared" ref="K179:K193" si="11">1-(E179+F179+G179)/H179</f>
        <v>0.73374613003095979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27</v>
      </c>
      <c r="H180" s="1">
        <v>366</v>
      </c>
      <c r="I180" s="1">
        <v>352</v>
      </c>
      <c r="K180" s="1">
        <f t="shared" si="11"/>
        <v>0.88797814207650272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57</v>
      </c>
      <c r="H181" s="1">
        <v>390</v>
      </c>
      <c r="I181" s="1">
        <v>338</v>
      </c>
      <c r="K181" s="1">
        <f t="shared" si="11"/>
        <v>0.72051282051282051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27</v>
      </c>
      <c r="H182" s="1">
        <v>387</v>
      </c>
      <c r="I182" s="1">
        <v>360</v>
      </c>
      <c r="K182" s="1">
        <f t="shared" si="11"/>
        <v>0.86046511627906974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0</v>
      </c>
      <c r="G183" s="1">
        <v>28</v>
      </c>
      <c r="H183" s="1">
        <v>374</v>
      </c>
      <c r="I183" s="1">
        <v>328</v>
      </c>
      <c r="K183" s="1">
        <f t="shared" si="11"/>
        <v>0.80213903743315507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49</v>
      </c>
      <c r="F184" s="1">
        <v>0</v>
      </c>
      <c r="G184" s="1">
        <v>32</v>
      </c>
      <c r="H184" s="1">
        <v>320</v>
      </c>
      <c r="I184" s="1">
        <v>271</v>
      </c>
      <c r="K184" s="1">
        <f t="shared" si="11"/>
        <v>0.74687499999999996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16</v>
      </c>
      <c r="H185" s="1">
        <v>377</v>
      </c>
      <c r="I185" s="1">
        <v>335</v>
      </c>
      <c r="K185" s="1">
        <f t="shared" si="11"/>
        <v>0.84615384615384615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0</v>
      </c>
      <c r="G186" s="1">
        <v>9</v>
      </c>
      <c r="H186" s="1">
        <v>387</v>
      </c>
      <c r="I186" s="1">
        <v>366</v>
      </c>
      <c r="K186" s="1">
        <f t="shared" si="11"/>
        <v>0.92248062015503873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15</v>
      </c>
      <c r="F187" s="1">
        <v>0</v>
      </c>
      <c r="G187" s="1">
        <v>25</v>
      </c>
      <c r="H187" s="1">
        <v>356</v>
      </c>
      <c r="I187" s="1">
        <v>341</v>
      </c>
      <c r="K187" s="1">
        <f t="shared" si="11"/>
        <v>0.88764044943820219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7</v>
      </c>
      <c r="F188" s="1">
        <v>0</v>
      </c>
      <c r="G188" s="1">
        <v>27</v>
      </c>
      <c r="H188" s="1">
        <v>333</v>
      </c>
      <c r="I188" s="1">
        <v>326</v>
      </c>
      <c r="K188" s="1">
        <f t="shared" si="11"/>
        <v>0.89789789789789787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17</v>
      </c>
      <c r="H189" s="1">
        <v>281</v>
      </c>
      <c r="I189" s="1">
        <v>242</v>
      </c>
      <c r="K189" s="1">
        <f t="shared" si="11"/>
        <v>0.80071174377224197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34</v>
      </c>
      <c r="H190" s="1">
        <v>339</v>
      </c>
      <c r="I190" s="1">
        <v>122</v>
      </c>
      <c r="K190" s="1">
        <f t="shared" si="11"/>
        <v>0.25958702064896755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27</v>
      </c>
      <c r="H191" s="1">
        <v>322</v>
      </c>
      <c r="I191" s="1">
        <v>317</v>
      </c>
      <c r="K191" s="1">
        <f t="shared" si="11"/>
        <v>0.90062111801242239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24</v>
      </c>
      <c r="H192" s="1">
        <v>315</v>
      </c>
      <c r="I192" s="1">
        <v>310</v>
      </c>
      <c r="K192" s="1">
        <f t="shared" si="11"/>
        <v>0.90793650793650793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33</v>
      </c>
      <c r="H193" s="1">
        <v>322</v>
      </c>
      <c r="I193" s="1">
        <v>298</v>
      </c>
      <c r="K193" s="1">
        <f t="shared" si="11"/>
        <v>0.82298136645962727</v>
      </c>
    </row>
    <row r="194" spans="1:11" ht="19.8" x14ac:dyDescent="0.25">
      <c r="A194" s="2"/>
      <c r="B194" s="3" t="s">
        <v>34</v>
      </c>
      <c r="K194" s="1">
        <f>AVERAGE(K179:K193)</f>
        <v>0.79984845445381725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0.46499999999999997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0</v>
      </c>
      <c r="G196" s="1">
        <v>17</v>
      </c>
      <c r="H196" s="1">
        <v>200</v>
      </c>
      <c r="I196" s="1">
        <v>133</v>
      </c>
      <c r="K196" s="1">
        <f t="shared" si="12"/>
        <v>0.58000000000000007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0.78645833333333337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0.81858407079646023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0.6333333333333333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0.65737051792828693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0</v>
      </c>
      <c r="G201" s="1">
        <v>10</v>
      </c>
      <c r="H201" s="1">
        <v>188</v>
      </c>
      <c r="I201" s="1">
        <v>167</v>
      </c>
      <c r="K201" s="1">
        <f t="shared" si="12"/>
        <v>0.83510638297872342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0.79581151832460728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0.80568720379146919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0.80620155038759689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5</v>
      </c>
      <c r="H205" s="1">
        <v>225</v>
      </c>
      <c r="I205" s="1">
        <v>195</v>
      </c>
      <c r="K205" s="1">
        <f t="shared" si="12"/>
        <v>0.84444444444444444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0</v>
      </c>
      <c r="H206" s="1">
        <v>240</v>
      </c>
      <c r="I206" s="1">
        <v>190</v>
      </c>
      <c r="K206" s="1">
        <f t="shared" si="12"/>
        <v>0.79166666666666663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0.75376884422110546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0.86561264822134387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0.74371859296482412</v>
      </c>
    </row>
    <row r="210" spans="1:11" ht="19.8" x14ac:dyDescent="0.25">
      <c r="A210" s="2"/>
      <c r="B210" s="3" t="s">
        <v>35</v>
      </c>
      <c r="K210" s="1">
        <f>AVERAGE(K195:K209)</f>
        <v>0.74551760715947957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0.52542372881355925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0</v>
      </c>
      <c r="G219" s="1">
        <v>15</v>
      </c>
      <c r="H219" s="1">
        <v>66</v>
      </c>
      <c r="I219" s="1">
        <v>18</v>
      </c>
      <c r="K219" s="1">
        <f t="shared" si="13"/>
        <v>4.5454545454545414E-2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0.58750000000000002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0.91228070175438591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0.72222222222222221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0.63636363636363635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0.34848484848484851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0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0.70454545454545459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0</v>
      </c>
      <c r="G228" s="1">
        <v>9</v>
      </c>
      <c r="H228" s="1">
        <v>220</v>
      </c>
      <c r="I228" s="1">
        <v>123</v>
      </c>
      <c r="K228" s="1">
        <f t="shared" si="14"/>
        <v>0.51818181818181819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0.88636363636363635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0.69090909090909092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0.38235294117647056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0.47727272727272729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0.89655172413793105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0.88732394366197187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0.94036697247706424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0.90454545454545454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0.40909090909090906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0.3441558441558441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0.95871559633027525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0.96313364055299544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0.87614678899082565</v>
      </c>
    </row>
    <row r="242" spans="1:11" ht="19.8" x14ac:dyDescent="0.25">
      <c r="A242" s="2"/>
      <c r="B242" s="3" t="s">
        <v>37</v>
      </c>
      <c r="K242" s="1">
        <f>AVERAGE(K227:K241)</f>
        <v>0.72264376949283127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0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0.38235294117647056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0.60784313725490202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0.88235294117647056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0.74509803921568629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0.70588235294117641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0.55882352941176472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0.66666666666666674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0.90196078431372551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0.8529411764705882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0.86274509803921573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0.76530612244897955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0.73737373737373735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0.86274509803921573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0.88888888888888884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0.81372549019607843</v>
      </c>
    </row>
    <row r="258" spans="1:11" ht="19.8" x14ac:dyDescent="0.25">
      <c r="A258" s="2"/>
      <c r="B258" s="3" t="s">
        <v>38</v>
      </c>
      <c r="K258" s="1">
        <f>AVERAGE(K243:K257)</f>
        <v>0.74898040024090451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0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0.59122085048010975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0</v>
      </c>
      <c r="G260" s="1">
        <v>26</v>
      </c>
      <c r="H260" s="1">
        <v>686</v>
      </c>
      <c r="I260" s="1">
        <v>495</v>
      </c>
      <c r="K260" s="1">
        <f t="shared" si="16"/>
        <v>0.68367346938775508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0</v>
      </c>
      <c r="G261" s="1">
        <v>48</v>
      </c>
      <c r="H261" s="1">
        <v>796</v>
      </c>
      <c r="I261" s="1">
        <v>534</v>
      </c>
      <c r="K261" s="1">
        <f t="shared" si="16"/>
        <v>0.61055276381909551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0</v>
      </c>
      <c r="G262" s="1">
        <v>96</v>
      </c>
      <c r="H262" s="1">
        <v>760</v>
      </c>
      <c r="I262" s="1">
        <v>475</v>
      </c>
      <c r="K262" s="1">
        <f t="shared" si="16"/>
        <v>0.49868421052631584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0</v>
      </c>
      <c r="G263" s="1">
        <v>55</v>
      </c>
      <c r="H263" s="1">
        <v>748</v>
      </c>
      <c r="I263" s="1">
        <v>495</v>
      </c>
      <c r="K263" s="1">
        <f t="shared" si="16"/>
        <v>0.58823529411764708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0</v>
      </c>
      <c r="G264" s="1">
        <v>25</v>
      </c>
      <c r="H264" s="1">
        <v>732</v>
      </c>
      <c r="I264" s="1">
        <v>434</v>
      </c>
      <c r="K264" s="1">
        <f t="shared" si="16"/>
        <v>0.55874316939890711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0</v>
      </c>
      <c r="G265" s="1">
        <v>48</v>
      </c>
      <c r="H265" s="1">
        <v>589</v>
      </c>
      <c r="I265" s="1">
        <v>442</v>
      </c>
      <c r="K265" s="1">
        <f t="shared" si="16"/>
        <v>0.66893039049235992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0</v>
      </c>
      <c r="G266" s="1">
        <v>88</v>
      </c>
      <c r="H266" s="1">
        <v>530</v>
      </c>
      <c r="I266" s="1">
        <v>450</v>
      </c>
      <c r="K266" s="1">
        <f t="shared" si="16"/>
        <v>0.68301886792452837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0</v>
      </c>
      <c r="G267" s="1">
        <v>41</v>
      </c>
      <c r="H267" s="1">
        <v>785</v>
      </c>
      <c r="I267" s="1">
        <v>614</v>
      </c>
      <c r="K267" s="1">
        <f t="shared" si="16"/>
        <v>0.72993630573248414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0</v>
      </c>
      <c r="G268" s="1">
        <v>23</v>
      </c>
      <c r="H268" s="1">
        <v>794</v>
      </c>
      <c r="I268" s="1">
        <v>630</v>
      </c>
      <c r="K268" s="1">
        <f t="shared" si="16"/>
        <v>0.76448362720403029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0</v>
      </c>
      <c r="G269" s="1">
        <v>187</v>
      </c>
      <c r="H269" s="1">
        <v>491</v>
      </c>
      <c r="I269" s="1">
        <v>315</v>
      </c>
      <c r="K269" s="1">
        <f t="shared" si="16"/>
        <v>0.26069246435845217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0</v>
      </c>
      <c r="G270" s="1">
        <v>74</v>
      </c>
      <c r="H270" s="1">
        <v>646</v>
      </c>
      <c r="I270" s="1">
        <v>403</v>
      </c>
      <c r="K270" s="1">
        <f t="shared" si="16"/>
        <v>0.50928792569659442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0</v>
      </c>
      <c r="G271" s="1">
        <v>66</v>
      </c>
      <c r="H271" s="1">
        <v>754</v>
      </c>
      <c r="I271" s="1">
        <v>612</v>
      </c>
      <c r="K271" s="1">
        <f t="shared" si="16"/>
        <v>0.72413793103448276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0</v>
      </c>
      <c r="G272" s="1">
        <v>40</v>
      </c>
      <c r="H272" s="1">
        <v>794</v>
      </c>
      <c r="I272" s="1">
        <v>662</v>
      </c>
      <c r="K272" s="1">
        <f t="shared" si="16"/>
        <v>0.78337531486146095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0</v>
      </c>
      <c r="G273" s="1">
        <v>69</v>
      </c>
      <c r="H273" s="1">
        <v>754</v>
      </c>
      <c r="I273" s="1">
        <v>604</v>
      </c>
      <c r="K273" s="1">
        <f t="shared" si="16"/>
        <v>0.70954907161803715</v>
      </c>
    </row>
    <row r="274" spans="1:11" ht="19.8" x14ac:dyDescent="0.25">
      <c r="A274" s="2"/>
      <c r="B274" s="3" t="s">
        <v>39</v>
      </c>
      <c r="K274" s="1">
        <f>AVERAGE(K259:K273)</f>
        <v>0.6243014437768174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65</v>
      </c>
      <c r="F275" s="1">
        <v>0</v>
      </c>
      <c r="G275" s="1">
        <v>19</v>
      </c>
      <c r="H275" s="1">
        <v>211</v>
      </c>
      <c r="I275" s="1">
        <v>146</v>
      </c>
      <c r="K275" s="1">
        <f t="shared" ref="K275:K289" si="17">1-(E275+F275+G275)/H275</f>
        <v>0.6018957345971564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54</v>
      </c>
      <c r="F276" s="1">
        <v>0</v>
      </c>
      <c r="G276" s="1">
        <v>16</v>
      </c>
      <c r="H276" s="1">
        <v>229</v>
      </c>
      <c r="I276" s="1">
        <v>175</v>
      </c>
      <c r="K276" s="1">
        <f t="shared" si="17"/>
        <v>0.69432314410480345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0.5985130111524164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0.73357664233576636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0</v>
      </c>
      <c r="G279" s="1">
        <v>0</v>
      </c>
      <c r="H279" s="1">
        <v>239</v>
      </c>
      <c r="I279" s="1">
        <v>174</v>
      </c>
      <c r="K279" s="1">
        <f t="shared" si="17"/>
        <v>0.72803347280334729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0.60550458715596323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0.42738589211618261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0.47906976744186047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0</v>
      </c>
      <c r="G283" s="1">
        <v>25</v>
      </c>
      <c r="H283" s="1">
        <v>243</v>
      </c>
      <c r="I283" s="1">
        <v>185</v>
      </c>
      <c r="K283" s="1">
        <f t="shared" si="17"/>
        <v>0.65843621399176955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0.76666666666666661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0</v>
      </c>
      <c r="G285" s="1">
        <v>9</v>
      </c>
      <c r="H285" s="1">
        <v>254</v>
      </c>
      <c r="I285" s="1">
        <v>177</v>
      </c>
      <c r="K285" s="1">
        <f t="shared" si="17"/>
        <v>0.6614173228346456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111</v>
      </c>
      <c r="F286" s="1">
        <v>0</v>
      </c>
      <c r="G286" s="1">
        <v>7</v>
      </c>
      <c r="H286" s="1">
        <v>260</v>
      </c>
      <c r="I286" s="1">
        <v>149</v>
      </c>
      <c r="K286" s="1">
        <f t="shared" si="17"/>
        <v>0.54615384615384621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0.6680497925311204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71</v>
      </c>
      <c r="F288" s="1">
        <v>0</v>
      </c>
      <c r="G288" s="1">
        <v>2</v>
      </c>
      <c r="H288" s="1">
        <v>284</v>
      </c>
      <c r="I288" s="1">
        <v>213</v>
      </c>
      <c r="K288" s="1">
        <f t="shared" si="17"/>
        <v>0.74295774647887325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0.65145228215767637</v>
      </c>
    </row>
    <row r="290" spans="1:11" ht="19.8" x14ac:dyDescent="0.25">
      <c r="A290" s="2"/>
      <c r="B290" s="3" t="s">
        <v>40</v>
      </c>
      <c r="K290" s="1">
        <f>AVERAGE(K275:K289)</f>
        <v>0.63756240816813958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31</v>
      </c>
      <c r="F291" s="1">
        <v>0</v>
      </c>
      <c r="G291" s="1">
        <v>9</v>
      </c>
      <c r="H291" s="1">
        <v>172</v>
      </c>
      <c r="I291" s="1">
        <v>141</v>
      </c>
      <c r="K291" s="1">
        <f t="shared" ref="K291:K305" si="18">1-(E291+F291+G291)/H291</f>
        <v>0.76744186046511631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22</v>
      </c>
      <c r="F292" s="1">
        <v>0</v>
      </c>
      <c r="G292" s="1">
        <v>4</v>
      </c>
      <c r="H292" s="1">
        <v>187</v>
      </c>
      <c r="I292" s="1">
        <v>165</v>
      </c>
      <c r="K292" s="1">
        <f t="shared" si="18"/>
        <v>0.86096256684491979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18</v>
      </c>
      <c r="H294" s="1">
        <v>181</v>
      </c>
      <c r="I294" s="1">
        <v>158</v>
      </c>
      <c r="K294" s="1">
        <f t="shared" si="18"/>
        <v>0.77348066298342544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4</v>
      </c>
      <c r="H295" s="1">
        <v>182</v>
      </c>
      <c r="I295" s="1">
        <v>167</v>
      </c>
      <c r="K295" s="1">
        <f t="shared" si="18"/>
        <v>0.89560439560439564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12</v>
      </c>
      <c r="H296" s="1">
        <v>166</v>
      </c>
      <c r="I296" s="1">
        <v>142</v>
      </c>
      <c r="K296" s="1">
        <f t="shared" si="18"/>
        <v>0.7831325301204819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13</v>
      </c>
      <c r="H297" s="1">
        <v>152</v>
      </c>
      <c r="I297" s="1">
        <v>121</v>
      </c>
      <c r="K297" s="1">
        <f t="shared" si="18"/>
        <v>0.71052631578947367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0</v>
      </c>
      <c r="G298" s="1">
        <v>16</v>
      </c>
      <c r="H298" s="1">
        <v>153</v>
      </c>
      <c r="I298" s="1">
        <v>135</v>
      </c>
      <c r="K298" s="1">
        <f t="shared" si="18"/>
        <v>0.77777777777777779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0</v>
      </c>
      <c r="G299" s="1">
        <v>11</v>
      </c>
      <c r="H299" s="1">
        <v>195</v>
      </c>
      <c r="I299" s="1">
        <v>173</v>
      </c>
      <c r="K299" s="1">
        <f t="shared" si="18"/>
        <v>0.8307692307692307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9</v>
      </c>
      <c r="H300" s="1">
        <v>203</v>
      </c>
      <c r="I300" s="1">
        <v>177</v>
      </c>
      <c r="K300" s="1">
        <f t="shared" si="18"/>
        <v>0.82758620689655171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0.85029940119760483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0.85310734463276838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11</v>
      </c>
      <c r="H303" s="1">
        <v>181</v>
      </c>
      <c r="I303" s="1">
        <v>174</v>
      </c>
      <c r="K303" s="1">
        <f t="shared" si="18"/>
        <v>0.90055248618784534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14</v>
      </c>
      <c r="F304" s="1">
        <v>0</v>
      </c>
      <c r="G304" s="1">
        <v>1</v>
      </c>
      <c r="H304" s="1">
        <v>195</v>
      </c>
      <c r="I304" s="1">
        <v>181</v>
      </c>
      <c r="K304" s="1">
        <f t="shared" si="18"/>
        <v>0.92307692307692313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13</v>
      </c>
      <c r="H305" s="1">
        <v>181</v>
      </c>
      <c r="I305" s="1">
        <v>170</v>
      </c>
      <c r="K305" s="1">
        <f t="shared" si="18"/>
        <v>0.86740331491712708</v>
      </c>
    </row>
    <row r="306" spans="1:11" ht="19.8" x14ac:dyDescent="0.25">
      <c r="A306" s="2"/>
      <c r="B306" s="3" t="s">
        <v>41</v>
      </c>
      <c r="K306" s="1">
        <f>AVERAGE(K291:K305)</f>
        <v>0.82173480616883054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322</v>
      </c>
      <c r="F307" s="1">
        <v>0</v>
      </c>
      <c r="G307" s="1">
        <v>27</v>
      </c>
      <c r="H307" s="1">
        <v>450</v>
      </c>
      <c r="I307" s="1">
        <v>128</v>
      </c>
      <c r="K307" s="1">
        <f t="shared" ref="K307:K321" si="19">1-(E307+F307+G307)/H307</f>
        <v>0.22444444444444445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257</v>
      </c>
      <c r="F308" s="1">
        <v>0</v>
      </c>
      <c r="G308" s="1">
        <v>14</v>
      </c>
      <c r="H308" s="1">
        <v>455</v>
      </c>
      <c r="I308" s="1">
        <v>198</v>
      </c>
      <c r="K308" s="1">
        <f t="shared" si="19"/>
        <v>0.4043956043956044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204</v>
      </c>
      <c r="F309" s="1">
        <v>0</v>
      </c>
      <c r="G309" s="1">
        <v>5</v>
      </c>
      <c r="H309" s="1">
        <v>464</v>
      </c>
      <c r="I309" s="1">
        <v>260</v>
      </c>
      <c r="K309" s="1">
        <f t="shared" si="19"/>
        <v>0.54956896551724133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207</v>
      </c>
      <c r="F310" s="1">
        <v>0</v>
      </c>
      <c r="G310" s="1">
        <v>2</v>
      </c>
      <c r="H310" s="1">
        <v>464</v>
      </c>
      <c r="I310" s="1">
        <v>257</v>
      </c>
      <c r="K310" s="1">
        <f t="shared" si="19"/>
        <v>0.54956896551724133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256</v>
      </c>
      <c r="F311" s="1">
        <v>0</v>
      </c>
      <c r="G311" s="1">
        <v>19</v>
      </c>
      <c r="H311" s="1">
        <v>458</v>
      </c>
      <c r="I311" s="1">
        <v>202</v>
      </c>
      <c r="K311" s="1">
        <f t="shared" si="19"/>
        <v>0.39956331877729256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299</v>
      </c>
      <c r="F312" s="1">
        <v>0</v>
      </c>
      <c r="G312" s="1">
        <v>19</v>
      </c>
      <c r="H312" s="1">
        <v>426</v>
      </c>
      <c r="I312" s="1">
        <v>127</v>
      </c>
      <c r="K312" s="1">
        <f t="shared" si="19"/>
        <v>0.25352112676056338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263</v>
      </c>
      <c r="F313" s="1">
        <v>0</v>
      </c>
      <c r="G313" s="1">
        <v>37</v>
      </c>
      <c r="H313" s="1">
        <v>415</v>
      </c>
      <c r="I313" s="1">
        <v>152</v>
      </c>
      <c r="K313" s="1">
        <f t="shared" si="19"/>
        <v>0.27710843373493976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197</v>
      </c>
      <c r="F314" s="1">
        <v>0</v>
      </c>
      <c r="G314" s="1">
        <v>30</v>
      </c>
      <c r="H314" s="1">
        <v>425</v>
      </c>
      <c r="I314" s="1">
        <v>228</v>
      </c>
      <c r="K314" s="1">
        <f t="shared" si="19"/>
        <v>0.46588235294117653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174</v>
      </c>
      <c r="F315" s="1">
        <v>0</v>
      </c>
      <c r="G315" s="1">
        <v>4</v>
      </c>
      <c r="H315" s="1">
        <v>465</v>
      </c>
      <c r="I315" s="1">
        <v>291</v>
      </c>
      <c r="K315" s="1">
        <f t="shared" si="19"/>
        <v>0.6172043010752688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182</v>
      </c>
      <c r="F316" s="1">
        <v>0</v>
      </c>
      <c r="G316" s="1">
        <v>25</v>
      </c>
      <c r="H316" s="1">
        <v>434</v>
      </c>
      <c r="I316" s="1">
        <v>252</v>
      </c>
      <c r="K316" s="1">
        <f t="shared" si="19"/>
        <v>0.52304147465437789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222</v>
      </c>
      <c r="F317" s="1">
        <v>0</v>
      </c>
      <c r="G317" s="1">
        <v>46</v>
      </c>
      <c r="H317" s="1">
        <v>395</v>
      </c>
      <c r="I317" s="1">
        <v>173</v>
      </c>
      <c r="K317" s="1">
        <f t="shared" si="19"/>
        <v>0.3215189873417722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275</v>
      </c>
      <c r="F318" s="1">
        <v>0</v>
      </c>
      <c r="G318" s="1">
        <v>30</v>
      </c>
      <c r="H318" s="1">
        <v>395</v>
      </c>
      <c r="I318" s="1">
        <v>120</v>
      </c>
      <c r="K318" s="1">
        <f t="shared" si="19"/>
        <v>0.22784810126582278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149</v>
      </c>
      <c r="F319" s="1">
        <v>0</v>
      </c>
      <c r="G319" s="1">
        <v>23</v>
      </c>
      <c r="H319" s="1">
        <v>434</v>
      </c>
      <c r="I319" s="1">
        <v>285</v>
      </c>
      <c r="K319" s="1">
        <f t="shared" si="19"/>
        <v>0.6036866359447004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152</v>
      </c>
      <c r="F320" s="1">
        <v>0</v>
      </c>
      <c r="G320" s="1">
        <v>1</v>
      </c>
      <c r="H320" s="1">
        <v>465</v>
      </c>
      <c r="I320" s="1">
        <v>313</v>
      </c>
      <c r="K320" s="1">
        <f t="shared" si="19"/>
        <v>0.67096774193548381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155</v>
      </c>
      <c r="F321" s="1">
        <v>0</v>
      </c>
      <c r="G321" s="1">
        <v>26</v>
      </c>
      <c r="H321" s="1">
        <v>431</v>
      </c>
      <c r="I321" s="1">
        <v>276</v>
      </c>
      <c r="K321" s="1">
        <f t="shared" si="19"/>
        <v>0.58004640371229699</v>
      </c>
    </row>
    <row r="322" spans="1:11" ht="19.8" x14ac:dyDescent="0.25">
      <c r="A322" s="2"/>
      <c r="B322" s="3" t="s">
        <v>42</v>
      </c>
      <c r="K322" s="1">
        <f>AVERAGE(K307:K321)</f>
        <v>0.44455779053454841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0</v>
      </c>
      <c r="G323" s="1">
        <v>18</v>
      </c>
      <c r="H323" s="1">
        <v>344</v>
      </c>
      <c r="I323" s="1">
        <v>132</v>
      </c>
      <c r="K323" s="1">
        <f t="shared" ref="K323:K337" si="20">1-(E323+F323+G323)/H323</f>
        <v>0.33139534883720934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0</v>
      </c>
      <c r="G324" s="1">
        <v>23</v>
      </c>
      <c r="H324" s="1">
        <v>387</v>
      </c>
      <c r="I324" s="1">
        <v>195</v>
      </c>
      <c r="K324" s="1">
        <f t="shared" si="20"/>
        <v>0.44444444444444442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0</v>
      </c>
      <c r="G325" s="1">
        <v>22</v>
      </c>
      <c r="H325" s="1">
        <v>419</v>
      </c>
      <c r="I325" s="1">
        <v>235</v>
      </c>
      <c r="K325" s="1">
        <f t="shared" si="20"/>
        <v>0.50835322195704058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162</v>
      </c>
      <c r="F326" s="1">
        <v>0</v>
      </c>
      <c r="G326" s="1">
        <v>16</v>
      </c>
      <c r="H326" s="1">
        <v>411</v>
      </c>
      <c r="I326" s="1">
        <v>249</v>
      </c>
      <c r="K326" s="1">
        <f t="shared" si="20"/>
        <v>0.56690997566909973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26</v>
      </c>
      <c r="H327" s="1">
        <v>356</v>
      </c>
      <c r="I327" s="1">
        <v>199</v>
      </c>
      <c r="K327" s="1">
        <f t="shared" si="20"/>
        <v>0.4859550561797753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163</v>
      </c>
      <c r="F328" s="1">
        <v>0</v>
      </c>
      <c r="G328" s="1">
        <v>61</v>
      </c>
      <c r="H328" s="1">
        <v>317</v>
      </c>
      <c r="I328" s="1">
        <v>154</v>
      </c>
      <c r="K328" s="1">
        <f t="shared" si="20"/>
        <v>0.29337539432176651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147</v>
      </c>
      <c r="F329" s="1">
        <v>0</v>
      </c>
      <c r="G329" s="1">
        <v>30</v>
      </c>
      <c r="H329" s="1">
        <v>324</v>
      </c>
      <c r="I329" s="1">
        <v>177</v>
      </c>
      <c r="K329" s="1">
        <f t="shared" si="20"/>
        <v>0.45370370370370372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0</v>
      </c>
      <c r="G330" s="1">
        <v>23</v>
      </c>
      <c r="H330" s="1">
        <v>374</v>
      </c>
      <c r="I330" s="1">
        <v>247</v>
      </c>
      <c r="K330" s="1">
        <f t="shared" si="20"/>
        <v>0.59893048128342241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0</v>
      </c>
      <c r="G331" s="1">
        <v>26</v>
      </c>
      <c r="H331" s="1">
        <v>435</v>
      </c>
      <c r="I331" s="1">
        <v>316</v>
      </c>
      <c r="K331" s="1">
        <f t="shared" si="20"/>
        <v>0.66666666666666674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123</v>
      </c>
      <c r="F332" s="1">
        <v>0</v>
      </c>
      <c r="G332" s="1">
        <v>21</v>
      </c>
      <c r="H332" s="1">
        <v>438</v>
      </c>
      <c r="I332" s="1">
        <v>315</v>
      </c>
      <c r="K332" s="1">
        <f t="shared" si="20"/>
        <v>0.67123287671232879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155</v>
      </c>
      <c r="F333" s="1">
        <v>0</v>
      </c>
      <c r="G333" s="1">
        <v>19</v>
      </c>
      <c r="H333" s="1">
        <v>395</v>
      </c>
      <c r="I333" s="1">
        <v>240</v>
      </c>
      <c r="K333" s="1">
        <f t="shared" si="20"/>
        <v>0.55949367088607593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0</v>
      </c>
      <c r="G334" s="1">
        <v>13</v>
      </c>
      <c r="H334" s="1">
        <v>334</v>
      </c>
      <c r="I334" s="1">
        <v>170</v>
      </c>
      <c r="K334" s="1">
        <f t="shared" si="20"/>
        <v>0.47005988023952094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90</v>
      </c>
      <c r="F335" s="1">
        <v>0</v>
      </c>
      <c r="G335" s="1">
        <v>33</v>
      </c>
      <c r="H335" s="1">
        <v>372</v>
      </c>
      <c r="I335" s="1">
        <v>282</v>
      </c>
      <c r="K335" s="1">
        <f t="shared" si="20"/>
        <v>0.66935483870967749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121</v>
      </c>
      <c r="F336" s="1">
        <v>0</v>
      </c>
      <c r="G336" s="1">
        <v>40</v>
      </c>
      <c r="H336" s="1">
        <v>385</v>
      </c>
      <c r="I336" s="1">
        <v>264</v>
      </c>
      <c r="K336" s="1">
        <f t="shared" si="20"/>
        <v>0.58181818181818179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171</v>
      </c>
      <c r="F337" s="1">
        <v>0</v>
      </c>
      <c r="G337" s="1">
        <v>44</v>
      </c>
      <c r="H337" s="1">
        <v>372</v>
      </c>
      <c r="I337" s="1">
        <v>201</v>
      </c>
      <c r="K337" s="1">
        <f t="shared" si="20"/>
        <v>0.42204301075268813</v>
      </c>
    </row>
    <row r="338" spans="1:11" ht="19.8" x14ac:dyDescent="0.25">
      <c r="A338" s="2"/>
      <c r="B338" s="3" t="s">
        <v>43</v>
      </c>
      <c r="K338" s="1">
        <f>AVERAGE(K323:K337)</f>
        <v>0.51491578347877354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0</v>
      </c>
      <c r="G339" s="1">
        <v>20</v>
      </c>
      <c r="H339" s="1">
        <v>180</v>
      </c>
      <c r="I339" s="1">
        <v>96</v>
      </c>
      <c r="K339" s="1">
        <f t="shared" ref="K339:K353" si="21">1-(E339+F339+G339)/H339</f>
        <v>0.42222222222222228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77</v>
      </c>
      <c r="F340" s="1">
        <v>0</v>
      </c>
      <c r="G340" s="1">
        <v>10</v>
      </c>
      <c r="H340" s="1">
        <v>189</v>
      </c>
      <c r="I340" s="1">
        <v>112</v>
      </c>
      <c r="K340" s="1">
        <f t="shared" si="21"/>
        <v>0.53968253968253976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9</v>
      </c>
      <c r="H341" s="1">
        <v>188</v>
      </c>
      <c r="I341" s="1">
        <v>115</v>
      </c>
      <c r="K341" s="1">
        <f t="shared" si="21"/>
        <v>0.56382978723404253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58</v>
      </c>
      <c r="F342" s="1">
        <v>0</v>
      </c>
      <c r="G342" s="1">
        <v>0</v>
      </c>
      <c r="H342" s="1">
        <v>197</v>
      </c>
      <c r="I342" s="1">
        <v>139</v>
      </c>
      <c r="K342" s="1">
        <f t="shared" si="21"/>
        <v>0.70558375634517767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79</v>
      </c>
      <c r="F343" s="1">
        <v>0</v>
      </c>
      <c r="G343" s="1">
        <v>6</v>
      </c>
      <c r="H343" s="1">
        <v>202</v>
      </c>
      <c r="I343" s="1">
        <v>123</v>
      </c>
      <c r="K343" s="1">
        <f t="shared" si="21"/>
        <v>0.57920792079207928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78</v>
      </c>
      <c r="F344" s="1">
        <v>0</v>
      </c>
      <c r="G344" s="1">
        <v>12</v>
      </c>
      <c r="H344" s="1">
        <v>186</v>
      </c>
      <c r="I344" s="1">
        <v>108</v>
      </c>
      <c r="K344" s="1">
        <f t="shared" si="21"/>
        <v>0.5161290322580645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8</v>
      </c>
      <c r="H345" s="1">
        <v>142</v>
      </c>
      <c r="I345" s="1">
        <v>58</v>
      </c>
      <c r="K345" s="1">
        <f t="shared" si="21"/>
        <v>0.352112676056338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9</v>
      </c>
      <c r="H346" s="1">
        <v>139</v>
      </c>
      <c r="I346" s="1">
        <v>71</v>
      </c>
      <c r="K346" s="1">
        <f t="shared" si="21"/>
        <v>0.4460431654676259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71</v>
      </c>
      <c r="F347" s="1">
        <v>0</v>
      </c>
      <c r="G347" s="1">
        <v>5</v>
      </c>
      <c r="H347" s="1">
        <v>209</v>
      </c>
      <c r="I347" s="1">
        <v>138</v>
      </c>
      <c r="K347" s="1">
        <f t="shared" si="21"/>
        <v>0.63636363636363635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0</v>
      </c>
      <c r="G348" s="1">
        <v>6</v>
      </c>
      <c r="H348" s="1">
        <v>212</v>
      </c>
      <c r="I348" s="1">
        <v>150</v>
      </c>
      <c r="K348" s="1">
        <f t="shared" si="21"/>
        <v>0.679245283018868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0</v>
      </c>
      <c r="G349" s="1">
        <v>9</v>
      </c>
      <c r="H349" s="1">
        <v>196</v>
      </c>
      <c r="I349" s="1">
        <v>117</v>
      </c>
      <c r="K349" s="1">
        <f t="shared" si="21"/>
        <v>0.55102040816326525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0</v>
      </c>
      <c r="G350" s="1">
        <v>8</v>
      </c>
      <c r="H350" s="1">
        <v>180</v>
      </c>
      <c r="I350" s="1">
        <v>96</v>
      </c>
      <c r="K350" s="1">
        <f t="shared" si="21"/>
        <v>0.48888888888888893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49</v>
      </c>
      <c r="F351" s="1">
        <v>0</v>
      </c>
      <c r="G351" s="1">
        <v>3</v>
      </c>
      <c r="H351" s="1">
        <v>203</v>
      </c>
      <c r="I351" s="1">
        <v>154</v>
      </c>
      <c r="K351" s="1">
        <f t="shared" si="21"/>
        <v>0.74384236453201968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0.76497695852534564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60</v>
      </c>
      <c r="F353" s="1">
        <v>0</v>
      </c>
      <c r="G353" s="1">
        <v>5</v>
      </c>
      <c r="H353" s="1">
        <v>203</v>
      </c>
      <c r="I353" s="1">
        <v>143</v>
      </c>
      <c r="K353" s="1">
        <f t="shared" si="21"/>
        <v>0.67980295566502469</v>
      </c>
    </row>
    <row r="354" spans="1:11" ht="19.8" x14ac:dyDescent="0.25">
      <c r="A354" s="2"/>
      <c r="B354" s="3" t="s">
        <v>44</v>
      </c>
      <c r="K354" s="1">
        <f>AVERAGE(K339:K353)</f>
        <v>0.57793010634767594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0.80314960629921262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0.8848920863309353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0.88771929824561402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0.91228070175438591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0.9119718309859155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0.7862595419847328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0.52083333333333326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0.79079497907949792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0.87072243346007605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0.97397769516728627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0.83846153846153848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0.46360153256704983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0.88259109311740891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0.93525179856115104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0.89878542510121462</v>
      </c>
    </row>
    <row r="370" spans="1:11" ht="19.8" x14ac:dyDescent="0.25">
      <c r="A370" s="2"/>
      <c r="B370" s="3" t="s">
        <v>45</v>
      </c>
      <c r="K370" s="1">
        <f>AVERAGE(K355:K369)</f>
        <v>0.82408619296329033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0</v>
      </c>
      <c r="G371" s="1">
        <v>8</v>
      </c>
      <c r="H371" s="1">
        <v>496</v>
      </c>
      <c r="I371" s="1">
        <v>411</v>
      </c>
      <c r="K371" s="1">
        <f t="shared" ref="K371:K385" si="23">1-(E371+F371+G371)/H371</f>
        <v>0.8125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0</v>
      </c>
      <c r="G372" s="1">
        <v>5</v>
      </c>
      <c r="H372" s="1">
        <v>506</v>
      </c>
      <c r="I372" s="1">
        <v>455</v>
      </c>
      <c r="K372" s="1">
        <f t="shared" si="23"/>
        <v>0.88932806324110669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0</v>
      </c>
      <c r="G373" s="1">
        <v>14</v>
      </c>
      <c r="H373" s="1">
        <v>562</v>
      </c>
      <c r="I373" s="1">
        <v>489</v>
      </c>
      <c r="K373" s="1">
        <f t="shared" si="23"/>
        <v>0.84519572953736655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0</v>
      </c>
      <c r="G374" s="1">
        <v>15</v>
      </c>
      <c r="H374" s="1">
        <v>554</v>
      </c>
      <c r="I374" s="1">
        <v>483</v>
      </c>
      <c r="K374" s="1">
        <f t="shared" si="23"/>
        <v>0.84476534296028882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0</v>
      </c>
      <c r="G375" s="1">
        <v>14</v>
      </c>
      <c r="H375" s="1">
        <v>500</v>
      </c>
      <c r="I375" s="1">
        <v>451</v>
      </c>
      <c r="K375" s="1">
        <f t="shared" si="23"/>
        <v>0.874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0</v>
      </c>
      <c r="G376" s="1">
        <v>9</v>
      </c>
      <c r="H376" s="1">
        <v>495</v>
      </c>
      <c r="I376" s="1">
        <v>418</v>
      </c>
      <c r="K376" s="1">
        <f t="shared" si="23"/>
        <v>0.82626262626262625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0</v>
      </c>
      <c r="G377" s="1">
        <v>29</v>
      </c>
      <c r="H377" s="1">
        <v>568</v>
      </c>
      <c r="I377" s="1">
        <v>494</v>
      </c>
      <c r="K377" s="1">
        <f t="shared" si="23"/>
        <v>0.81866197183098588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0</v>
      </c>
      <c r="G378" s="1">
        <v>14</v>
      </c>
      <c r="H378" s="1">
        <v>610</v>
      </c>
      <c r="I378" s="1">
        <v>556</v>
      </c>
      <c r="K378" s="1">
        <f t="shared" si="23"/>
        <v>0.88852459016393448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0</v>
      </c>
      <c r="G379" s="1">
        <v>4</v>
      </c>
      <c r="H379" s="1">
        <v>646</v>
      </c>
      <c r="I379" s="1">
        <v>587</v>
      </c>
      <c r="K379" s="1">
        <f t="shared" si="23"/>
        <v>0.9024767801857585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0</v>
      </c>
      <c r="G380" s="1">
        <v>18</v>
      </c>
      <c r="H380" s="1">
        <v>633</v>
      </c>
      <c r="I380" s="1">
        <v>572</v>
      </c>
      <c r="K380" s="1">
        <f t="shared" si="23"/>
        <v>0.87519747235387046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0</v>
      </c>
      <c r="G381" s="1">
        <v>45</v>
      </c>
      <c r="H381" s="1">
        <v>483</v>
      </c>
      <c r="I381" s="1">
        <v>437</v>
      </c>
      <c r="K381" s="1">
        <f t="shared" si="23"/>
        <v>0.81159420289855078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0</v>
      </c>
      <c r="G382" s="1">
        <v>23</v>
      </c>
      <c r="H382" s="1">
        <v>492</v>
      </c>
      <c r="I382" s="1">
        <v>404</v>
      </c>
      <c r="K382" s="1">
        <f t="shared" si="23"/>
        <v>0.77439024390243905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0</v>
      </c>
      <c r="G383" s="1">
        <v>22</v>
      </c>
      <c r="H383" s="1">
        <v>605</v>
      </c>
      <c r="I383" s="1">
        <v>572</v>
      </c>
      <c r="K383" s="1">
        <f t="shared" si="23"/>
        <v>0.90909090909090906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0</v>
      </c>
      <c r="G384" s="1">
        <v>0</v>
      </c>
      <c r="H384" s="1">
        <v>655</v>
      </c>
      <c r="I384" s="1">
        <v>600</v>
      </c>
      <c r="K384" s="1">
        <f t="shared" si="23"/>
        <v>0.91603053435114501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78</v>
      </c>
      <c r="F385" s="1">
        <v>0</v>
      </c>
      <c r="G385" s="1">
        <v>29</v>
      </c>
      <c r="H385" s="1">
        <v>605</v>
      </c>
      <c r="I385" s="1">
        <v>527</v>
      </c>
      <c r="K385" s="1">
        <f t="shared" si="23"/>
        <v>0.82314049586776861</v>
      </c>
    </row>
    <row r="386" spans="1:11" ht="19.8" x14ac:dyDescent="0.25">
      <c r="A386" s="2"/>
      <c r="B386" s="3" t="s">
        <v>46</v>
      </c>
      <c r="K386" s="1">
        <f>AVERAGE(K371:K385)</f>
        <v>0.85407726417645002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22</v>
      </c>
      <c r="H387" s="1">
        <v>176</v>
      </c>
      <c r="I387" s="1">
        <v>111</v>
      </c>
      <c r="K387" s="1">
        <f t="shared" ref="K387:K401" si="24">1-(E387+F387+G387)/H387</f>
        <v>0.50568181818181812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36</v>
      </c>
      <c r="F388" s="1">
        <v>0</v>
      </c>
      <c r="G388" s="1">
        <v>2</v>
      </c>
      <c r="H388" s="1">
        <v>168</v>
      </c>
      <c r="I388" s="1">
        <v>132</v>
      </c>
      <c r="K388" s="1">
        <f t="shared" si="24"/>
        <v>0.77380952380952384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135</v>
      </c>
      <c r="F389" s="1">
        <v>0</v>
      </c>
      <c r="G389" s="1">
        <v>3</v>
      </c>
      <c r="H389" s="1">
        <v>332</v>
      </c>
      <c r="I389" s="1">
        <v>197</v>
      </c>
      <c r="K389" s="1">
        <f t="shared" si="24"/>
        <v>0.5843373493975903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23</v>
      </c>
      <c r="H390" s="1">
        <v>264</v>
      </c>
      <c r="I390" s="1">
        <v>168</v>
      </c>
      <c r="K390" s="1">
        <f t="shared" si="24"/>
        <v>0.54924242424242431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21</v>
      </c>
      <c r="H391" s="1">
        <v>154</v>
      </c>
      <c r="I391" s="1">
        <v>115</v>
      </c>
      <c r="K391" s="1">
        <f t="shared" si="24"/>
        <v>0.61038961038961037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39</v>
      </c>
      <c r="H392" s="1">
        <v>206</v>
      </c>
      <c r="I392" s="1">
        <v>87</v>
      </c>
      <c r="K392" s="1">
        <f t="shared" si="24"/>
        <v>0.23300970873786409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0.5298013245033113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71</v>
      </c>
      <c r="F394" s="1">
        <v>0</v>
      </c>
      <c r="G394" s="1">
        <v>1</v>
      </c>
      <c r="H394" s="1">
        <v>299</v>
      </c>
      <c r="I394" s="1">
        <v>228</v>
      </c>
      <c r="K394" s="1">
        <f t="shared" si="24"/>
        <v>0.75919732441471566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1</v>
      </c>
      <c r="H395" s="1">
        <v>331</v>
      </c>
      <c r="I395" s="1">
        <v>242</v>
      </c>
      <c r="K395" s="1">
        <f t="shared" si="24"/>
        <v>0.72809667673716016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129</v>
      </c>
      <c r="F396" s="1">
        <v>0</v>
      </c>
      <c r="G396" s="1">
        <v>3</v>
      </c>
      <c r="H396" s="1">
        <v>370</v>
      </c>
      <c r="I396" s="1">
        <v>241</v>
      </c>
      <c r="K396" s="1">
        <f t="shared" si="24"/>
        <v>0.64324324324324322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62</v>
      </c>
      <c r="F397" s="1">
        <v>0</v>
      </c>
      <c r="G397" s="1">
        <v>16</v>
      </c>
      <c r="H397" s="1">
        <v>226</v>
      </c>
      <c r="I397" s="1">
        <v>164</v>
      </c>
      <c r="K397" s="1">
        <f t="shared" si="24"/>
        <v>0.65486725663716816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116</v>
      </c>
      <c r="H398" s="1">
        <v>109</v>
      </c>
      <c r="I398" s="1">
        <v>71</v>
      </c>
      <c r="K398" s="1">
        <f t="shared" si="24"/>
        <v>-0.41284403669724767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11</v>
      </c>
      <c r="H399" s="1">
        <v>323</v>
      </c>
      <c r="I399" s="1">
        <v>244</v>
      </c>
      <c r="K399" s="1">
        <f t="shared" si="24"/>
        <v>0.72136222910216719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0</v>
      </c>
      <c r="H400" s="1">
        <v>418</v>
      </c>
      <c r="I400" s="1">
        <v>239</v>
      </c>
      <c r="K400" s="1">
        <f t="shared" si="24"/>
        <v>0.57177033492822971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5</v>
      </c>
      <c r="H401" s="1">
        <v>323</v>
      </c>
      <c r="I401" s="1">
        <v>244</v>
      </c>
      <c r="K401" s="1">
        <f t="shared" si="24"/>
        <v>0.73993808049535603</v>
      </c>
    </row>
    <row r="402" spans="1:11" ht="19.8" x14ac:dyDescent="0.25">
      <c r="A402" s="2"/>
      <c r="B402" s="3" t="s">
        <v>47</v>
      </c>
      <c r="K402" s="1">
        <f>AVERAGE(K387:K401)</f>
        <v>0.54612685787486237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0</v>
      </c>
      <c r="G403" s="1">
        <v>5</v>
      </c>
      <c r="H403" s="1">
        <v>19</v>
      </c>
      <c r="I403" s="1">
        <v>11</v>
      </c>
      <c r="K403" s="1">
        <f t="shared" ref="K403:K417" si="25">1-(E403+F403+G403)/H403</f>
        <v>0.31578947368421051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0.40909090909090906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0.35398230088495575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0.7441860465116279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0.84848484848484851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0.9642857142857143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4</v>
      </c>
      <c r="H409" s="1">
        <v>118</v>
      </c>
      <c r="I409" s="1">
        <v>79</v>
      </c>
      <c r="K409" s="1">
        <f t="shared" si="25"/>
        <v>0.63559322033898313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26</v>
      </c>
      <c r="H410" s="1">
        <v>129</v>
      </c>
      <c r="I410" s="1">
        <v>70</v>
      </c>
      <c r="K410" s="1">
        <f t="shared" si="25"/>
        <v>0.34108527131782951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64</v>
      </c>
      <c r="F411" s="1">
        <v>0</v>
      </c>
      <c r="G411" s="1">
        <v>6</v>
      </c>
      <c r="H411" s="1">
        <v>161</v>
      </c>
      <c r="I411" s="1">
        <v>97</v>
      </c>
      <c r="K411" s="1">
        <f t="shared" si="25"/>
        <v>0.56521739130434789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0</v>
      </c>
      <c r="G412" s="1">
        <v>5</v>
      </c>
      <c r="H412" s="1">
        <v>145</v>
      </c>
      <c r="I412" s="1">
        <v>103</v>
      </c>
      <c r="K412" s="1">
        <f t="shared" si="25"/>
        <v>0.67586206896551726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0.60493827160493829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0.63492063492063489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0.64800000000000002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0</v>
      </c>
      <c r="G416" s="1">
        <v>2</v>
      </c>
      <c r="H416" s="1">
        <v>169</v>
      </c>
      <c r="I416" s="1">
        <v>127</v>
      </c>
      <c r="K416" s="1">
        <f t="shared" si="25"/>
        <v>0.73964497041420119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0.66399999999999992</v>
      </c>
    </row>
    <row r="418" spans="1:11" ht="19.8" x14ac:dyDescent="0.25">
      <c r="A418" s="2"/>
      <c r="B418" s="3" t="s">
        <v>48</v>
      </c>
      <c r="K418" s="1">
        <f>AVERAGE(K403:K417)</f>
        <v>0.60967207478724783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0.73454545454545461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0.56321839080459768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0.78968253968253965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0.71031746031746024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0.74657534246575341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0.64192139737991272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0.39669421487603307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0.51004016064257029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0.91600000000000004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0.88537549407114624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0.75889328063241113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102</v>
      </c>
      <c r="F430" s="1">
        <v>0</v>
      </c>
      <c r="G430" s="1">
        <v>27</v>
      </c>
      <c r="H430" s="1">
        <v>285</v>
      </c>
      <c r="I430" s="1">
        <v>183</v>
      </c>
      <c r="K430" s="1">
        <f t="shared" si="26"/>
        <v>0.5473684210526315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0.92800000000000005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14</v>
      </c>
      <c r="F432" s="1">
        <v>0</v>
      </c>
      <c r="G432" s="1">
        <v>1</v>
      </c>
      <c r="H432" s="1">
        <v>252</v>
      </c>
      <c r="I432" s="1">
        <v>238</v>
      </c>
      <c r="K432" s="1">
        <f t="shared" si="26"/>
        <v>0.94047619047619047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0.92800000000000005</v>
      </c>
    </row>
    <row r="434" spans="1:11" ht="19.8" x14ac:dyDescent="0.25">
      <c r="A434" s="2"/>
      <c r="B434" s="3" t="s">
        <v>49</v>
      </c>
      <c r="K434" s="1">
        <f>AVERAGE(K419:K433)</f>
        <v>0.7331405564631136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0</v>
      </c>
      <c r="G435" s="1">
        <v>4</v>
      </c>
      <c r="H435" s="1">
        <v>141</v>
      </c>
      <c r="I435" s="1">
        <v>132</v>
      </c>
      <c r="K435" s="1">
        <f t="shared" ref="K435:K449" si="27">1-(E435+F435+G435)/H435</f>
        <v>0.90780141843971629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0</v>
      </c>
      <c r="G436" s="1">
        <v>5</v>
      </c>
      <c r="H436" s="1">
        <v>143</v>
      </c>
      <c r="I436" s="1">
        <v>134</v>
      </c>
      <c r="K436" s="1">
        <f t="shared" si="27"/>
        <v>0.90209790209790208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0</v>
      </c>
      <c r="G437" s="1">
        <v>11</v>
      </c>
      <c r="H437" s="1">
        <v>141</v>
      </c>
      <c r="I437" s="1">
        <v>126</v>
      </c>
      <c r="K437" s="1">
        <f t="shared" si="27"/>
        <v>0.81560283687943258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0</v>
      </c>
      <c r="G438" s="1">
        <v>6</v>
      </c>
      <c r="H438" s="1">
        <v>137</v>
      </c>
      <c r="I438" s="1">
        <v>128</v>
      </c>
      <c r="K438" s="1">
        <f t="shared" si="27"/>
        <v>0.89051094890510951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7</v>
      </c>
      <c r="H439" s="1">
        <v>128</v>
      </c>
      <c r="I439" s="1">
        <v>126</v>
      </c>
      <c r="K439" s="1">
        <f t="shared" si="27"/>
        <v>0.9296875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0.91338582677165359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0</v>
      </c>
      <c r="G441" s="1">
        <v>22</v>
      </c>
      <c r="H441" s="1">
        <v>100</v>
      </c>
      <c r="I441" s="1">
        <v>84</v>
      </c>
      <c r="K441" s="1">
        <f t="shared" si="27"/>
        <v>0.62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0</v>
      </c>
      <c r="G442" s="1">
        <v>22</v>
      </c>
      <c r="H442" s="1">
        <v>111</v>
      </c>
      <c r="I442" s="1">
        <v>96</v>
      </c>
      <c r="K442" s="1">
        <f t="shared" si="27"/>
        <v>0.66666666666666674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0</v>
      </c>
      <c r="G443" s="1">
        <v>27</v>
      </c>
      <c r="H443" s="1">
        <v>118</v>
      </c>
      <c r="I443" s="1">
        <v>112</v>
      </c>
      <c r="K443" s="1">
        <f t="shared" si="27"/>
        <v>0.72033898305084754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5</v>
      </c>
      <c r="H444" s="1">
        <v>139</v>
      </c>
      <c r="I444" s="1">
        <v>138</v>
      </c>
      <c r="K444" s="1">
        <f t="shared" si="27"/>
        <v>0.95683453237410077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13</v>
      </c>
      <c r="H445" s="1">
        <v>131</v>
      </c>
      <c r="I445" s="1">
        <v>122</v>
      </c>
      <c r="K445" s="1">
        <f t="shared" si="27"/>
        <v>0.83206106870229002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0</v>
      </c>
      <c r="G446" s="1">
        <v>4</v>
      </c>
      <c r="H446" s="1">
        <v>136</v>
      </c>
      <c r="I446" s="1">
        <v>122</v>
      </c>
      <c r="K446" s="1">
        <f t="shared" si="27"/>
        <v>0.86764705882352944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41</v>
      </c>
      <c r="H447" s="1">
        <v>106</v>
      </c>
      <c r="I447" s="1">
        <v>106</v>
      </c>
      <c r="K447" s="1">
        <f t="shared" si="27"/>
        <v>0.6132075471698113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0</v>
      </c>
      <c r="G448" s="1">
        <v>4</v>
      </c>
      <c r="H448" s="1">
        <v>147</v>
      </c>
      <c r="I448" s="1">
        <v>140</v>
      </c>
      <c r="K448" s="1">
        <f t="shared" si="27"/>
        <v>0.92517006802721091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38</v>
      </c>
      <c r="H449" s="1">
        <v>106</v>
      </c>
      <c r="I449" s="1">
        <v>106</v>
      </c>
      <c r="K449" s="1">
        <f t="shared" si="27"/>
        <v>0.64150943396226423</v>
      </c>
    </row>
    <row r="450" spans="1:11" ht="19.8" x14ac:dyDescent="0.25">
      <c r="A450" s="2"/>
      <c r="B450" s="3" t="s">
        <v>50</v>
      </c>
      <c r="K450" s="1">
        <f>AVERAGE(K435:K449)</f>
        <v>0.81350145279136898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176</v>
      </c>
      <c r="F451" s="1">
        <v>0</v>
      </c>
      <c r="G451" s="1">
        <v>4</v>
      </c>
      <c r="H451" s="1">
        <v>309</v>
      </c>
      <c r="I451" s="1">
        <v>133</v>
      </c>
      <c r="K451" s="1">
        <f t="shared" ref="K451:K465" si="28">1-(E451+F451+G451)/H451</f>
        <v>0.41747572815533984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0.53333333333333333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138</v>
      </c>
      <c r="F453" s="1">
        <v>0</v>
      </c>
      <c r="G453" s="1">
        <v>33</v>
      </c>
      <c r="H453" s="1">
        <v>315</v>
      </c>
      <c r="I453" s="1">
        <v>177</v>
      </c>
      <c r="K453" s="1">
        <f t="shared" si="28"/>
        <v>0.45714285714285718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136</v>
      </c>
      <c r="F454" s="1">
        <v>0</v>
      </c>
      <c r="G454" s="1">
        <v>39</v>
      </c>
      <c r="H454" s="1">
        <v>302</v>
      </c>
      <c r="I454" s="1">
        <v>166</v>
      </c>
      <c r="K454" s="1">
        <f t="shared" si="28"/>
        <v>0.42052980132450335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0.52750809061488679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0.5268817204301075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140</v>
      </c>
      <c r="F457" s="1">
        <v>0</v>
      </c>
      <c r="G457" s="1">
        <v>11</v>
      </c>
      <c r="H457" s="1">
        <v>320</v>
      </c>
      <c r="I457" s="1">
        <v>180</v>
      </c>
      <c r="K457" s="1">
        <f t="shared" si="28"/>
        <v>0.52812499999999996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91</v>
      </c>
      <c r="F458" s="1">
        <v>0</v>
      </c>
      <c r="G458" s="1">
        <v>13</v>
      </c>
      <c r="H458" s="1">
        <v>302</v>
      </c>
      <c r="I458" s="1">
        <v>211</v>
      </c>
      <c r="K458" s="1">
        <f t="shared" si="28"/>
        <v>0.6556291390728477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4</v>
      </c>
      <c r="H459" s="1">
        <v>355</v>
      </c>
      <c r="I459" s="1">
        <v>233</v>
      </c>
      <c r="K459" s="1">
        <f t="shared" si="28"/>
        <v>0.6450704225352113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1</v>
      </c>
      <c r="H460" s="1">
        <v>301</v>
      </c>
      <c r="I460" s="1">
        <v>211</v>
      </c>
      <c r="K460" s="1">
        <f t="shared" si="28"/>
        <v>0.69767441860465118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9</v>
      </c>
      <c r="H461" s="1">
        <v>243</v>
      </c>
      <c r="I461" s="1">
        <v>166</v>
      </c>
      <c r="K461" s="1">
        <f t="shared" si="28"/>
        <v>0.64609053497942392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0.42088607594936711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4</v>
      </c>
      <c r="H463" s="1">
        <v>279</v>
      </c>
      <c r="I463" s="1">
        <v>233</v>
      </c>
      <c r="K463" s="1">
        <f t="shared" si="28"/>
        <v>0.82078853046594979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23</v>
      </c>
      <c r="F464" s="1">
        <v>0</v>
      </c>
      <c r="G464" s="1">
        <v>21</v>
      </c>
      <c r="H464" s="1">
        <v>222</v>
      </c>
      <c r="I464" s="1">
        <v>199</v>
      </c>
      <c r="K464" s="1">
        <f t="shared" si="28"/>
        <v>0.80180180180180183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5</v>
      </c>
      <c r="H465" s="1">
        <v>279</v>
      </c>
      <c r="I465" s="1">
        <v>211</v>
      </c>
      <c r="K465" s="1">
        <f t="shared" si="28"/>
        <v>0.73835125448028671</v>
      </c>
    </row>
    <row r="466" spans="1:11" ht="19.8" x14ac:dyDescent="0.25">
      <c r="A466" s="2"/>
      <c r="B466" s="3" t="s">
        <v>51</v>
      </c>
      <c r="K466" s="1">
        <f>AVERAGE(K451:K465)</f>
        <v>0.58915258059270459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18</v>
      </c>
      <c r="H467" s="1">
        <v>327</v>
      </c>
      <c r="I467" s="1">
        <v>189</v>
      </c>
      <c r="K467" s="1">
        <f t="shared" ref="K467:K481" si="29">1-(E467+F467+G467)/H467</f>
        <v>0.52293577981651373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108</v>
      </c>
      <c r="F468" s="1">
        <v>0</v>
      </c>
      <c r="G468" s="1">
        <v>26</v>
      </c>
      <c r="H468" s="1">
        <v>378</v>
      </c>
      <c r="I468" s="1">
        <v>270</v>
      </c>
      <c r="K468" s="1">
        <f t="shared" si="29"/>
        <v>0.64550264550264558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108</v>
      </c>
      <c r="F469" s="1">
        <v>0</v>
      </c>
      <c r="G469" s="1">
        <v>18</v>
      </c>
      <c r="H469" s="1">
        <v>437</v>
      </c>
      <c r="I469" s="1">
        <v>329</v>
      </c>
      <c r="K469" s="1">
        <f t="shared" si="29"/>
        <v>0.71167048054919912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152</v>
      </c>
      <c r="F470" s="1">
        <v>0</v>
      </c>
      <c r="G470" s="1">
        <v>11</v>
      </c>
      <c r="H470" s="1">
        <v>475</v>
      </c>
      <c r="I470" s="1">
        <v>323</v>
      </c>
      <c r="K470" s="1">
        <f t="shared" si="29"/>
        <v>0.65684210526315789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28</v>
      </c>
      <c r="H471" s="1">
        <v>390</v>
      </c>
      <c r="I471" s="1">
        <v>241</v>
      </c>
      <c r="K471" s="1">
        <f t="shared" si="29"/>
        <v>0.54615384615384621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13</v>
      </c>
      <c r="H472" s="1">
        <v>342</v>
      </c>
      <c r="I472" s="1">
        <v>196</v>
      </c>
      <c r="K472" s="1">
        <f t="shared" si="29"/>
        <v>0.53508771929824561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104</v>
      </c>
      <c r="F473" s="1">
        <v>0</v>
      </c>
      <c r="G473" s="1">
        <v>16</v>
      </c>
      <c r="H473" s="1">
        <v>385</v>
      </c>
      <c r="I473" s="1">
        <v>281</v>
      </c>
      <c r="K473" s="1">
        <f t="shared" si="29"/>
        <v>0.68831168831168832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98</v>
      </c>
      <c r="F474" s="1">
        <v>0</v>
      </c>
      <c r="G474" s="1">
        <v>25</v>
      </c>
      <c r="H474" s="1">
        <v>430</v>
      </c>
      <c r="I474" s="1">
        <v>332</v>
      </c>
      <c r="K474" s="1">
        <f t="shared" si="29"/>
        <v>0.71395348837209305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117</v>
      </c>
      <c r="F475" s="1">
        <v>0</v>
      </c>
      <c r="G475" s="1">
        <v>3</v>
      </c>
      <c r="H475" s="1">
        <v>482</v>
      </c>
      <c r="I475" s="1">
        <v>365</v>
      </c>
      <c r="K475" s="1">
        <f t="shared" si="29"/>
        <v>0.75103734439834025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138</v>
      </c>
      <c r="F476" s="1">
        <v>0</v>
      </c>
      <c r="G476" s="1">
        <v>10</v>
      </c>
      <c r="H476" s="1">
        <v>516</v>
      </c>
      <c r="I476" s="1">
        <v>378</v>
      </c>
      <c r="K476" s="1">
        <f t="shared" si="29"/>
        <v>0.71317829457364335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103</v>
      </c>
      <c r="F477" s="1">
        <v>0</v>
      </c>
      <c r="G477" s="1">
        <v>39</v>
      </c>
      <c r="H477" s="1">
        <v>413</v>
      </c>
      <c r="I477" s="1">
        <v>310</v>
      </c>
      <c r="K477" s="1">
        <f t="shared" si="29"/>
        <v>0.6561743341404358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155</v>
      </c>
      <c r="F478" s="1">
        <v>0</v>
      </c>
      <c r="G478" s="1">
        <v>32</v>
      </c>
      <c r="H478" s="1">
        <v>455</v>
      </c>
      <c r="I478" s="1">
        <v>300</v>
      </c>
      <c r="K478" s="1">
        <f t="shared" si="29"/>
        <v>0.58901098901098903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10</v>
      </c>
      <c r="H479" s="1">
        <v>473</v>
      </c>
      <c r="I479" s="1">
        <v>362</v>
      </c>
      <c r="K479" s="1">
        <f t="shared" si="29"/>
        <v>0.7441860465116279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105</v>
      </c>
      <c r="F480" s="1">
        <v>0</v>
      </c>
      <c r="G480" s="1">
        <v>20</v>
      </c>
      <c r="H480" s="1">
        <v>448</v>
      </c>
      <c r="I480" s="1">
        <v>343</v>
      </c>
      <c r="K480" s="1">
        <f t="shared" si="29"/>
        <v>0.72098214285714279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18</v>
      </c>
      <c r="H481" s="1">
        <v>473</v>
      </c>
      <c r="I481" s="1">
        <v>340</v>
      </c>
      <c r="K481" s="1">
        <f t="shared" si="29"/>
        <v>0.68076109936575047</v>
      </c>
    </row>
    <row r="482" spans="1:11" ht="19.8" x14ac:dyDescent="0.25">
      <c r="A482" s="2"/>
      <c r="B482" s="3" t="s">
        <v>52</v>
      </c>
      <c r="K482" s="1">
        <f>AVERAGE(K467:K481)</f>
        <v>0.65838586694168777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85</v>
      </c>
      <c r="F483" s="1">
        <v>0</v>
      </c>
      <c r="G483" s="1">
        <v>7</v>
      </c>
      <c r="H483" s="1">
        <v>259</v>
      </c>
      <c r="I483" s="1">
        <v>174</v>
      </c>
      <c r="K483" s="1">
        <f t="shared" ref="K483:K497" si="30">1-(E483+F483+G483)/H483</f>
        <v>0.64478764478764483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82</v>
      </c>
      <c r="F484" s="1">
        <v>0</v>
      </c>
      <c r="G484" s="1">
        <v>6</v>
      </c>
      <c r="H484" s="1">
        <v>253</v>
      </c>
      <c r="I484" s="1">
        <v>171</v>
      </c>
      <c r="K484" s="1">
        <f t="shared" si="30"/>
        <v>0.65217391304347827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0</v>
      </c>
      <c r="G485" s="1">
        <v>7</v>
      </c>
      <c r="H485" s="1">
        <v>273</v>
      </c>
      <c r="I485" s="1">
        <v>186</v>
      </c>
      <c r="K485" s="1">
        <f t="shared" si="30"/>
        <v>0.65567765567765568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0.75563909774436089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70</v>
      </c>
      <c r="F487" s="1">
        <v>0</v>
      </c>
      <c r="G487" s="1">
        <v>6</v>
      </c>
      <c r="H487" s="1">
        <v>268</v>
      </c>
      <c r="I487" s="1">
        <v>198</v>
      </c>
      <c r="K487" s="1">
        <f t="shared" si="30"/>
        <v>0.71641791044776126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76</v>
      </c>
      <c r="F488" s="1">
        <v>0</v>
      </c>
      <c r="G488" s="1">
        <v>8</v>
      </c>
      <c r="H488" s="1">
        <v>271</v>
      </c>
      <c r="I488" s="1">
        <v>195</v>
      </c>
      <c r="K488" s="1">
        <f t="shared" si="30"/>
        <v>0.69003690036900367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0</v>
      </c>
      <c r="G489" s="1">
        <v>17</v>
      </c>
      <c r="H489" s="1">
        <v>226</v>
      </c>
      <c r="I489" s="1">
        <v>126</v>
      </c>
      <c r="K489" s="1">
        <f t="shared" si="30"/>
        <v>0.48230088495575218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0.47881355932203384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68</v>
      </c>
      <c r="F491" s="1">
        <v>0</v>
      </c>
      <c r="G491" s="1">
        <v>6</v>
      </c>
      <c r="H491" s="1">
        <v>271</v>
      </c>
      <c r="I491" s="1">
        <v>203</v>
      </c>
      <c r="K491" s="1">
        <f t="shared" si="30"/>
        <v>0.72693726937269365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54</v>
      </c>
      <c r="F492" s="1">
        <v>0</v>
      </c>
      <c r="G492" s="1">
        <v>6</v>
      </c>
      <c r="H492" s="1">
        <v>269</v>
      </c>
      <c r="I492" s="1">
        <v>215</v>
      </c>
      <c r="K492" s="1">
        <f t="shared" si="30"/>
        <v>0.77695167286245348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0.66533864541832677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25</v>
      </c>
      <c r="H494" s="1">
        <v>246</v>
      </c>
      <c r="I494" s="1">
        <v>126</v>
      </c>
      <c r="K494" s="1">
        <f t="shared" si="30"/>
        <v>0.41056910569105687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45</v>
      </c>
      <c r="F495" s="1">
        <v>0</v>
      </c>
      <c r="G495" s="1">
        <v>7</v>
      </c>
      <c r="H495" s="1">
        <v>268</v>
      </c>
      <c r="I495" s="1">
        <v>223</v>
      </c>
      <c r="K495" s="1">
        <f t="shared" si="30"/>
        <v>0.80597014925373134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0</v>
      </c>
      <c r="G496" s="1">
        <v>4</v>
      </c>
      <c r="H496" s="1">
        <v>271</v>
      </c>
      <c r="I496" s="1">
        <v>228</v>
      </c>
      <c r="K496" s="1">
        <f t="shared" si="30"/>
        <v>0.82656826568265684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63</v>
      </c>
      <c r="F497" s="1">
        <v>0</v>
      </c>
      <c r="G497" s="1">
        <v>13</v>
      </c>
      <c r="H497" s="1">
        <v>268</v>
      </c>
      <c r="I497" s="1">
        <v>205</v>
      </c>
      <c r="K497" s="1">
        <f t="shared" si="30"/>
        <v>0.71641791044776126</v>
      </c>
    </row>
    <row r="498" spans="1:11" ht="19.8" x14ac:dyDescent="0.25">
      <c r="A498" s="2"/>
      <c r="B498" s="3" t="s">
        <v>53</v>
      </c>
      <c r="K498" s="1">
        <f>AVERAGE(K483:K497)</f>
        <v>0.66697337233842469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0.68292682926829262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0.90909090909090906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0.79569892473118276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-2.6666666666666665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0.67021276595744683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0.80612244897959184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0.88888888888888884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0.64473684210526316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0</v>
      </c>
      <c r="G510" s="1">
        <v>2</v>
      </c>
      <c r="H510" s="1">
        <v>94</v>
      </c>
      <c r="I510" s="1">
        <v>81</v>
      </c>
      <c r="K510" s="1">
        <f t="shared" si="31"/>
        <v>0.84042553191489366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0.90816326530612246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0</v>
      </c>
      <c r="G512" s="1">
        <v>3</v>
      </c>
      <c r="H512" s="1">
        <v>99</v>
      </c>
      <c r="I512" s="1">
        <v>87</v>
      </c>
      <c r="K512" s="1">
        <f t="shared" si="31"/>
        <v>0.84848484848484851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0.86734693877551017</v>
      </c>
    </row>
    <row r="514" spans="1:11" ht="19.8" x14ac:dyDescent="0.25">
      <c r="A514" s="2"/>
      <c r="B514" s="3" t="s">
        <v>54</v>
      </c>
      <c r="K514" s="1">
        <f>AVERAGE(K499:K513)</f>
        <v>0.51102876845575218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26</v>
      </c>
      <c r="F515" s="1">
        <v>0</v>
      </c>
      <c r="G515" s="1">
        <v>25</v>
      </c>
      <c r="H515" s="1">
        <v>65</v>
      </c>
      <c r="I515" s="1">
        <v>39</v>
      </c>
      <c r="K515" s="1">
        <f t="shared" ref="K515:K529" si="32">1-(E515+F515+G515)/H515</f>
        <v>0.2153846153846154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0</v>
      </c>
      <c r="G516" s="1">
        <v>19</v>
      </c>
      <c r="H516" s="1">
        <v>119</v>
      </c>
      <c r="I516" s="1">
        <v>86</v>
      </c>
      <c r="K516" s="1">
        <f t="shared" si="32"/>
        <v>0.56302521008403361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7</v>
      </c>
      <c r="H517" s="1">
        <v>159</v>
      </c>
      <c r="I517" s="1">
        <v>120</v>
      </c>
      <c r="K517" s="1">
        <f t="shared" si="32"/>
        <v>0.71069182389937113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0.81097560975609762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0</v>
      </c>
      <c r="G519" s="1">
        <v>24</v>
      </c>
      <c r="H519" s="1">
        <v>118</v>
      </c>
      <c r="I519" s="1">
        <v>94</v>
      </c>
      <c r="K519" s="1">
        <f t="shared" si="32"/>
        <v>0.59322033898305082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0.36764705882352944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9</v>
      </c>
      <c r="H521" s="1">
        <v>99</v>
      </c>
      <c r="I521" s="1">
        <v>68</v>
      </c>
      <c r="K521" s="1">
        <f t="shared" si="32"/>
        <v>0.59595959595959602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10</v>
      </c>
      <c r="H522" s="1">
        <v>115</v>
      </c>
      <c r="I522" s="1">
        <v>94</v>
      </c>
      <c r="K522" s="1">
        <f t="shared" si="32"/>
        <v>0.73043478260869565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3</v>
      </c>
      <c r="H523" s="1">
        <v>157</v>
      </c>
      <c r="I523" s="1">
        <v>144</v>
      </c>
      <c r="K523" s="1">
        <f t="shared" si="32"/>
        <v>0.89808917197452232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16</v>
      </c>
      <c r="F524" s="1">
        <v>0</v>
      </c>
      <c r="G524" s="1">
        <v>3</v>
      </c>
      <c r="H524" s="1">
        <v>159</v>
      </c>
      <c r="I524" s="1">
        <v>143</v>
      </c>
      <c r="K524" s="1">
        <f t="shared" si="32"/>
        <v>0.88050314465408808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0.80263157894736836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0.69465648854961826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0.90131578947368418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0.84177215189873422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0.90131578947368418</v>
      </c>
    </row>
    <row r="530" spans="1:11" ht="19.8" x14ac:dyDescent="0.25">
      <c r="A530" s="2"/>
      <c r="B530" s="3" t="s">
        <v>55</v>
      </c>
      <c r="K530" s="1">
        <f>AVERAGE(K515:K529)</f>
        <v>0.70050821003137942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0.9095022624434389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0.90265486725663713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0.95871559633027525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0.95754716981132071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0.94009216589861755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0.96261682242990654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0.89140271493212664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0.91203703703703698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0.98611111111111116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0.97674418604651159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0.90196078431372551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0.90697674418604657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0.99069767441860468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0.99541284403669728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0.98604651162790702</v>
      </c>
    </row>
    <row r="546" spans="1:11" ht="19.8" x14ac:dyDescent="0.25">
      <c r="A546" s="2"/>
      <c r="B546" s="3" t="s">
        <v>56</v>
      </c>
      <c r="K546" s="1">
        <f>AVERAGE(K531:K545)</f>
        <v>0.94523456612533086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129</v>
      </c>
      <c r="F547" s="1">
        <v>0</v>
      </c>
      <c r="G547" s="1">
        <v>65</v>
      </c>
      <c r="H547" s="1">
        <v>452</v>
      </c>
      <c r="I547" s="1">
        <v>323</v>
      </c>
      <c r="K547" s="1">
        <f t="shared" ref="K547:K561" si="34">1-(E547+F547+G547)/H547</f>
        <v>0.57079646017699115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13</v>
      </c>
      <c r="H548" s="1">
        <v>509</v>
      </c>
      <c r="I548" s="1">
        <v>383</v>
      </c>
      <c r="K548" s="1">
        <f t="shared" si="34"/>
        <v>0.7269155206286837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0.76125244618395305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19</v>
      </c>
      <c r="H550" s="1">
        <v>509</v>
      </c>
      <c r="I550" s="1">
        <v>383</v>
      </c>
      <c r="K550" s="1">
        <f t="shared" si="34"/>
        <v>0.71512770137524551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113</v>
      </c>
      <c r="F551" s="1">
        <v>0</v>
      </c>
      <c r="G551" s="1">
        <v>16</v>
      </c>
      <c r="H551" s="1">
        <v>491</v>
      </c>
      <c r="I551" s="1">
        <v>378</v>
      </c>
      <c r="K551" s="1">
        <f t="shared" si="34"/>
        <v>0.73727087576374739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131</v>
      </c>
      <c r="F552" s="1">
        <v>0</v>
      </c>
      <c r="G552" s="1">
        <v>49</v>
      </c>
      <c r="H552" s="1">
        <v>456</v>
      </c>
      <c r="I552" s="1">
        <v>325</v>
      </c>
      <c r="K552" s="1">
        <f t="shared" si="34"/>
        <v>0.60526315789473684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0</v>
      </c>
      <c r="G553" s="1">
        <v>10</v>
      </c>
      <c r="H553" s="1">
        <v>419</v>
      </c>
      <c r="I553" s="1">
        <v>267</v>
      </c>
      <c r="K553" s="1">
        <f t="shared" si="34"/>
        <v>0.61336515513126488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0</v>
      </c>
      <c r="G554" s="1">
        <v>26</v>
      </c>
      <c r="H554" s="1">
        <v>417</v>
      </c>
      <c r="I554" s="1">
        <v>291</v>
      </c>
      <c r="K554" s="1">
        <f t="shared" si="34"/>
        <v>0.63549160671462834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91</v>
      </c>
      <c r="F555" s="1">
        <v>0</v>
      </c>
      <c r="G555" s="1">
        <v>17</v>
      </c>
      <c r="H555" s="1">
        <v>430</v>
      </c>
      <c r="I555" s="1">
        <v>339</v>
      </c>
      <c r="K555" s="1">
        <f t="shared" si="34"/>
        <v>0.74883720930232556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98</v>
      </c>
      <c r="F556" s="1">
        <v>0</v>
      </c>
      <c r="G556" s="1">
        <v>18</v>
      </c>
      <c r="H556" s="1">
        <v>433</v>
      </c>
      <c r="I556" s="1">
        <v>335</v>
      </c>
      <c r="K556" s="1">
        <f t="shared" si="34"/>
        <v>0.73210161662817552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183</v>
      </c>
      <c r="F557" s="1">
        <v>0</v>
      </c>
      <c r="G557" s="1">
        <v>26</v>
      </c>
      <c r="H557" s="1">
        <v>373</v>
      </c>
      <c r="I557" s="1">
        <v>190</v>
      </c>
      <c r="K557" s="1">
        <f t="shared" si="34"/>
        <v>0.43967828418230559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197</v>
      </c>
      <c r="F558" s="1">
        <v>0</v>
      </c>
      <c r="G558" s="1">
        <v>18</v>
      </c>
      <c r="H558" s="1">
        <v>364</v>
      </c>
      <c r="I558" s="1">
        <v>167</v>
      </c>
      <c r="K558" s="1">
        <f t="shared" si="34"/>
        <v>0.40934065934065933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68</v>
      </c>
      <c r="F559" s="1">
        <v>0</v>
      </c>
      <c r="G559" s="1">
        <v>17</v>
      </c>
      <c r="H559" s="1">
        <v>420</v>
      </c>
      <c r="I559" s="1">
        <v>352</v>
      </c>
      <c r="K559" s="1">
        <f t="shared" si="34"/>
        <v>0.79761904761904767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0</v>
      </c>
      <c r="G560" s="1">
        <v>25</v>
      </c>
      <c r="H560" s="1">
        <v>367</v>
      </c>
      <c r="I560" s="1">
        <v>281</v>
      </c>
      <c r="K560" s="1">
        <f t="shared" si="34"/>
        <v>0.6975476839237057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0</v>
      </c>
      <c r="G561" s="1">
        <v>18</v>
      </c>
      <c r="H561" s="1">
        <v>420</v>
      </c>
      <c r="I561" s="1">
        <v>293</v>
      </c>
      <c r="K561" s="1">
        <f t="shared" si="34"/>
        <v>0.65476190476190477</v>
      </c>
    </row>
    <row r="562" spans="1:11" ht="19.8" x14ac:dyDescent="0.25">
      <c r="A562" s="2"/>
      <c r="B562" s="3" t="s">
        <v>57</v>
      </c>
      <c r="K562" s="1">
        <f>AVERAGE(K547:K561)</f>
        <v>0.65635795530849173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0.8902439024390244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0.63839285714285721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0</v>
      </c>
      <c r="G566" s="1">
        <v>37</v>
      </c>
      <c r="H566" s="1">
        <v>248</v>
      </c>
      <c r="I566" s="1">
        <v>194</v>
      </c>
      <c r="K566" s="1">
        <f t="shared" si="35"/>
        <v>0.63306451612903225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20</v>
      </c>
      <c r="F567" s="1">
        <v>0</v>
      </c>
      <c r="G567" s="1">
        <v>3</v>
      </c>
      <c r="H567" s="1">
        <v>249</v>
      </c>
      <c r="I567" s="1">
        <v>229</v>
      </c>
      <c r="K567" s="1">
        <f t="shared" si="35"/>
        <v>0.90763052208835338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181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0</v>
      </c>
      <c r="G569" s="1">
        <v>39</v>
      </c>
      <c r="H569" s="1">
        <v>78</v>
      </c>
      <c r="I569" s="1">
        <v>47</v>
      </c>
      <c r="K569" s="1">
        <f t="shared" si="35"/>
        <v>0.10256410256410253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-0.92727272727272725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0</v>
      </c>
      <c r="G571" s="1">
        <v>27</v>
      </c>
      <c r="H571" s="1">
        <v>216</v>
      </c>
      <c r="I571" s="1">
        <v>193</v>
      </c>
      <c r="K571" s="1">
        <f t="shared" si="35"/>
        <v>0.76851851851851849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0</v>
      </c>
      <c r="G572" s="1">
        <v>0</v>
      </c>
      <c r="H572" s="1">
        <v>249</v>
      </c>
      <c r="I572" s="1">
        <v>231</v>
      </c>
      <c r="K572" s="1">
        <f t="shared" si="35"/>
        <v>0.92771084337349397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0.88800000000000001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0.80722891566265065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0</v>
      </c>
      <c r="G575" s="1">
        <v>29</v>
      </c>
      <c r="H575" s="1">
        <v>216</v>
      </c>
      <c r="I575" s="1">
        <v>209</v>
      </c>
      <c r="K575" s="1">
        <f t="shared" si="35"/>
        <v>0.83333333333333337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0</v>
      </c>
      <c r="G576" s="1">
        <v>4</v>
      </c>
      <c r="H576" s="1">
        <v>239</v>
      </c>
      <c r="I576" s="1">
        <v>229</v>
      </c>
      <c r="K576" s="1">
        <f t="shared" si="35"/>
        <v>0.94142259414225937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27</v>
      </c>
      <c r="H577" s="1">
        <v>216</v>
      </c>
      <c r="I577" s="1">
        <v>210</v>
      </c>
      <c r="K577" s="1">
        <f t="shared" si="35"/>
        <v>0.84722222222222221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-1.7241379310344751E-2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0.4568965517241379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0.43965517241379315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0.98275862068965514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0.96491228070175439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0.93965517241379315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0.65110909457551924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5.8394160583941646E-2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0.14790996784565913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0.77481481481481485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0.65669515669515666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0.65023112480739598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0.44378698224852076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0.23310023310023309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0.34052757793764987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0.98546511627906974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0.97736916548797736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0.87555555555555553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0.52598425196850396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0.98110465116279066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0.93162393162393164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0.96947674418604657</v>
      </c>
    </row>
    <row r="610" spans="1:11" ht="19.8" x14ac:dyDescent="0.25">
      <c r="A610" s="2"/>
      <c r="B610" s="3" t="s">
        <v>60</v>
      </c>
      <c r="K610" s="1">
        <f>AVERAGE(K595:K609)</f>
        <v>0.63680262895314987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0.25531914893617025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0.26595744680851063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0.21276595744680848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0</v>
      </c>
      <c r="H615" s="1">
        <v>94</v>
      </c>
      <c r="I615" s="1">
        <v>34</v>
      </c>
      <c r="K615" s="1">
        <f t="shared" si="38"/>
        <v>0.36170212765957444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60</v>
      </c>
      <c r="F616" s="1">
        <v>0</v>
      </c>
      <c r="G616" s="1">
        <v>0</v>
      </c>
      <c r="H616" s="1">
        <v>94</v>
      </c>
      <c r="I616" s="1">
        <v>34</v>
      </c>
      <c r="K616" s="1">
        <f t="shared" si="38"/>
        <v>0.36170212765957444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0.37234042553191493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0.52127659574468077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33</v>
      </c>
      <c r="F619" s="1">
        <v>0</v>
      </c>
      <c r="G619" s="1">
        <v>0</v>
      </c>
      <c r="H619" s="1">
        <v>94</v>
      </c>
      <c r="I619" s="1">
        <v>61</v>
      </c>
      <c r="K619" s="1">
        <f t="shared" si="38"/>
        <v>0.64893617021276595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0.35106382978723405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87</v>
      </c>
      <c r="F621" s="1">
        <v>0</v>
      </c>
      <c r="G621" s="1">
        <v>0</v>
      </c>
      <c r="H621" s="1">
        <v>94</v>
      </c>
      <c r="I621" s="1">
        <v>7</v>
      </c>
      <c r="K621" s="1">
        <f t="shared" si="38"/>
        <v>7.4468085106383031E-2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87</v>
      </c>
      <c r="F622" s="1">
        <v>0</v>
      </c>
      <c r="G622" s="1">
        <v>1</v>
      </c>
      <c r="H622" s="1">
        <v>94</v>
      </c>
      <c r="I622" s="1">
        <v>7</v>
      </c>
      <c r="K622" s="1">
        <f t="shared" si="38"/>
        <v>6.3829787234042534E-2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0.67021276595744683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46</v>
      </c>
      <c r="F624" s="1">
        <v>0</v>
      </c>
      <c r="G624" s="1">
        <v>8</v>
      </c>
      <c r="H624" s="1">
        <v>94</v>
      </c>
      <c r="I624" s="1">
        <v>48</v>
      </c>
      <c r="K624" s="1">
        <f t="shared" si="38"/>
        <v>0.42553191489361697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58</v>
      </c>
      <c r="F625" s="1">
        <v>0</v>
      </c>
      <c r="G625" s="1">
        <v>9</v>
      </c>
      <c r="H625" s="1">
        <v>94</v>
      </c>
      <c r="I625" s="1">
        <v>36</v>
      </c>
      <c r="K625" s="1">
        <f t="shared" si="38"/>
        <v>0.28723404255319152</v>
      </c>
    </row>
    <row r="626" spans="1:11" ht="19.8" x14ac:dyDescent="0.25">
      <c r="A626" s="2"/>
      <c r="B626" s="3" t="s">
        <v>61</v>
      </c>
      <c r="K626" s="1">
        <f>AVERAGE(K611:K625)</f>
        <v>0.35177304964539008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0.74812030075187974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0</v>
      </c>
      <c r="H628" s="1">
        <v>349</v>
      </c>
      <c r="I628" s="1">
        <v>202</v>
      </c>
      <c r="K628" s="1">
        <f t="shared" si="39"/>
        <v>0.57879656160458448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0.65439093484419264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0.7407407407407407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86</v>
      </c>
      <c r="F631" s="1">
        <v>0</v>
      </c>
      <c r="G631" s="1">
        <v>0</v>
      </c>
      <c r="H631" s="1">
        <v>350</v>
      </c>
      <c r="I631" s="1">
        <v>264</v>
      </c>
      <c r="K631" s="1">
        <f t="shared" si="39"/>
        <v>0.75428571428571423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0.81300813008130079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0.74402730375426618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0.44688644688644685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0.79473684210526319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0.8938547486033519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56</v>
      </c>
      <c r="F637" s="1">
        <v>0</v>
      </c>
      <c r="G637" s="1">
        <v>53</v>
      </c>
      <c r="H637" s="1">
        <v>321</v>
      </c>
      <c r="I637" s="1">
        <v>265</v>
      </c>
      <c r="K637" s="1">
        <f t="shared" si="39"/>
        <v>0.66043613707165116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0.60702875399361023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0.90476190476190477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0.77586206896551724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0.83753501400560226</v>
      </c>
    </row>
    <row r="642" spans="1:11" ht="19.8" x14ac:dyDescent="0.25">
      <c r="A642" s="2"/>
      <c r="B642" s="3" t="s">
        <v>62</v>
      </c>
      <c r="K642" s="1">
        <f>AVERAGE(K627:K641)</f>
        <v>0.73029810683040186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43</v>
      </c>
      <c r="H643" s="1">
        <v>357</v>
      </c>
      <c r="I643" s="1">
        <v>115</v>
      </c>
      <c r="K643" s="1">
        <f t="shared" ref="K643:K657" si="40">1-(E643+F643+G643)/H643</f>
        <v>0.20168067226890751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0.48179271708683469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0.53921568627450989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0.55182072829131656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0.36414565826330536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42</v>
      </c>
      <c r="H648" s="1">
        <v>357</v>
      </c>
      <c r="I648" s="1">
        <v>112</v>
      </c>
      <c r="K648" s="1">
        <f t="shared" si="40"/>
        <v>0.19607843137254899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13</v>
      </c>
      <c r="H649" s="1">
        <v>352</v>
      </c>
      <c r="I649" s="1">
        <v>158</v>
      </c>
      <c r="K649" s="1">
        <f t="shared" si="40"/>
        <v>0.41193181818181823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0</v>
      </c>
      <c r="G650" s="1">
        <v>3</v>
      </c>
      <c r="H650" s="1">
        <v>306</v>
      </c>
      <c r="I650" s="1">
        <v>254</v>
      </c>
      <c r="K650" s="1">
        <f t="shared" si="40"/>
        <v>0.8202614379084967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0.74509803921568629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53</v>
      </c>
      <c r="F652" s="1">
        <v>0</v>
      </c>
      <c r="G652" s="1">
        <v>71</v>
      </c>
      <c r="H652" s="1">
        <v>305</v>
      </c>
      <c r="I652" s="1">
        <v>252</v>
      </c>
      <c r="K652" s="1">
        <f t="shared" si="40"/>
        <v>0.59344262295081962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0</v>
      </c>
      <c r="G653" s="1">
        <v>52</v>
      </c>
      <c r="H653" s="1">
        <v>279</v>
      </c>
      <c r="I653" s="1">
        <v>168</v>
      </c>
      <c r="K653" s="1">
        <f t="shared" si="40"/>
        <v>0.41577060931899645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0.40730337078651691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0.49411764705882355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33</v>
      </c>
      <c r="F656" s="1">
        <v>0</v>
      </c>
      <c r="G656" s="1">
        <v>24</v>
      </c>
      <c r="H656" s="1">
        <v>357</v>
      </c>
      <c r="I656" s="1">
        <v>324</v>
      </c>
      <c r="K656" s="1">
        <f t="shared" si="40"/>
        <v>0.84033613445378152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0.49803921568627452</v>
      </c>
    </row>
    <row r="658" spans="1:11" ht="19.8" x14ac:dyDescent="0.25">
      <c r="A658" s="2"/>
      <c r="B658" s="3" t="s">
        <v>63</v>
      </c>
      <c r="K658" s="1">
        <f>AVERAGE(K643:K657)</f>
        <v>0.50406898594124239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64</v>
      </c>
      <c r="F659" s="1">
        <v>0</v>
      </c>
      <c r="G659" s="1">
        <v>7</v>
      </c>
      <c r="H659" s="1">
        <v>197</v>
      </c>
      <c r="I659" s="1">
        <v>133</v>
      </c>
      <c r="K659" s="1">
        <f t="shared" ref="K659:K673" si="41">1-(E659+F659+G659)/H659</f>
        <v>0.63959390862944154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44</v>
      </c>
      <c r="F660" s="1">
        <v>0</v>
      </c>
      <c r="G660" s="1">
        <v>3</v>
      </c>
      <c r="H660" s="1">
        <v>194</v>
      </c>
      <c r="I660" s="1">
        <v>150</v>
      </c>
      <c r="K660" s="1">
        <f t="shared" si="41"/>
        <v>0.75773195876288657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2</v>
      </c>
      <c r="H661" s="1">
        <v>203</v>
      </c>
      <c r="I661" s="1">
        <v>151</v>
      </c>
      <c r="K661" s="1">
        <f t="shared" si="41"/>
        <v>0.73399014778325122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8</v>
      </c>
      <c r="H662" s="1">
        <v>209</v>
      </c>
      <c r="I662" s="1">
        <v>158</v>
      </c>
      <c r="K662" s="1">
        <f t="shared" si="41"/>
        <v>0.71770334928229662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51</v>
      </c>
      <c r="F663" s="1">
        <v>0</v>
      </c>
      <c r="G663" s="1">
        <v>4</v>
      </c>
      <c r="H663" s="1">
        <v>201</v>
      </c>
      <c r="I663" s="1">
        <v>150</v>
      </c>
      <c r="K663" s="1">
        <f t="shared" si="41"/>
        <v>0.72636815920398012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0</v>
      </c>
      <c r="G664" s="1">
        <v>13</v>
      </c>
      <c r="H664" s="1">
        <v>218</v>
      </c>
      <c r="I664" s="1">
        <v>151</v>
      </c>
      <c r="K664" s="1">
        <f t="shared" si="41"/>
        <v>0.6330275229357798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5</v>
      </c>
      <c r="H665" s="1">
        <v>184</v>
      </c>
      <c r="I665" s="1">
        <v>147</v>
      </c>
      <c r="K665" s="1">
        <f t="shared" si="41"/>
        <v>0.77173913043478259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4</v>
      </c>
      <c r="H666" s="1">
        <v>192</v>
      </c>
      <c r="I666" s="1">
        <v>166</v>
      </c>
      <c r="K666" s="1">
        <f t="shared" si="41"/>
        <v>0.84375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11</v>
      </c>
      <c r="H667" s="1">
        <v>205</v>
      </c>
      <c r="I667" s="1">
        <v>172</v>
      </c>
      <c r="K667" s="1">
        <f t="shared" si="41"/>
        <v>0.78536585365853662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7</v>
      </c>
      <c r="H668" s="1">
        <v>220</v>
      </c>
      <c r="I668" s="1">
        <v>180</v>
      </c>
      <c r="K668" s="1">
        <f t="shared" si="41"/>
        <v>0.78636363636363638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10</v>
      </c>
      <c r="H669" s="1">
        <v>197</v>
      </c>
      <c r="I669" s="1">
        <v>173</v>
      </c>
      <c r="K669" s="1">
        <f t="shared" si="41"/>
        <v>0.82741116751269039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3</v>
      </c>
      <c r="H670" s="1">
        <v>194</v>
      </c>
      <c r="I670" s="1">
        <v>157</v>
      </c>
      <c r="K670" s="1">
        <f t="shared" si="41"/>
        <v>0.79381443298969079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0</v>
      </c>
      <c r="G671" s="1">
        <v>6</v>
      </c>
      <c r="H671" s="1">
        <v>204</v>
      </c>
      <c r="I671" s="1">
        <v>190</v>
      </c>
      <c r="K671" s="1">
        <f t="shared" si="41"/>
        <v>0.90196078431372551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28</v>
      </c>
      <c r="F672" s="1">
        <v>0</v>
      </c>
      <c r="G672" s="1">
        <v>0</v>
      </c>
      <c r="H672" s="1">
        <v>226</v>
      </c>
      <c r="I672" s="1">
        <v>198</v>
      </c>
      <c r="K672" s="1">
        <f t="shared" si="41"/>
        <v>0.87610619469026552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10</v>
      </c>
      <c r="H673" s="1">
        <v>204</v>
      </c>
      <c r="I673" s="1">
        <v>183</v>
      </c>
      <c r="K673" s="1">
        <f t="shared" si="41"/>
        <v>0.84803921568627449</v>
      </c>
    </row>
    <row r="674" spans="1:11" ht="19.8" x14ac:dyDescent="0.25">
      <c r="A674" s="2"/>
      <c r="B674" s="3" t="s">
        <v>64</v>
      </c>
      <c r="K674" s="1">
        <f>AVERAGE(K659:K673)</f>
        <v>0.77619769748314915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-0.27710843373493965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-0.2823529411764707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-0.23880597014925375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-0.34782608695652173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23</v>
      </c>
      <c r="H679" s="1">
        <v>74</v>
      </c>
      <c r="I679" s="1">
        <v>2</v>
      </c>
      <c r="K679" s="1">
        <f t="shared" si="42"/>
        <v>-0.28378378378378377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-0.28169014084507049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0</v>
      </c>
      <c r="G681" s="1">
        <v>22</v>
      </c>
      <c r="H681" s="1">
        <v>94</v>
      </c>
      <c r="I681" s="1">
        <v>14</v>
      </c>
      <c r="K681" s="1">
        <f t="shared" si="42"/>
        <v>-8.5106382978723305E-2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-0.11428571428571432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-0.13888888888888884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-0.38461538461538458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-5.4054054054053946E-2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-0.16883116883116878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-0.47826086956521729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0.1428571428571429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-0.52173913043478271</v>
      </c>
    </row>
    <row r="690" spans="1:11" ht="19.8" x14ac:dyDescent="0.25">
      <c r="A690" s="2"/>
      <c r="B690" s="3" t="s">
        <v>65</v>
      </c>
      <c r="K690" s="1">
        <f>AVERAGE(K675:K689)</f>
        <v>-0.23429945382952205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0.82608695652173914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0.55913978494623651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0.53246753246753253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0.82291666666666663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0.78846153846153844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25</v>
      </c>
      <c r="F700" s="1">
        <v>0</v>
      </c>
      <c r="G700" s="1">
        <v>14</v>
      </c>
      <c r="H700" s="1">
        <v>97</v>
      </c>
      <c r="I700" s="1">
        <v>72</v>
      </c>
      <c r="K700" s="1">
        <f t="shared" si="43"/>
        <v>0.59793814432989689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21</v>
      </c>
      <c r="F701" s="1">
        <v>0</v>
      </c>
      <c r="G701" s="1">
        <v>14</v>
      </c>
      <c r="H701" s="1">
        <v>81</v>
      </c>
      <c r="I701" s="1">
        <v>60</v>
      </c>
      <c r="K701" s="1">
        <f t="shared" si="43"/>
        <v>0.56790123456790131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0.27272727272727271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0.64893617021276595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32</v>
      </c>
      <c r="F704" s="1">
        <v>0</v>
      </c>
      <c r="G704" s="1">
        <v>3</v>
      </c>
      <c r="H704" s="1">
        <v>118</v>
      </c>
      <c r="I704" s="1">
        <v>86</v>
      </c>
      <c r="K704" s="1">
        <f t="shared" si="43"/>
        <v>0.70338983050847459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0</v>
      </c>
      <c r="G705" s="1">
        <v>21</v>
      </c>
      <c r="H705" s="1">
        <v>94</v>
      </c>
      <c r="I705" s="1">
        <v>67</v>
      </c>
      <c r="K705" s="1">
        <f t="shared" si="43"/>
        <v>0.48936170212765961</v>
      </c>
    </row>
    <row r="706" spans="1:11" ht="19.8" x14ac:dyDescent="0.25">
      <c r="A706" s="2"/>
      <c r="B706" s="3" t="s">
        <v>66</v>
      </c>
      <c r="K706" s="1">
        <f>AVERAGE(K691:K705)</f>
        <v>0.50832020160092495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0.24279835390946503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317</v>
      </c>
      <c r="F708" s="1">
        <v>0</v>
      </c>
      <c r="G708" s="1">
        <v>13</v>
      </c>
      <c r="H708" s="1">
        <v>489</v>
      </c>
      <c r="I708" s="1">
        <v>172</v>
      </c>
      <c r="K708" s="1">
        <f t="shared" si="44"/>
        <v>0.32515337423312884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0.46079999999999999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0.49032258064516132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0.41453831041257372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309</v>
      </c>
      <c r="F712" s="1">
        <v>0</v>
      </c>
      <c r="G712" s="1">
        <v>22</v>
      </c>
      <c r="H712" s="1">
        <v>479</v>
      </c>
      <c r="I712" s="1">
        <v>170</v>
      </c>
      <c r="K712" s="1">
        <f t="shared" si="44"/>
        <v>0.3089770354906054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238</v>
      </c>
      <c r="F713" s="1">
        <v>0</v>
      </c>
      <c r="G713" s="1">
        <v>25</v>
      </c>
      <c r="H713" s="1">
        <v>474</v>
      </c>
      <c r="I713" s="1">
        <v>236</v>
      </c>
      <c r="K713" s="1">
        <f t="shared" si="44"/>
        <v>0.44514767932489452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194</v>
      </c>
      <c r="F714" s="1">
        <v>0</v>
      </c>
      <c r="G714" s="1">
        <v>9</v>
      </c>
      <c r="H714" s="1">
        <v>571</v>
      </c>
      <c r="I714" s="1">
        <v>377</v>
      </c>
      <c r="K714" s="1">
        <f t="shared" si="44"/>
        <v>0.64448336252189142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168</v>
      </c>
      <c r="F715" s="1">
        <v>0</v>
      </c>
      <c r="G715" s="1">
        <v>4</v>
      </c>
      <c r="H715" s="1">
        <v>635</v>
      </c>
      <c r="I715" s="1">
        <v>467</v>
      </c>
      <c r="K715" s="1">
        <f t="shared" si="44"/>
        <v>0.72913385826771648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6</v>
      </c>
      <c r="H716" s="1">
        <v>625</v>
      </c>
      <c r="I716" s="1">
        <v>489</v>
      </c>
      <c r="K716" s="1">
        <f t="shared" si="44"/>
        <v>0.77279999999999993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4</v>
      </c>
      <c r="H717" s="1">
        <v>575</v>
      </c>
      <c r="I717" s="1">
        <v>435</v>
      </c>
      <c r="K717" s="1">
        <f t="shared" si="44"/>
        <v>0.74956521739130433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225</v>
      </c>
      <c r="F718" s="1">
        <v>0</v>
      </c>
      <c r="G718" s="1">
        <v>10</v>
      </c>
      <c r="H718" s="1">
        <v>558</v>
      </c>
      <c r="I718" s="1">
        <v>333</v>
      </c>
      <c r="K718" s="1">
        <f t="shared" si="44"/>
        <v>0.57885304659498216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132</v>
      </c>
      <c r="F719" s="1">
        <v>0</v>
      </c>
      <c r="G719" s="1">
        <v>1</v>
      </c>
      <c r="H719" s="1">
        <v>621</v>
      </c>
      <c r="I719" s="1">
        <v>489</v>
      </c>
      <c r="K719" s="1">
        <f t="shared" si="44"/>
        <v>0.78582930756843794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0</v>
      </c>
      <c r="G720" s="1">
        <v>18</v>
      </c>
      <c r="H720" s="1">
        <v>593</v>
      </c>
      <c r="I720" s="1">
        <v>463</v>
      </c>
      <c r="K720" s="1">
        <f t="shared" si="44"/>
        <v>0.7504215851602023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138</v>
      </c>
      <c r="F721" s="1">
        <v>0</v>
      </c>
      <c r="G721" s="1">
        <v>25</v>
      </c>
      <c r="H721" s="1">
        <v>621</v>
      </c>
      <c r="I721" s="1">
        <v>483</v>
      </c>
      <c r="K721" s="1">
        <f t="shared" si="44"/>
        <v>0.7375201288244766</v>
      </c>
    </row>
    <row r="722" spans="1:11" ht="19.8" x14ac:dyDescent="0.25">
      <c r="A722" s="2"/>
      <c r="B722" s="3" t="s">
        <v>67</v>
      </c>
      <c r="K722" s="1">
        <f>AVERAGE(K707:K721)</f>
        <v>0.56242292268965599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82</v>
      </c>
      <c r="F723" s="1">
        <v>0</v>
      </c>
      <c r="G723" s="1">
        <v>78</v>
      </c>
      <c r="H723" s="1">
        <v>176</v>
      </c>
      <c r="I723" s="1">
        <v>94</v>
      </c>
      <c r="K723" s="1">
        <f t="shared" ref="K723:K737" si="45">1-(E723+F723+G723)/H723</f>
        <v>9.0909090909090939E-2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131</v>
      </c>
      <c r="F724" s="1">
        <v>0</v>
      </c>
      <c r="G724" s="1">
        <v>20</v>
      </c>
      <c r="H724" s="1">
        <v>344</v>
      </c>
      <c r="I724" s="1">
        <v>213</v>
      </c>
      <c r="K724" s="1">
        <f t="shared" si="45"/>
        <v>0.56104651162790697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138</v>
      </c>
      <c r="F725" s="1">
        <v>0</v>
      </c>
      <c r="G725" s="1">
        <v>19</v>
      </c>
      <c r="H725" s="1">
        <v>384</v>
      </c>
      <c r="I725" s="1">
        <v>246</v>
      </c>
      <c r="K725" s="1">
        <f t="shared" si="45"/>
        <v>0.59114583333333326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16</v>
      </c>
      <c r="H726" s="1">
        <v>379</v>
      </c>
      <c r="I726" s="1">
        <v>247</v>
      </c>
      <c r="K726" s="1">
        <f t="shared" si="45"/>
        <v>0.60949868073878632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158</v>
      </c>
      <c r="F727" s="1">
        <v>0</v>
      </c>
      <c r="G727" s="1">
        <v>16</v>
      </c>
      <c r="H727" s="1">
        <v>374</v>
      </c>
      <c r="I727" s="1">
        <v>216</v>
      </c>
      <c r="K727" s="1">
        <f t="shared" si="45"/>
        <v>0.53475935828876997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101</v>
      </c>
      <c r="F728" s="1">
        <v>0</v>
      </c>
      <c r="G728" s="1">
        <v>85</v>
      </c>
      <c r="H728" s="1">
        <v>212</v>
      </c>
      <c r="I728" s="1">
        <v>111</v>
      </c>
      <c r="K728" s="1">
        <f t="shared" si="45"/>
        <v>0.12264150943396224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96</v>
      </c>
      <c r="F729" s="1">
        <v>0</v>
      </c>
      <c r="G729" s="1">
        <v>25</v>
      </c>
      <c r="H729" s="1">
        <v>236</v>
      </c>
      <c r="I729" s="1">
        <v>140</v>
      </c>
      <c r="K729" s="1">
        <f t="shared" si="45"/>
        <v>0.48728813559322037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85</v>
      </c>
      <c r="F730" s="1">
        <v>0</v>
      </c>
      <c r="G730" s="1">
        <v>39</v>
      </c>
      <c r="H730" s="1">
        <v>272</v>
      </c>
      <c r="I730" s="1">
        <v>187</v>
      </c>
      <c r="K730" s="1">
        <f t="shared" si="45"/>
        <v>0.54411764705882359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101</v>
      </c>
      <c r="F731" s="1">
        <v>0</v>
      </c>
      <c r="G731" s="1">
        <v>26</v>
      </c>
      <c r="H731" s="1">
        <v>363</v>
      </c>
      <c r="I731" s="1">
        <v>262</v>
      </c>
      <c r="K731" s="1">
        <f t="shared" si="45"/>
        <v>0.65013774104683197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105</v>
      </c>
      <c r="F732" s="1">
        <v>0</v>
      </c>
      <c r="G732" s="1">
        <v>19</v>
      </c>
      <c r="H732" s="1">
        <v>361</v>
      </c>
      <c r="I732" s="1">
        <v>256</v>
      </c>
      <c r="K732" s="1">
        <f t="shared" si="45"/>
        <v>0.65650969529085867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0</v>
      </c>
      <c r="G733" s="1">
        <v>48</v>
      </c>
      <c r="H733" s="1">
        <v>275</v>
      </c>
      <c r="I733" s="1">
        <v>205</v>
      </c>
      <c r="K733" s="1">
        <f t="shared" si="45"/>
        <v>0.57090909090909092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111</v>
      </c>
      <c r="F734" s="1">
        <v>0</v>
      </c>
      <c r="G734" s="1">
        <v>22</v>
      </c>
      <c r="H734" s="1">
        <v>290</v>
      </c>
      <c r="I734" s="1">
        <v>179</v>
      </c>
      <c r="K734" s="1">
        <f t="shared" si="45"/>
        <v>0.54137931034482767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77</v>
      </c>
      <c r="F735" s="1">
        <v>0</v>
      </c>
      <c r="G735" s="1">
        <v>55</v>
      </c>
      <c r="H735" s="1">
        <v>319</v>
      </c>
      <c r="I735" s="1">
        <v>242</v>
      </c>
      <c r="K735" s="1">
        <f t="shared" si="45"/>
        <v>0.5862068965517242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96</v>
      </c>
      <c r="F736" s="1">
        <v>0</v>
      </c>
      <c r="G736" s="1">
        <v>25</v>
      </c>
      <c r="H736" s="1">
        <v>356</v>
      </c>
      <c r="I736" s="1">
        <v>260</v>
      </c>
      <c r="K736" s="1">
        <f t="shared" si="45"/>
        <v>0.6601123595505618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88</v>
      </c>
      <c r="F737" s="1">
        <v>0</v>
      </c>
      <c r="G737" s="1">
        <v>53</v>
      </c>
      <c r="H737" s="1">
        <v>319</v>
      </c>
      <c r="I737" s="1">
        <v>231</v>
      </c>
      <c r="K737" s="1">
        <f t="shared" si="45"/>
        <v>0.55799373040752354</v>
      </c>
    </row>
    <row r="738" spans="1:11" ht="19.8" x14ac:dyDescent="0.25">
      <c r="A738" s="2"/>
      <c r="B738" s="3" t="s">
        <v>68</v>
      </c>
      <c r="K738" s="1">
        <f>AVERAGE(K723:K737)</f>
        <v>0.51764370607235421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157</v>
      </c>
      <c r="F739" s="1">
        <v>0</v>
      </c>
      <c r="G739" s="1">
        <v>19</v>
      </c>
      <c r="H739" s="1">
        <v>623</v>
      </c>
      <c r="I739" s="1">
        <v>466</v>
      </c>
      <c r="K739" s="1">
        <f t="shared" ref="K739:K753" si="46">1-(E739+F739+G739)/H739</f>
        <v>0.7174959871589085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0</v>
      </c>
      <c r="G740" s="1">
        <v>9</v>
      </c>
      <c r="H740" s="1">
        <v>647</v>
      </c>
      <c r="I740" s="1">
        <v>500</v>
      </c>
      <c r="K740" s="1">
        <f t="shared" si="46"/>
        <v>0.75888717156105101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0</v>
      </c>
      <c r="G741" s="1">
        <v>12</v>
      </c>
      <c r="H741" s="1">
        <v>650</v>
      </c>
      <c r="I741" s="1">
        <v>507</v>
      </c>
      <c r="K741" s="1">
        <f t="shared" si="46"/>
        <v>0.7615384615384615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133</v>
      </c>
      <c r="F742" s="1">
        <v>0</v>
      </c>
      <c r="G742" s="1">
        <v>12</v>
      </c>
      <c r="H742" s="1">
        <v>634</v>
      </c>
      <c r="I742" s="1">
        <v>501</v>
      </c>
      <c r="K742" s="1">
        <f t="shared" si="46"/>
        <v>0.77129337539432175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0</v>
      </c>
      <c r="G743" s="1">
        <v>13</v>
      </c>
      <c r="H743" s="1">
        <v>648</v>
      </c>
      <c r="I743" s="1">
        <v>487</v>
      </c>
      <c r="K743" s="1">
        <f t="shared" si="46"/>
        <v>0.7314814814814814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0</v>
      </c>
      <c r="G744" s="1">
        <v>18</v>
      </c>
      <c r="H744" s="1">
        <v>647</v>
      </c>
      <c r="I744" s="1">
        <v>442</v>
      </c>
      <c r="K744" s="1">
        <f t="shared" si="46"/>
        <v>0.65533230293663058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0</v>
      </c>
      <c r="G745" s="1">
        <v>24</v>
      </c>
      <c r="H745" s="1">
        <v>545</v>
      </c>
      <c r="I745" s="1">
        <v>425</v>
      </c>
      <c r="K745" s="1">
        <f t="shared" si="46"/>
        <v>0.73577981651376145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0</v>
      </c>
      <c r="G746" s="1">
        <v>42</v>
      </c>
      <c r="H746" s="1">
        <v>541</v>
      </c>
      <c r="I746" s="1">
        <v>461</v>
      </c>
      <c r="K746" s="1">
        <f t="shared" si="46"/>
        <v>0.77449168207024033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0</v>
      </c>
      <c r="G747" s="1">
        <v>6</v>
      </c>
      <c r="H747" s="1">
        <v>662</v>
      </c>
      <c r="I747" s="1">
        <v>517</v>
      </c>
      <c r="K747" s="1">
        <f t="shared" si="46"/>
        <v>0.77190332326283984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0</v>
      </c>
      <c r="G748" s="1">
        <v>24</v>
      </c>
      <c r="H748" s="1">
        <v>640</v>
      </c>
      <c r="I748" s="1">
        <v>497</v>
      </c>
      <c r="K748" s="1">
        <f t="shared" si="46"/>
        <v>0.73906249999999996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0</v>
      </c>
      <c r="G749" s="1">
        <v>88</v>
      </c>
      <c r="H749" s="1">
        <v>432</v>
      </c>
      <c r="I749" s="1">
        <v>392</v>
      </c>
      <c r="K749" s="1">
        <f t="shared" si="46"/>
        <v>0.70370370370370372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0</v>
      </c>
      <c r="G750" s="1">
        <v>72</v>
      </c>
      <c r="H750" s="1">
        <v>441</v>
      </c>
      <c r="I750" s="1">
        <v>342</v>
      </c>
      <c r="K750" s="1">
        <f t="shared" si="46"/>
        <v>0.61224489795918369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103</v>
      </c>
      <c r="F751" s="1">
        <v>0</v>
      </c>
      <c r="G751" s="1">
        <v>25</v>
      </c>
      <c r="H751" s="1">
        <v>614</v>
      </c>
      <c r="I751" s="1">
        <v>511</v>
      </c>
      <c r="K751" s="1">
        <f t="shared" si="46"/>
        <v>0.79153094462540718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159</v>
      </c>
      <c r="F752" s="1">
        <v>0</v>
      </c>
      <c r="G752" s="1">
        <v>2</v>
      </c>
      <c r="H752" s="1">
        <v>693</v>
      </c>
      <c r="I752" s="1">
        <v>534</v>
      </c>
      <c r="K752" s="1">
        <f t="shared" si="46"/>
        <v>0.76767676767676774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0</v>
      </c>
      <c r="G753" s="1">
        <v>26</v>
      </c>
      <c r="H753" s="1">
        <v>614</v>
      </c>
      <c r="I753" s="1">
        <v>509</v>
      </c>
      <c r="K753" s="1">
        <f t="shared" si="46"/>
        <v>0.78664495114006516</v>
      </c>
    </row>
    <row r="754" spans="1:11" ht="19.8" x14ac:dyDescent="0.25">
      <c r="A754" s="2"/>
      <c r="B754" s="3" t="s">
        <v>69</v>
      </c>
      <c r="K754" s="1">
        <f>AVERAGE(K739:K753)</f>
        <v>0.73860449113485493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57</v>
      </c>
      <c r="F755" s="1">
        <v>0</v>
      </c>
      <c r="G755" s="1">
        <v>13</v>
      </c>
      <c r="H755" s="1">
        <v>199</v>
      </c>
      <c r="I755" s="1">
        <v>142</v>
      </c>
      <c r="K755" s="1">
        <f t="shared" ref="K755:K769" si="47">1-(E755+F755+G755)/H755</f>
        <v>0.64824120603015079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36</v>
      </c>
      <c r="F756" s="1">
        <v>0</v>
      </c>
      <c r="G756" s="1">
        <v>15</v>
      </c>
      <c r="H756" s="1">
        <v>197</v>
      </c>
      <c r="I756" s="1">
        <v>161</v>
      </c>
      <c r="K756" s="1">
        <f t="shared" si="47"/>
        <v>0.74111675126903553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56</v>
      </c>
      <c r="F757" s="1">
        <v>0</v>
      </c>
      <c r="G757" s="1">
        <v>17</v>
      </c>
      <c r="H757" s="1">
        <v>225</v>
      </c>
      <c r="I757" s="1">
        <v>169</v>
      </c>
      <c r="K757" s="1">
        <f t="shared" si="47"/>
        <v>0.67555555555555558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0</v>
      </c>
      <c r="G758" s="1">
        <v>15</v>
      </c>
      <c r="H758" s="1">
        <v>241</v>
      </c>
      <c r="I758" s="1">
        <v>161</v>
      </c>
      <c r="K758" s="1">
        <f t="shared" si="47"/>
        <v>0.60580912863070546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72</v>
      </c>
      <c r="F759" s="1">
        <v>0</v>
      </c>
      <c r="G759" s="1">
        <v>21</v>
      </c>
      <c r="H759" s="1">
        <v>208</v>
      </c>
      <c r="I759" s="1">
        <v>136</v>
      </c>
      <c r="K759" s="1">
        <f t="shared" si="47"/>
        <v>0.55288461538461542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68</v>
      </c>
      <c r="F760" s="1">
        <v>0</v>
      </c>
      <c r="G760" s="1">
        <v>27</v>
      </c>
      <c r="H760" s="1">
        <v>188</v>
      </c>
      <c r="I760" s="1">
        <v>120</v>
      </c>
      <c r="K760" s="1">
        <f t="shared" si="47"/>
        <v>0.49468085106382975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0</v>
      </c>
      <c r="G761" s="1">
        <v>16</v>
      </c>
      <c r="H761" s="1">
        <v>222</v>
      </c>
      <c r="I761" s="1">
        <v>109</v>
      </c>
      <c r="K761" s="1">
        <f t="shared" si="47"/>
        <v>0.41891891891891897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0.52136752136752129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107</v>
      </c>
      <c r="F763" s="1">
        <v>0</v>
      </c>
      <c r="G763" s="1">
        <v>20</v>
      </c>
      <c r="H763" s="1">
        <v>309</v>
      </c>
      <c r="I763" s="1">
        <v>202</v>
      </c>
      <c r="K763" s="1">
        <f t="shared" si="47"/>
        <v>0.5889967637540453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0</v>
      </c>
      <c r="G764" s="1">
        <v>14</v>
      </c>
      <c r="H764" s="1">
        <v>291</v>
      </c>
      <c r="I764" s="1">
        <v>190</v>
      </c>
      <c r="K764" s="1">
        <f t="shared" si="47"/>
        <v>0.60481099656357395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10</v>
      </c>
      <c r="H765" s="1">
        <v>228</v>
      </c>
      <c r="I765" s="1">
        <v>151</v>
      </c>
      <c r="K765" s="1">
        <f t="shared" si="47"/>
        <v>0.61842105263157898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0</v>
      </c>
      <c r="G766" s="1">
        <v>13</v>
      </c>
      <c r="H766" s="1">
        <v>228</v>
      </c>
      <c r="I766" s="1">
        <v>125</v>
      </c>
      <c r="K766" s="1">
        <f t="shared" si="47"/>
        <v>0.49122807017543857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69</v>
      </c>
      <c r="F767" s="1">
        <v>0</v>
      </c>
      <c r="G767" s="1">
        <v>24</v>
      </c>
      <c r="H767" s="1">
        <v>274</v>
      </c>
      <c r="I767" s="1">
        <v>205</v>
      </c>
      <c r="K767" s="1">
        <f t="shared" si="47"/>
        <v>0.66058394160583944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131</v>
      </c>
      <c r="F768" s="1">
        <v>0</v>
      </c>
      <c r="G768" s="1">
        <v>4</v>
      </c>
      <c r="H768" s="1">
        <v>325</v>
      </c>
      <c r="I768" s="1">
        <v>194</v>
      </c>
      <c r="K768" s="1">
        <f t="shared" si="47"/>
        <v>0.58461538461538454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86</v>
      </c>
      <c r="F769" s="1">
        <v>0</v>
      </c>
      <c r="G769" s="1">
        <v>30</v>
      </c>
      <c r="H769" s="1">
        <v>274</v>
      </c>
      <c r="I769" s="1">
        <v>188</v>
      </c>
      <c r="K769" s="1">
        <f t="shared" si="47"/>
        <v>0.57664233576642343</v>
      </c>
    </row>
    <row r="770" spans="1:11" ht="19.8" x14ac:dyDescent="0.25">
      <c r="A770" s="2"/>
      <c r="B770" s="3" t="s">
        <v>70</v>
      </c>
      <c r="K770" s="1">
        <f>AVERAGE(K755:K769)</f>
        <v>0.58559153955550791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0</v>
      </c>
      <c r="G771" s="1">
        <v>49</v>
      </c>
      <c r="H771" s="1">
        <v>359</v>
      </c>
      <c r="I771" s="1">
        <v>190</v>
      </c>
      <c r="K771" s="1">
        <f t="shared" ref="K771:K785" si="48">1-(E771+F771+G771)/H771</f>
        <v>0.39275766016713087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128</v>
      </c>
      <c r="F772" s="1">
        <v>0</v>
      </c>
      <c r="G772" s="1">
        <v>45</v>
      </c>
      <c r="H772" s="1">
        <v>370</v>
      </c>
      <c r="I772" s="1">
        <v>242</v>
      </c>
      <c r="K772" s="1">
        <f t="shared" si="48"/>
        <v>0.53243243243243243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109</v>
      </c>
      <c r="F773" s="1">
        <v>0</v>
      </c>
      <c r="G773" s="1">
        <v>81</v>
      </c>
      <c r="H773" s="1">
        <v>394</v>
      </c>
      <c r="I773" s="1">
        <v>285</v>
      </c>
      <c r="K773" s="1">
        <f t="shared" si="48"/>
        <v>0.51776649746192893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143</v>
      </c>
      <c r="F774" s="1">
        <v>0</v>
      </c>
      <c r="G774" s="1">
        <v>62</v>
      </c>
      <c r="H774" s="1">
        <v>442</v>
      </c>
      <c r="I774" s="1">
        <v>299</v>
      </c>
      <c r="K774" s="1">
        <f t="shared" si="48"/>
        <v>0.53619909502262442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15</v>
      </c>
      <c r="H775" s="1">
        <v>429</v>
      </c>
      <c r="I775" s="1">
        <v>270</v>
      </c>
      <c r="K775" s="1">
        <f t="shared" si="48"/>
        <v>0.59440559440559437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0</v>
      </c>
      <c r="G776" s="1">
        <v>46</v>
      </c>
      <c r="H776" s="1">
        <v>363</v>
      </c>
      <c r="I776" s="1">
        <v>204</v>
      </c>
      <c r="K776" s="1">
        <f t="shared" si="48"/>
        <v>0.43526170798898067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185</v>
      </c>
      <c r="F777" s="1">
        <v>0</v>
      </c>
      <c r="G777" s="1">
        <v>51</v>
      </c>
      <c r="H777" s="1">
        <v>368</v>
      </c>
      <c r="I777" s="1">
        <v>183</v>
      </c>
      <c r="K777" s="1">
        <f t="shared" si="48"/>
        <v>0.35869565217391308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133</v>
      </c>
      <c r="F778" s="1">
        <v>0</v>
      </c>
      <c r="G778" s="1">
        <v>41</v>
      </c>
      <c r="H778" s="1">
        <v>384</v>
      </c>
      <c r="I778" s="1">
        <v>251</v>
      </c>
      <c r="K778" s="1">
        <f t="shared" si="48"/>
        <v>0.546875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159</v>
      </c>
      <c r="F779" s="1">
        <v>0</v>
      </c>
      <c r="G779" s="1">
        <v>19</v>
      </c>
      <c r="H779" s="1">
        <v>548</v>
      </c>
      <c r="I779" s="1">
        <v>389</v>
      </c>
      <c r="K779" s="1">
        <f t="shared" si="48"/>
        <v>0.67518248175182483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99</v>
      </c>
      <c r="F780" s="1">
        <v>0</v>
      </c>
      <c r="G780" s="1">
        <v>27</v>
      </c>
      <c r="H780" s="1">
        <v>492</v>
      </c>
      <c r="I780" s="1">
        <v>393</v>
      </c>
      <c r="K780" s="1">
        <f t="shared" si="48"/>
        <v>0.74390243902439024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154</v>
      </c>
      <c r="F781" s="1">
        <v>0</v>
      </c>
      <c r="G781" s="1">
        <v>53</v>
      </c>
      <c r="H781" s="1">
        <v>398</v>
      </c>
      <c r="I781" s="1">
        <v>244</v>
      </c>
      <c r="K781" s="1">
        <f t="shared" si="48"/>
        <v>0.47989949748743721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0</v>
      </c>
      <c r="G782" s="1">
        <v>59</v>
      </c>
      <c r="H782" s="1">
        <v>295</v>
      </c>
      <c r="I782" s="1">
        <v>203</v>
      </c>
      <c r="K782" s="1">
        <f t="shared" si="48"/>
        <v>0.48813559322033895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67</v>
      </c>
      <c r="F783" s="1">
        <v>0</v>
      </c>
      <c r="G783" s="1">
        <v>36</v>
      </c>
      <c r="H783" s="1">
        <v>480</v>
      </c>
      <c r="I783" s="1">
        <v>413</v>
      </c>
      <c r="K783" s="1">
        <f t="shared" si="48"/>
        <v>0.78541666666666665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155</v>
      </c>
      <c r="F784" s="1">
        <v>0</v>
      </c>
      <c r="G784" s="1">
        <v>6</v>
      </c>
      <c r="H784" s="1">
        <v>572</v>
      </c>
      <c r="I784" s="1">
        <v>417</v>
      </c>
      <c r="K784" s="1">
        <f t="shared" si="48"/>
        <v>0.71853146853146854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88</v>
      </c>
      <c r="F785" s="1">
        <v>0</v>
      </c>
      <c r="G785" s="1">
        <v>54</v>
      </c>
      <c r="H785" s="1">
        <v>480</v>
      </c>
      <c r="I785" s="1">
        <v>392</v>
      </c>
      <c r="K785" s="1">
        <f t="shared" si="48"/>
        <v>0.70416666666666661</v>
      </c>
    </row>
    <row r="786" spans="1:11" ht="19.8" x14ac:dyDescent="0.25">
      <c r="A786" s="2"/>
      <c r="B786" s="3" t="s">
        <v>71</v>
      </c>
      <c r="K786" s="1">
        <f>AVERAGE(K771:K785)</f>
        <v>0.56730856353342651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46</v>
      </c>
      <c r="F787" s="1">
        <v>0</v>
      </c>
      <c r="G787" s="1">
        <v>51</v>
      </c>
      <c r="H787" s="1">
        <v>92</v>
      </c>
      <c r="I787" s="1">
        <v>46</v>
      </c>
      <c r="K787" s="1">
        <f t="shared" ref="K787:K801" si="49">1-(E787+F787+G787)/H787</f>
        <v>-5.4347826086956541E-2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30</v>
      </c>
      <c r="F788" s="1">
        <v>0</v>
      </c>
      <c r="G788" s="1">
        <v>43</v>
      </c>
      <c r="H788" s="1">
        <v>98</v>
      </c>
      <c r="I788" s="1">
        <v>68</v>
      </c>
      <c r="K788" s="1">
        <f t="shared" si="49"/>
        <v>0.25510204081632648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62</v>
      </c>
      <c r="H789" s="1">
        <v>147</v>
      </c>
      <c r="I789" s="1">
        <v>76</v>
      </c>
      <c r="K789" s="1">
        <f t="shared" si="49"/>
        <v>9.5238095238095233E-2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79</v>
      </c>
      <c r="H790" s="1">
        <v>149</v>
      </c>
      <c r="I790" s="1">
        <v>65</v>
      </c>
      <c r="K790" s="1">
        <f t="shared" si="49"/>
        <v>-9.3959731543624248E-2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38</v>
      </c>
      <c r="F791" s="1">
        <v>0</v>
      </c>
      <c r="G791" s="1">
        <v>41</v>
      </c>
      <c r="H791" s="1">
        <v>117</v>
      </c>
      <c r="I791" s="1">
        <v>79</v>
      </c>
      <c r="K791" s="1">
        <f t="shared" si="49"/>
        <v>0.32478632478632474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24</v>
      </c>
      <c r="H792" s="1">
        <v>108</v>
      </c>
      <c r="I792" s="1">
        <v>61</v>
      </c>
      <c r="K792" s="1">
        <f t="shared" si="49"/>
        <v>0.34259259259259256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0.63636363636363635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18</v>
      </c>
      <c r="F794" s="1">
        <v>0</v>
      </c>
      <c r="G794" s="1">
        <v>4</v>
      </c>
      <c r="H794" s="1">
        <v>105</v>
      </c>
      <c r="I794" s="1">
        <v>87</v>
      </c>
      <c r="K794" s="1">
        <f t="shared" si="49"/>
        <v>0.79047619047619044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15</v>
      </c>
      <c r="F795" s="1">
        <v>0</v>
      </c>
      <c r="G795" s="1">
        <v>27</v>
      </c>
      <c r="H795" s="1">
        <v>142</v>
      </c>
      <c r="I795" s="1">
        <v>127</v>
      </c>
      <c r="K795" s="1">
        <f t="shared" si="49"/>
        <v>0.70422535211267601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3</v>
      </c>
      <c r="H796" s="1">
        <v>181</v>
      </c>
      <c r="I796" s="1">
        <v>162</v>
      </c>
      <c r="K796" s="1">
        <f t="shared" si="49"/>
        <v>0.87845303867403313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0</v>
      </c>
      <c r="G797" s="1">
        <v>20</v>
      </c>
      <c r="H797" s="1">
        <v>151</v>
      </c>
      <c r="I797" s="1">
        <v>118</v>
      </c>
      <c r="K797" s="1">
        <f t="shared" si="49"/>
        <v>0.64900662251655628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0.73469387755102034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44</v>
      </c>
      <c r="H799" s="1">
        <v>134</v>
      </c>
      <c r="I799" s="1">
        <v>112</v>
      </c>
      <c r="K799" s="1">
        <f t="shared" si="49"/>
        <v>0.5074626865671642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0</v>
      </c>
      <c r="G800" s="1">
        <v>90</v>
      </c>
      <c r="H800" s="1">
        <v>58</v>
      </c>
      <c r="I800" s="1">
        <v>40</v>
      </c>
      <c r="K800" s="1">
        <f t="shared" si="49"/>
        <v>-0.86206896551724133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0.34328358208955223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113</v>
      </c>
      <c r="C803" s="2" t="s">
        <v>114</v>
      </c>
      <c r="D803" s="2" t="s">
        <v>114</v>
      </c>
      <c r="E803" s="2" t="s">
        <v>114</v>
      </c>
      <c r="F803" s="2" t="s">
        <v>114</v>
      </c>
      <c r="G803" s="2" t="s">
        <v>114</v>
      </c>
      <c r="H803" s="2" t="s">
        <v>114</v>
      </c>
      <c r="I803" s="2" t="s">
        <v>114</v>
      </c>
      <c r="J803" s="1" t="s">
        <v>115</v>
      </c>
      <c r="K803" s="1" t="s">
        <v>116</v>
      </c>
      <c r="L803" s="1" t="s">
        <v>117</v>
      </c>
    </row>
    <row r="804" spans="1:12" ht="19.8" x14ac:dyDescent="0.25">
      <c r="A804" s="2"/>
      <c r="B804" s="2" t="s">
        <v>118</v>
      </c>
      <c r="C804" s="2" t="s">
        <v>106</v>
      </c>
      <c r="D804" s="2" t="s">
        <v>107</v>
      </c>
      <c r="E804" s="2" t="s">
        <v>108</v>
      </c>
      <c r="F804" s="2" t="s">
        <v>109</v>
      </c>
      <c r="G804" s="2" t="s">
        <v>110</v>
      </c>
      <c r="H804" s="2" t="s">
        <v>111</v>
      </c>
      <c r="I804" s="1" t="s">
        <v>112</v>
      </c>
      <c r="J804" s="1" t="s">
        <v>112</v>
      </c>
      <c r="K804" s="1" t="s">
        <v>112</v>
      </c>
      <c r="L804" s="1" t="s">
        <v>112</v>
      </c>
    </row>
    <row r="805" spans="1:12" ht="19.8" x14ac:dyDescent="0.25">
      <c r="A805" s="2"/>
      <c r="B805" s="2">
        <v>75.2</v>
      </c>
      <c r="C805" s="2">
        <v>75.900000000000006</v>
      </c>
      <c r="D805" s="2">
        <v>65.400000000000006</v>
      </c>
      <c r="E805" s="2">
        <v>56.6</v>
      </c>
      <c r="F805" s="2">
        <v>64.099999999999994</v>
      </c>
      <c r="G805" s="2">
        <v>62.9</v>
      </c>
      <c r="H805" s="1">
        <v>50.7</v>
      </c>
      <c r="I805" s="1">
        <v>65.099999999999994</v>
      </c>
      <c r="J805" s="1">
        <v>85.3</v>
      </c>
      <c r="K805" s="1">
        <v>91.2</v>
      </c>
      <c r="L805" s="1">
        <v>72</v>
      </c>
    </row>
    <row r="806" spans="1:12" x14ac:dyDescent="0.25">
      <c r="B806" s="1" t="s">
        <v>77</v>
      </c>
    </row>
    <row r="807" spans="1:12" ht="19.8" x14ac:dyDescent="0.25">
      <c r="A807" s="2"/>
      <c r="B807" s="3" t="s">
        <v>105</v>
      </c>
      <c r="C807" s="1" t="s">
        <v>106</v>
      </c>
      <c r="D807" s="1" t="s">
        <v>107</v>
      </c>
      <c r="E807" s="1" t="s">
        <v>108</v>
      </c>
      <c r="F807" s="1" t="s">
        <v>109</v>
      </c>
      <c r="G807" s="1" t="s">
        <v>110</v>
      </c>
      <c r="H807" s="1" t="s">
        <v>111</v>
      </c>
      <c r="I807" s="1" t="s">
        <v>112</v>
      </c>
    </row>
    <row r="808" spans="1:12" ht="19.8" x14ac:dyDescent="0.25">
      <c r="A808" s="2"/>
      <c r="B808" s="1">
        <v>78.900000000000006</v>
      </c>
      <c r="C808" s="1">
        <v>78.900000000000006</v>
      </c>
      <c r="D808" s="1">
        <v>72.400000000000006</v>
      </c>
      <c r="E808" s="1">
        <v>61.9</v>
      </c>
      <c r="F808" s="1">
        <v>68.2</v>
      </c>
      <c r="G808" s="1">
        <v>66.2</v>
      </c>
      <c r="H808" s="1">
        <v>57.1</v>
      </c>
      <c r="I808" s="1">
        <v>69.7</v>
      </c>
    </row>
    <row r="812" spans="1:12" ht="19.8" x14ac:dyDescent="0.25">
      <c r="A812" s="1" t="s">
        <v>80</v>
      </c>
      <c r="E812" s="1">
        <f t="shared" ref="E812:I812" si="50">SUM(E3:E801)</f>
        <v>57886</v>
      </c>
      <c r="F812" s="1">
        <f t="shared" si="50"/>
        <v>0</v>
      </c>
      <c r="G812" s="1">
        <f t="shared" si="50"/>
        <v>14188</v>
      </c>
      <c r="H812" s="1">
        <f t="shared" si="50"/>
        <v>210129</v>
      </c>
      <c r="I812" s="1">
        <f t="shared" si="50"/>
        <v>152243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27" si="51">SUMPRODUCT(E$3:E$801,INT(MOD(ROW(E$3:E$801),16)=MOD(ROW(E3),16)))</f>
        <v>5010</v>
      </c>
      <c r="F813" s="2">
        <f t="shared" si="51"/>
        <v>0</v>
      </c>
      <c r="G813" s="2">
        <f t="shared" si="51"/>
        <v>1103</v>
      </c>
      <c r="H813" s="2">
        <f t="shared" si="51"/>
        <v>12377</v>
      </c>
      <c r="I813" s="2">
        <f t="shared" si="51"/>
        <v>7367</v>
      </c>
      <c r="J813" s="2">
        <f t="shared" ref="J813:J827" si="52">SUM(E813:G813)</f>
        <v>6113</v>
      </c>
      <c r="K813" s="2">
        <f t="shared" ref="K813:K827" si="53">1-(E813+F813+G813)/H813</f>
        <v>0.50610002423850697</v>
      </c>
      <c r="L813" s="2"/>
    </row>
    <row r="814" spans="1:12" ht="19.8" x14ac:dyDescent="0.25">
      <c r="C814" s="2">
        <v>1</v>
      </c>
      <c r="D814" s="2" t="s">
        <v>85</v>
      </c>
      <c r="E814" s="2">
        <f t="shared" si="51"/>
        <v>4425</v>
      </c>
      <c r="F814" s="2">
        <f t="shared" si="51"/>
        <v>0</v>
      </c>
      <c r="G814" s="2">
        <f t="shared" si="51"/>
        <v>730</v>
      </c>
      <c r="H814" s="2">
        <f t="shared" si="51"/>
        <v>13555</v>
      </c>
      <c r="I814" s="2">
        <f t="shared" si="51"/>
        <v>9130</v>
      </c>
      <c r="J814" s="2">
        <f t="shared" si="52"/>
        <v>5155</v>
      </c>
      <c r="K814" s="2">
        <f t="shared" si="53"/>
        <v>0.61969752858723726</v>
      </c>
      <c r="L814" s="2"/>
    </row>
    <row r="815" spans="1:12" ht="19.8" x14ac:dyDescent="0.25">
      <c r="C815" s="2">
        <v>2</v>
      </c>
      <c r="D815" s="2" t="s">
        <v>86</v>
      </c>
      <c r="E815" s="2">
        <f t="shared" si="51"/>
        <v>4357</v>
      </c>
      <c r="F815" s="2">
        <f t="shared" si="51"/>
        <v>0</v>
      </c>
      <c r="G815" s="2">
        <f t="shared" si="51"/>
        <v>924</v>
      </c>
      <c r="H815" s="2">
        <f t="shared" si="51"/>
        <v>15005</v>
      </c>
      <c r="I815" s="2">
        <f t="shared" si="51"/>
        <v>10648</v>
      </c>
      <c r="J815" s="2">
        <f t="shared" si="52"/>
        <v>5281</v>
      </c>
      <c r="K815" s="2">
        <f t="shared" si="53"/>
        <v>0.64805064978340554</v>
      </c>
      <c r="L815" s="2"/>
    </row>
    <row r="816" spans="1:12" ht="19.8" x14ac:dyDescent="0.25">
      <c r="C816" s="2">
        <v>3</v>
      </c>
      <c r="D816" s="2" t="s">
        <v>87</v>
      </c>
      <c r="E816" s="2">
        <f t="shared" si="51"/>
        <v>4507</v>
      </c>
      <c r="F816" s="2">
        <f t="shared" si="51"/>
        <v>0</v>
      </c>
      <c r="G816" s="2">
        <f t="shared" si="51"/>
        <v>990</v>
      </c>
      <c r="H816" s="2">
        <f t="shared" si="51"/>
        <v>15024</v>
      </c>
      <c r="I816" s="2">
        <f t="shared" si="51"/>
        <v>10517</v>
      </c>
      <c r="J816" s="2">
        <f t="shared" si="52"/>
        <v>5497</v>
      </c>
      <c r="K816" s="2">
        <f t="shared" si="53"/>
        <v>0.63411874334398299</v>
      </c>
      <c r="L816" s="2"/>
    </row>
    <row r="817" spans="3:12" ht="19.8" x14ac:dyDescent="0.25">
      <c r="C817" s="2">
        <v>4</v>
      </c>
      <c r="D817" s="2" t="s">
        <v>88</v>
      </c>
      <c r="E817" s="2">
        <f t="shared" si="51"/>
        <v>4427</v>
      </c>
      <c r="F817" s="2">
        <f t="shared" si="51"/>
        <v>0</v>
      </c>
      <c r="G817" s="2">
        <f t="shared" si="51"/>
        <v>692</v>
      </c>
      <c r="H817" s="2">
        <f t="shared" si="51"/>
        <v>14142</v>
      </c>
      <c r="I817" s="2">
        <f t="shared" si="51"/>
        <v>9715</v>
      </c>
      <c r="J817" s="2">
        <f t="shared" si="52"/>
        <v>5119</v>
      </c>
      <c r="K817" s="2">
        <f t="shared" si="53"/>
        <v>0.63802856738792246</v>
      </c>
      <c r="L817" s="2"/>
    </row>
    <row r="818" spans="3:12" ht="19.8" x14ac:dyDescent="0.25">
      <c r="C818" s="2">
        <v>5</v>
      </c>
      <c r="D818" s="2" t="s">
        <v>89</v>
      </c>
      <c r="E818" s="2">
        <f t="shared" si="51"/>
        <v>5051</v>
      </c>
      <c r="F818" s="2">
        <f t="shared" si="51"/>
        <v>0</v>
      </c>
      <c r="G818" s="2">
        <f t="shared" si="51"/>
        <v>1206</v>
      </c>
      <c r="H818" s="2">
        <f t="shared" si="51"/>
        <v>12714</v>
      </c>
      <c r="I818" s="2">
        <f t="shared" si="51"/>
        <v>7663</v>
      </c>
      <c r="J818" s="2">
        <f t="shared" si="52"/>
        <v>6257</v>
      </c>
      <c r="K818" s="2">
        <f t="shared" si="53"/>
        <v>0.50786534528865812</v>
      </c>
      <c r="L818" s="2"/>
    </row>
    <row r="819" spans="3:12" ht="19.8" x14ac:dyDescent="0.25">
      <c r="C819" s="2">
        <v>6</v>
      </c>
      <c r="D819" s="2" t="s">
        <v>90</v>
      </c>
      <c r="E819" s="2">
        <f t="shared" si="51"/>
        <v>4190</v>
      </c>
      <c r="F819" s="2">
        <f t="shared" si="51"/>
        <v>0</v>
      </c>
      <c r="G819" s="2">
        <f t="shared" si="51"/>
        <v>968</v>
      </c>
      <c r="H819" s="2">
        <f t="shared" si="51"/>
        <v>12376</v>
      </c>
      <c r="I819" s="2">
        <f t="shared" si="51"/>
        <v>8186</v>
      </c>
      <c r="J819" s="2">
        <f t="shared" si="52"/>
        <v>5158</v>
      </c>
      <c r="K819" s="2">
        <f t="shared" si="53"/>
        <v>0.58322559793148021</v>
      </c>
      <c r="L819" s="2"/>
    </row>
    <row r="820" spans="3:12" ht="19.8" x14ac:dyDescent="0.25">
      <c r="C820" s="2">
        <v>7</v>
      </c>
      <c r="D820" s="2" t="s">
        <v>91</v>
      </c>
      <c r="E820" s="2">
        <f t="shared" si="51"/>
        <v>3329</v>
      </c>
      <c r="F820" s="2">
        <f t="shared" si="51"/>
        <v>0</v>
      </c>
      <c r="G820" s="2">
        <f t="shared" si="51"/>
        <v>1142</v>
      </c>
      <c r="H820" s="2">
        <f t="shared" si="51"/>
        <v>12924</v>
      </c>
      <c r="I820" s="2">
        <f t="shared" si="51"/>
        <v>9595</v>
      </c>
      <c r="J820" s="2">
        <f t="shared" si="52"/>
        <v>4471</v>
      </c>
      <c r="K820" s="2">
        <f t="shared" si="53"/>
        <v>0.65405447229959757</v>
      </c>
      <c r="L820" s="2"/>
    </row>
    <row r="821" spans="3:12" ht="19.8" x14ac:dyDescent="0.25">
      <c r="C821" s="2">
        <v>8</v>
      </c>
      <c r="D821" s="2" t="s">
        <v>92</v>
      </c>
      <c r="E821" s="2">
        <f t="shared" si="51"/>
        <v>3180</v>
      </c>
      <c r="F821" s="2">
        <f t="shared" si="51"/>
        <v>0</v>
      </c>
      <c r="G821" s="2">
        <f t="shared" si="51"/>
        <v>681</v>
      </c>
      <c r="H821" s="2">
        <f t="shared" si="51"/>
        <v>15494</v>
      </c>
      <c r="I821" s="2">
        <f t="shared" si="51"/>
        <v>12314</v>
      </c>
      <c r="J821" s="2">
        <f t="shared" si="52"/>
        <v>3861</v>
      </c>
      <c r="K821" s="2">
        <f t="shared" si="53"/>
        <v>0.75080676390860979</v>
      </c>
      <c r="L821" s="2"/>
    </row>
    <row r="822" spans="3:12" ht="19.8" x14ac:dyDescent="0.25">
      <c r="C822" s="2">
        <v>9</v>
      </c>
      <c r="D822" s="2" t="s">
        <v>93</v>
      </c>
      <c r="E822" s="2">
        <f t="shared" si="51"/>
        <v>3031</v>
      </c>
      <c r="F822" s="2">
        <f t="shared" si="51"/>
        <v>0</v>
      </c>
      <c r="G822" s="2">
        <f t="shared" si="51"/>
        <v>601</v>
      </c>
      <c r="H822" s="2">
        <f t="shared" si="51"/>
        <v>15567</v>
      </c>
      <c r="I822" s="2">
        <f t="shared" si="51"/>
        <v>12536</v>
      </c>
      <c r="J822" s="2">
        <f t="shared" si="52"/>
        <v>3632</v>
      </c>
      <c r="K822" s="2">
        <f t="shared" si="53"/>
        <v>0.76668593820260811</v>
      </c>
      <c r="L822" s="2"/>
    </row>
    <row r="823" spans="3:12" ht="19.8" x14ac:dyDescent="0.25">
      <c r="C823" s="2">
        <v>10</v>
      </c>
      <c r="D823" s="2" t="s">
        <v>94</v>
      </c>
      <c r="E823" s="2">
        <f t="shared" si="51"/>
        <v>3428</v>
      </c>
      <c r="F823" s="2">
        <f t="shared" si="51"/>
        <v>0</v>
      </c>
      <c r="G823" s="2">
        <f t="shared" si="51"/>
        <v>1157</v>
      </c>
      <c r="H823" s="2">
        <f t="shared" si="51"/>
        <v>13256</v>
      </c>
      <c r="I823" s="2">
        <f t="shared" si="51"/>
        <v>9828</v>
      </c>
      <c r="J823" s="2">
        <f t="shared" si="52"/>
        <v>4585</v>
      </c>
      <c r="K823" s="2">
        <f t="shared" si="53"/>
        <v>0.65411888955944475</v>
      </c>
      <c r="L823" s="2"/>
    </row>
    <row r="824" spans="3:12" ht="19.8" x14ac:dyDescent="0.25">
      <c r="C824" s="2">
        <v>11</v>
      </c>
      <c r="D824" s="2" t="s">
        <v>95</v>
      </c>
      <c r="E824" s="2">
        <f t="shared" si="51"/>
        <v>4938</v>
      </c>
      <c r="F824" s="2">
        <f t="shared" si="51"/>
        <v>0</v>
      </c>
      <c r="G824" s="2">
        <f t="shared" si="51"/>
        <v>966</v>
      </c>
      <c r="H824" s="2">
        <f t="shared" si="51"/>
        <v>13068</v>
      </c>
      <c r="I824" s="2">
        <f t="shared" si="51"/>
        <v>8130</v>
      </c>
      <c r="J824" s="2">
        <f t="shared" si="52"/>
        <v>5904</v>
      </c>
      <c r="K824" s="2">
        <f t="shared" si="53"/>
        <v>0.54820936639118456</v>
      </c>
      <c r="L824" s="2"/>
    </row>
    <row r="825" spans="3:12" ht="19.8" x14ac:dyDescent="0.25">
      <c r="C825" s="2">
        <v>12</v>
      </c>
      <c r="D825" s="2" t="s">
        <v>96</v>
      </c>
      <c r="E825" s="2">
        <f t="shared" si="51"/>
        <v>2162</v>
      </c>
      <c r="F825" s="2">
        <f t="shared" si="51"/>
        <v>0</v>
      </c>
      <c r="G825" s="2">
        <f t="shared" si="51"/>
        <v>1169</v>
      </c>
      <c r="H825" s="2">
        <f t="shared" si="51"/>
        <v>14434</v>
      </c>
      <c r="I825" s="2">
        <f t="shared" si="51"/>
        <v>12272</v>
      </c>
      <c r="J825" s="2">
        <f t="shared" si="52"/>
        <v>3331</v>
      </c>
      <c r="K825" s="2">
        <f t="shared" si="53"/>
        <v>0.76922543993349035</v>
      </c>
      <c r="L825" s="2"/>
    </row>
    <row r="826" spans="3:12" ht="19.8" x14ac:dyDescent="0.25">
      <c r="C826" s="2">
        <v>13</v>
      </c>
      <c r="D826" s="2" t="s">
        <v>97</v>
      </c>
      <c r="E826" s="2">
        <f t="shared" si="51"/>
        <v>2959</v>
      </c>
      <c r="F826" s="2">
        <f t="shared" si="51"/>
        <v>0</v>
      </c>
      <c r="G826" s="2">
        <f t="shared" si="51"/>
        <v>583</v>
      </c>
      <c r="H826" s="2">
        <f t="shared" si="51"/>
        <v>15671</v>
      </c>
      <c r="I826" s="2">
        <f t="shared" si="51"/>
        <v>12712</v>
      </c>
      <c r="J826" s="2">
        <f t="shared" si="52"/>
        <v>3542</v>
      </c>
      <c r="K826" s="2">
        <f t="shared" si="53"/>
        <v>0.77397741050347779</v>
      </c>
      <c r="L826" s="2"/>
    </row>
    <row r="827" spans="3:12" ht="19.8" x14ac:dyDescent="0.25">
      <c r="C827" s="2">
        <v>14</v>
      </c>
      <c r="D827" s="2" t="s">
        <v>98</v>
      </c>
      <c r="E827" s="2">
        <f t="shared" si="51"/>
        <v>2892</v>
      </c>
      <c r="F827" s="2">
        <f t="shared" si="51"/>
        <v>0</v>
      </c>
      <c r="G827" s="2">
        <f t="shared" si="51"/>
        <v>1276</v>
      </c>
      <c r="H827" s="2">
        <f t="shared" si="51"/>
        <v>14522</v>
      </c>
      <c r="I827" s="2">
        <f t="shared" si="51"/>
        <v>11630</v>
      </c>
      <c r="J827" s="2">
        <f t="shared" si="52"/>
        <v>4168</v>
      </c>
      <c r="K827" s="2">
        <f t="shared" si="53"/>
        <v>0.71298719184685311</v>
      </c>
      <c r="L827" s="2"/>
    </row>
    <row r="828" spans="3:12" ht="19.8" x14ac:dyDescent="0.25">
      <c r="J828" s="2"/>
      <c r="K828" s="2"/>
      <c r="L828" s="2">
        <f>AVERAGE(K813:K827)</f>
        <v>0.65114346194709727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9"/>
  <sheetViews>
    <sheetView zoomScale="116" zoomScaleNormal="116" workbookViewId="0">
      <pane ySplit="1" topLeftCell="A803" activePane="bottomLeft" state="frozen"/>
      <selection pane="bottomLeft" activeCell="E810" sqref="E810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2" width="21.21875" style="1"/>
    <col min="13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56</v>
      </c>
      <c r="F3" s="1">
        <v>25</v>
      </c>
      <c r="G3" s="1">
        <v>93</v>
      </c>
      <c r="H3" s="1">
        <v>302</v>
      </c>
      <c r="I3" s="1">
        <v>246</v>
      </c>
      <c r="K3" s="1">
        <f t="shared" ref="K3:K17" si="0">1-(E3+F3+G3)/H3</f>
        <v>0.42384105960264906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42</v>
      </c>
      <c r="F4" s="1">
        <v>22</v>
      </c>
      <c r="G4" s="1">
        <v>86</v>
      </c>
      <c r="H4" s="1">
        <v>295</v>
      </c>
      <c r="I4" s="1">
        <v>253</v>
      </c>
      <c r="K4" s="1">
        <f t="shared" si="0"/>
        <v>0.49152542372881358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23</v>
      </c>
      <c r="F5" s="1">
        <v>26</v>
      </c>
      <c r="G5" s="1">
        <v>66</v>
      </c>
      <c r="H5" s="1">
        <v>296</v>
      </c>
      <c r="I5" s="1">
        <v>273</v>
      </c>
      <c r="K5" s="1">
        <f t="shared" si="0"/>
        <v>0.61148648648648651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36</v>
      </c>
      <c r="F6" s="1">
        <v>28</v>
      </c>
      <c r="G6" s="1">
        <v>65</v>
      </c>
      <c r="H6" s="1">
        <v>310</v>
      </c>
      <c r="I6" s="1">
        <v>274</v>
      </c>
      <c r="K6" s="1">
        <f t="shared" si="0"/>
        <v>0.58387096774193548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31</v>
      </c>
      <c r="F7" s="1">
        <v>32</v>
      </c>
      <c r="G7" s="1">
        <v>70</v>
      </c>
      <c r="H7" s="1">
        <v>300</v>
      </c>
      <c r="I7" s="1">
        <v>269</v>
      </c>
      <c r="K7" s="1">
        <f t="shared" si="0"/>
        <v>0.55666666666666664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47</v>
      </c>
      <c r="F8" s="1">
        <v>27</v>
      </c>
      <c r="G8" s="1">
        <v>92</v>
      </c>
      <c r="H8" s="1">
        <v>294</v>
      </c>
      <c r="I8" s="1">
        <v>247</v>
      </c>
      <c r="K8" s="1">
        <f t="shared" si="0"/>
        <v>0.43537414965986398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30</v>
      </c>
      <c r="F9" s="1">
        <v>21</v>
      </c>
      <c r="G9" s="1">
        <v>100</v>
      </c>
      <c r="H9" s="1">
        <v>269</v>
      </c>
      <c r="I9" s="1">
        <v>239</v>
      </c>
      <c r="K9" s="1">
        <f t="shared" si="0"/>
        <v>0.43866171003717469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26</v>
      </c>
      <c r="G10" s="1">
        <v>88</v>
      </c>
      <c r="H10" s="1">
        <v>268</v>
      </c>
      <c r="I10" s="1">
        <v>251</v>
      </c>
      <c r="K10" s="1">
        <f t="shared" si="0"/>
        <v>0.51119402985074625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37</v>
      </c>
      <c r="G11" s="1">
        <v>49</v>
      </c>
      <c r="H11" s="1">
        <v>303</v>
      </c>
      <c r="I11" s="1">
        <v>290</v>
      </c>
      <c r="K11" s="1">
        <f t="shared" si="0"/>
        <v>0.6732673267326732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44</v>
      </c>
      <c r="G12" s="1">
        <v>25</v>
      </c>
      <c r="H12" s="1">
        <v>327</v>
      </c>
      <c r="I12" s="1">
        <v>314</v>
      </c>
      <c r="K12" s="1">
        <f t="shared" si="0"/>
        <v>0.74923547400611623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36</v>
      </c>
      <c r="G13" s="1">
        <v>72</v>
      </c>
      <c r="H13" s="1">
        <v>286</v>
      </c>
      <c r="I13" s="1">
        <v>267</v>
      </c>
      <c r="K13" s="1">
        <f t="shared" si="0"/>
        <v>0.55594405594405594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25</v>
      </c>
      <c r="G14" s="1">
        <v>100</v>
      </c>
      <c r="H14" s="1">
        <v>272</v>
      </c>
      <c r="I14" s="1">
        <v>239</v>
      </c>
      <c r="K14" s="1">
        <f t="shared" si="0"/>
        <v>0.41911764705882348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32</v>
      </c>
      <c r="G15" s="1">
        <v>55</v>
      </c>
      <c r="H15" s="1">
        <v>288</v>
      </c>
      <c r="I15" s="1">
        <v>284</v>
      </c>
      <c r="K15" s="1">
        <f t="shared" si="0"/>
        <v>0.68402777777777779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48</v>
      </c>
      <c r="G16" s="1">
        <v>13</v>
      </c>
      <c r="H16" s="1">
        <v>343</v>
      </c>
      <c r="I16" s="1">
        <v>326</v>
      </c>
      <c r="K16" s="1">
        <f t="shared" si="0"/>
        <v>0.77259475218658891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31</v>
      </c>
      <c r="G17" s="1">
        <v>58</v>
      </c>
      <c r="H17" s="1">
        <v>288</v>
      </c>
      <c r="I17" s="1">
        <v>281</v>
      </c>
      <c r="K17" s="1">
        <f t="shared" si="0"/>
        <v>0.66666666666666674</v>
      </c>
    </row>
    <row r="18" spans="1:11" ht="19.8" x14ac:dyDescent="0.25">
      <c r="A18" s="2"/>
      <c r="B18" s="3" t="s">
        <v>23</v>
      </c>
      <c r="K18" s="1">
        <f>AVERAGE(K3:K17)</f>
        <v>0.57156494627646914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-0.70754716981132071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10</v>
      </c>
      <c r="G20" s="1">
        <v>85</v>
      </c>
      <c r="H20" s="1">
        <v>238</v>
      </c>
      <c r="I20" s="1">
        <v>188</v>
      </c>
      <c r="K20" s="1">
        <f t="shared" si="1"/>
        <v>0.39075630252100846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11</v>
      </c>
      <c r="G21" s="1">
        <v>52</v>
      </c>
      <c r="H21" s="1">
        <v>323</v>
      </c>
      <c r="I21" s="1">
        <v>221</v>
      </c>
      <c r="K21" s="1">
        <f t="shared" si="1"/>
        <v>0.48916408668730649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13</v>
      </c>
      <c r="G22" s="1">
        <v>56</v>
      </c>
      <c r="H22" s="1">
        <v>296</v>
      </c>
      <c r="I22" s="1">
        <v>217</v>
      </c>
      <c r="K22" s="1">
        <f t="shared" si="1"/>
        <v>0.5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8</v>
      </c>
      <c r="G23" s="1">
        <v>70</v>
      </c>
      <c r="H23" s="1">
        <v>230</v>
      </c>
      <c r="I23" s="1">
        <v>203</v>
      </c>
      <c r="K23" s="1">
        <f t="shared" si="1"/>
        <v>0.54347826086956519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3</v>
      </c>
      <c r="G24" s="1">
        <v>186</v>
      </c>
      <c r="H24" s="1">
        <v>147</v>
      </c>
      <c r="I24" s="1">
        <v>87</v>
      </c>
      <c r="K24" s="1">
        <f t="shared" si="1"/>
        <v>-0.69387755102040827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8</v>
      </c>
      <c r="G25" s="1">
        <v>142</v>
      </c>
      <c r="H25" s="1">
        <v>205</v>
      </c>
      <c r="I25" s="1">
        <v>131</v>
      </c>
      <c r="K25" s="1">
        <f t="shared" si="1"/>
        <v>-9.2682926829268375E-2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6</v>
      </c>
      <c r="G26" s="1">
        <v>158</v>
      </c>
      <c r="H26" s="1">
        <v>189</v>
      </c>
      <c r="I26" s="1">
        <v>115</v>
      </c>
      <c r="K26" s="1">
        <f t="shared" si="1"/>
        <v>-0.2592592592592593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11</v>
      </c>
      <c r="G27" s="1">
        <v>80</v>
      </c>
      <c r="H27" s="1">
        <v>226</v>
      </c>
      <c r="I27" s="1">
        <v>193</v>
      </c>
      <c r="K27" s="1">
        <f t="shared" si="1"/>
        <v>0.45132743362831862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13</v>
      </c>
      <c r="G28" s="1">
        <v>56</v>
      </c>
      <c r="H28" s="1">
        <v>242</v>
      </c>
      <c r="I28" s="1">
        <v>217</v>
      </c>
      <c r="K28" s="1">
        <f t="shared" si="1"/>
        <v>0.61157024793388426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12</v>
      </c>
      <c r="G29" s="1">
        <v>78</v>
      </c>
      <c r="H29" s="1">
        <v>267</v>
      </c>
      <c r="I29" s="1">
        <v>195</v>
      </c>
      <c r="K29" s="1">
        <f t="shared" si="1"/>
        <v>0.3932584269662921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12</v>
      </c>
      <c r="G30" s="1">
        <v>128</v>
      </c>
      <c r="H30" s="1">
        <v>186</v>
      </c>
      <c r="I30" s="1">
        <v>145</v>
      </c>
      <c r="K30" s="1">
        <f t="shared" si="1"/>
        <v>2.6881720430107503E-2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6</v>
      </c>
      <c r="G31" s="1">
        <v>103</v>
      </c>
      <c r="H31" s="1">
        <v>213</v>
      </c>
      <c r="I31" s="1">
        <v>170</v>
      </c>
      <c r="K31" s="1">
        <f t="shared" si="1"/>
        <v>0.28638497652582162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26</v>
      </c>
      <c r="F32" s="1">
        <v>11</v>
      </c>
      <c r="G32" s="1">
        <v>84</v>
      </c>
      <c r="H32" s="1">
        <v>215</v>
      </c>
      <c r="I32" s="1">
        <v>189</v>
      </c>
      <c r="K32" s="1">
        <f t="shared" si="1"/>
        <v>0.43720930232558142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4</v>
      </c>
      <c r="G33" s="1">
        <v>119</v>
      </c>
      <c r="H33" s="1">
        <v>213</v>
      </c>
      <c r="I33" s="1">
        <v>154</v>
      </c>
      <c r="K33" s="1">
        <f t="shared" si="1"/>
        <v>0.14553990610328638</v>
      </c>
    </row>
    <row r="34" spans="1:11" ht="19.8" x14ac:dyDescent="0.25">
      <c r="A34" s="2"/>
      <c r="B34" s="3" t="s">
        <v>24</v>
      </c>
      <c r="K34" s="1">
        <f>AVERAGE(K19:K33)</f>
        <v>0.16814691713806101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0.43200000000000005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0.67599999999999993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0.67912087912087915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0.29890109890109895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0.68599999999999994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-0.30769230769230771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0.83599999999999997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0.72293577981651369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0.89491525423728813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0.95045871559633022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0.70399999999999996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0.6901098901098901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0.96557971014492749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0.89509306260575294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spans="1:11" ht="19.8" x14ac:dyDescent="0.25">
      <c r="A50" s="2"/>
      <c r="B50" s="3" t="s">
        <v>25</v>
      </c>
      <c r="K50" s="1">
        <f>AVERAGE(K35:K49)</f>
        <v>0.65329563625997078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9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0.36754176610978517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7</v>
      </c>
      <c r="G52" s="1">
        <v>127</v>
      </c>
      <c r="H52" s="1">
        <v>412</v>
      </c>
      <c r="I52" s="1">
        <v>346</v>
      </c>
      <c r="K52" s="1">
        <f t="shared" si="3"/>
        <v>0.5145631067961165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10</v>
      </c>
      <c r="G53" s="1">
        <v>95</v>
      </c>
      <c r="H53" s="1">
        <v>407</v>
      </c>
      <c r="I53" s="1">
        <v>378</v>
      </c>
      <c r="K53" s="1">
        <f t="shared" si="3"/>
        <v>0.67076167076167081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7</v>
      </c>
      <c r="G54" s="1">
        <v>74</v>
      </c>
      <c r="H54" s="1">
        <v>440</v>
      </c>
      <c r="I54" s="1">
        <v>399</v>
      </c>
      <c r="K54" s="1">
        <f t="shared" si="3"/>
        <v>0.72272727272727266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9</v>
      </c>
      <c r="G55" s="1">
        <v>101</v>
      </c>
      <c r="H55" s="1">
        <v>452</v>
      </c>
      <c r="I55" s="1">
        <v>372</v>
      </c>
      <c r="K55" s="1">
        <f t="shared" si="3"/>
        <v>0.57964601769911506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94</v>
      </c>
      <c r="F56" s="1">
        <v>4</v>
      </c>
      <c r="G56" s="1">
        <v>147</v>
      </c>
      <c r="H56" s="1">
        <v>420</v>
      </c>
      <c r="I56" s="1">
        <v>326</v>
      </c>
      <c r="K56" s="1">
        <f t="shared" si="3"/>
        <v>0.41666666666666663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5</v>
      </c>
      <c r="G57" s="1">
        <v>191</v>
      </c>
      <c r="H57" s="1">
        <v>341</v>
      </c>
      <c r="I57" s="1">
        <v>282</v>
      </c>
      <c r="K57" s="1">
        <f t="shared" si="3"/>
        <v>0.25219941348973607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6</v>
      </c>
      <c r="G58" s="1">
        <v>134</v>
      </c>
      <c r="H58" s="1">
        <v>365</v>
      </c>
      <c r="I58" s="1">
        <v>339</v>
      </c>
      <c r="K58" s="1">
        <f t="shared" si="3"/>
        <v>0.54520547945205478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11</v>
      </c>
      <c r="G59" s="1">
        <v>73</v>
      </c>
      <c r="H59" s="1">
        <v>414</v>
      </c>
      <c r="I59" s="1">
        <v>400</v>
      </c>
      <c r="K59" s="1">
        <f t="shared" si="3"/>
        <v>0.76328502415458943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16</v>
      </c>
      <c r="G60" s="1">
        <v>27</v>
      </c>
      <c r="H60" s="1">
        <v>475</v>
      </c>
      <c r="I60" s="1">
        <v>446</v>
      </c>
      <c r="K60" s="1">
        <f t="shared" si="3"/>
        <v>0.84842105263157896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9</v>
      </c>
      <c r="G61" s="1">
        <v>132</v>
      </c>
      <c r="H61" s="1">
        <v>372</v>
      </c>
      <c r="I61" s="1">
        <v>341</v>
      </c>
      <c r="K61" s="1">
        <f t="shared" si="3"/>
        <v>0.5376344086021505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13</v>
      </c>
      <c r="G62" s="1">
        <v>166</v>
      </c>
      <c r="H62" s="1">
        <v>347</v>
      </c>
      <c r="I62" s="1">
        <v>307</v>
      </c>
      <c r="K62" s="1">
        <f t="shared" si="3"/>
        <v>0.36887608069164268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11</v>
      </c>
      <c r="G63" s="1">
        <v>77</v>
      </c>
      <c r="H63" s="1">
        <v>405</v>
      </c>
      <c r="I63" s="1">
        <v>396</v>
      </c>
      <c r="K63" s="1">
        <f t="shared" si="3"/>
        <v>0.76049382716049385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16</v>
      </c>
      <c r="G64" s="1">
        <v>31</v>
      </c>
      <c r="H64" s="1">
        <v>479</v>
      </c>
      <c r="I64" s="1">
        <v>442</v>
      </c>
      <c r="K64" s="1">
        <f t="shared" si="3"/>
        <v>0.82463465553235904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10</v>
      </c>
      <c r="G65" s="1">
        <v>79</v>
      </c>
      <c r="H65" s="1">
        <v>405</v>
      </c>
      <c r="I65" s="1">
        <v>394</v>
      </c>
      <c r="K65" s="1">
        <f t="shared" si="3"/>
        <v>0.75308641975308643</v>
      </c>
    </row>
    <row r="66" spans="1:11" ht="19.8" x14ac:dyDescent="0.25">
      <c r="A66" s="2"/>
      <c r="B66" s="3" t="s">
        <v>26</v>
      </c>
      <c r="K66" s="1">
        <f>AVERAGE(K51:K65)</f>
        <v>0.59504952414855472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20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0.14910025706940877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20</v>
      </c>
      <c r="G68" s="1">
        <v>202</v>
      </c>
      <c r="H68" s="1">
        <v>377</v>
      </c>
      <c r="I68" s="1">
        <v>238</v>
      </c>
      <c r="K68" s="1">
        <f t="shared" si="4"/>
        <v>4.2440318302387259E-2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21</v>
      </c>
      <c r="G69" s="1">
        <v>170</v>
      </c>
      <c r="H69" s="1">
        <v>403</v>
      </c>
      <c r="I69" s="1">
        <v>270</v>
      </c>
      <c r="K69" s="1">
        <f t="shared" si="4"/>
        <v>0.19602977667493793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22</v>
      </c>
      <c r="G70" s="1">
        <v>158</v>
      </c>
      <c r="H70" s="1">
        <v>402</v>
      </c>
      <c r="I70" s="1">
        <v>282</v>
      </c>
      <c r="K70" s="1">
        <f t="shared" si="4"/>
        <v>0.25373134328358204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18</v>
      </c>
      <c r="G71" s="1">
        <v>170</v>
      </c>
      <c r="H71" s="1">
        <v>392</v>
      </c>
      <c r="I71" s="1">
        <v>270</v>
      </c>
      <c r="K71" s="1">
        <f t="shared" si="4"/>
        <v>0.20918367346938771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18</v>
      </c>
      <c r="G72" s="1">
        <v>170</v>
      </c>
      <c r="H72" s="1">
        <v>400</v>
      </c>
      <c r="I72" s="1">
        <v>270</v>
      </c>
      <c r="K72" s="1">
        <f t="shared" si="4"/>
        <v>0.20499999999999996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25</v>
      </c>
      <c r="G73" s="1">
        <v>223</v>
      </c>
      <c r="H73" s="1">
        <v>362</v>
      </c>
      <c r="I73" s="1">
        <v>217</v>
      </c>
      <c r="K73" s="1">
        <f t="shared" si="4"/>
        <v>-8.5635359116022158E-2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25</v>
      </c>
      <c r="G74" s="1">
        <v>139</v>
      </c>
      <c r="H74" s="1">
        <v>414</v>
      </c>
      <c r="I74" s="1">
        <v>301</v>
      </c>
      <c r="K74" s="1">
        <f t="shared" si="4"/>
        <v>0.33091787439613529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29</v>
      </c>
      <c r="G75" s="1">
        <v>51</v>
      </c>
      <c r="H75" s="1">
        <v>468</v>
      </c>
      <c r="I75" s="1">
        <v>389</v>
      </c>
      <c r="K75" s="1">
        <f t="shared" si="4"/>
        <v>0.66025641025641024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25</v>
      </c>
      <c r="G76" s="1">
        <v>57</v>
      </c>
      <c r="H76" s="1">
        <v>467</v>
      </c>
      <c r="I76" s="1">
        <v>383</v>
      </c>
      <c r="K76" s="1">
        <f t="shared" si="4"/>
        <v>0.64453961456102782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28</v>
      </c>
      <c r="G77" s="1">
        <v>70</v>
      </c>
      <c r="H77" s="1">
        <v>459</v>
      </c>
      <c r="I77" s="1">
        <v>370</v>
      </c>
      <c r="K77" s="1">
        <f t="shared" si="4"/>
        <v>0.59259259259259256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27</v>
      </c>
      <c r="G78" s="1">
        <v>130</v>
      </c>
      <c r="H78" s="1">
        <v>452</v>
      </c>
      <c r="I78" s="1">
        <v>310</v>
      </c>
      <c r="K78" s="1">
        <f t="shared" si="4"/>
        <v>0.33849557522123896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30</v>
      </c>
      <c r="G79" s="1">
        <v>17</v>
      </c>
      <c r="H79" s="1">
        <v>467</v>
      </c>
      <c r="I79" s="1">
        <v>423</v>
      </c>
      <c r="K79" s="1">
        <f t="shared" si="4"/>
        <v>0.80513918629550318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32</v>
      </c>
      <c r="G80" s="1">
        <v>35</v>
      </c>
      <c r="H80" s="1">
        <v>468</v>
      </c>
      <c r="I80" s="1">
        <v>405</v>
      </c>
      <c r="K80" s="1">
        <f t="shared" si="4"/>
        <v>0.72222222222222221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33</v>
      </c>
      <c r="G81" s="1">
        <v>19</v>
      </c>
      <c r="H81" s="1">
        <v>467</v>
      </c>
      <c r="I81" s="1">
        <v>421</v>
      </c>
      <c r="K81" s="1">
        <f t="shared" si="4"/>
        <v>0.79014989293361881</v>
      </c>
    </row>
    <row r="82" spans="1:11" ht="19.8" x14ac:dyDescent="0.25">
      <c r="A82" s="2"/>
      <c r="B82" s="3" t="s">
        <v>27</v>
      </c>
      <c r="K82" s="1">
        <f>AVERAGE(K67:K81)</f>
        <v>0.39027755854416207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6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0.27077747989276135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9</v>
      </c>
      <c r="G84" s="1">
        <v>131</v>
      </c>
      <c r="H84" s="1">
        <v>434</v>
      </c>
      <c r="I84" s="1">
        <v>380</v>
      </c>
      <c r="K84" s="1">
        <f t="shared" si="5"/>
        <v>0.55299539170506917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9</v>
      </c>
      <c r="G85" s="1">
        <v>122</v>
      </c>
      <c r="H85" s="1">
        <v>458</v>
      </c>
      <c r="I85" s="1">
        <v>389</v>
      </c>
      <c r="K85" s="1">
        <f t="shared" si="5"/>
        <v>0.5633187772925764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12</v>
      </c>
      <c r="G86" s="1">
        <v>102</v>
      </c>
      <c r="H86" s="1">
        <v>482</v>
      </c>
      <c r="I86" s="1">
        <v>409</v>
      </c>
      <c r="K86" s="1">
        <f t="shared" si="5"/>
        <v>0.61203319502074693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7</v>
      </c>
      <c r="G87" s="1">
        <v>124</v>
      </c>
      <c r="H87" s="1">
        <v>441</v>
      </c>
      <c r="I87" s="1">
        <v>387</v>
      </c>
      <c r="K87" s="1">
        <f t="shared" si="5"/>
        <v>0.58049886621315194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9</v>
      </c>
      <c r="G88" s="1">
        <v>201</v>
      </c>
      <c r="H88" s="1">
        <v>367</v>
      </c>
      <c r="I88" s="1">
        <v>310</v>
      </c>
      <c r="K88" s="1">
        <f t="shared" si="5"/>
        <v>0.27247956403269757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8</v>
      </c>
      <c r="G89" s="1">
        <v>202</v>
      </c>
      <c r="H89" s="1">
        <v>346</v>
      </c>
      <c r="I89" s="1">
        <v>309</v>
      </c>
      <c r="K89" s="1">
        <f t="shared" si="5"/>
        <v>0.28612716763005785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9</v>
      </c>
      <c r="G90" s="1">
        <v>144</v>
      </c>
      <c r="H90" s="1">
        <v>394</v>
      </c>
      <c r="I90" s="1">
        <v>367</v>
      </c>
      <c r="K90" s="1">
        <f t="shared" si="5"/>
        <v>0.54314720812182737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17</v>
      </c>
      <c r="G91" s="1">
        <v>78</v>
      </c>
      <c r="H91" s="1">
        <v>476</v>
      </c>
      <c r="I91" s="1">
        <v>433</v>
      </c>
      <c r="K91" s="1">
        <f t="shared" si="5"/>
        <v>0.7100840336134453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17</v>
      </c>
      <c r="G92" s="1">
        <v>92</v>
      </c>
      <c r="H92" s="1">
        <v>471</v>
      </c>
      <c r="I92" s="1">
        <v>419</v>
      </c>
      <c r="K92" s="1">
        <f t="shared" si="5"/>
        <v>0.6581740976645436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7</v>
      </c>
      <c r="G93" s="1">
        <v>171</v>
      </c>
      <c r="H93" s="1">
        <v>398</v>
      </c>
      <c r="I93" s="1">
        <v>340</v>
      </c>
      <c r="K93" s="1">
        <f t="shared" si="5"/>
        <v>0.40703517587939697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8</v>
      </c>
      <c r="G94" s="1">
        <v>185</v>
      </c>
      <c r="H94" s="1">
        <v>412</v>
      </c>
      <c r="I94" s="1">
        <v>326</v>
      </c>
      <c r="K94" s="1">
        <f t="shared" si="5"/>
        <v>0.32281553398058249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11</v>
      </c>
      <c r="G95" s="1">
        <v>131</v>
      </c>
      <c r="H95" s="1">
        <v>402</v>
      </c>
      <c r="I95" s="1">
        <v>380</v>
      </c>
      <c r="K95" s="1">
        <f t="shared" si="5"/>
        <v>0.59203980099502496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20</v>
      </c>
      <c r="G96" s="1">
        <v>16</v>
      </c>
      <c r="H96" s="1">
        <v>574</v>
      </c>
      <c r="I96" s="1">
        <v>495</v>
      </c>
      <c r="K96" s="1">
        <f t="shared" si="5"/>
        <v>0.79965156794425085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11</v>
      </c>
      <c r="G97" s="1">
        <v>134</v>
      </c>
      <c r="H97" s="1">
        <v>402</v>
      </c>
      <c r="I97" s="1">
        <v>377</v>
      </c>
      <c r="K97" s="1">
        <f t="shared" si="5"/>
        <v>0.57711442786069655</v>
      </c>
    </row>
    <row r="98" spans="1:11" ht="19.8" x14ac:dyDescent="0.25">
      <c r="A98" s="2"/>
      <c r="B98" s="3" t="s">
        <v>28</v>
      </c>
      <c r="K98" s="1">
        <f>AVERAGE(K83:K97)</f>
        <v>0.51655281918978868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1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0.58167330677290829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1</v>
      </c>
      <c r="G100" s="1">
        <v>61</v>
      </c>
      <c r="H100" s="1">
        <v>271</v>
      </c>
      <c r="I100" s="1">
        <v>250</v>
      </c>
      <c r="K100" s="1">
        <f t="shared" si="6"/>
        <v>0.69372693726937262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1</v>
      </c>
      <c r="G101" s="1">
        <v>86</v>
      </c>
      <c r="H101" s="1">
        <v>238</v>
      </c>
      <c r="I101" s="1">
        <v>225</v>
      </c>
      <c r="K101" s="1">
        <f t="shared" si="6"/>
        <v>0.57983193277310918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2</v>
      </c>
      <c r="G102" s="1">
        <v>77</v>
      </c>
      <c r="H102" s="1">
        <v>246</v>
      </c>
      <c r="I102" s="1">
        <v>234</v>
      </c>
      <c r="K102" s="1">
        <f t="shared" si="6"/>
        <v>0.63008130081300817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4</v>
      </c>
      <c r="G103" s="1">
        <v>60</v>
      </c>
      <c r="H103" s="1">
        <v>274</v>
      </c>
      <c r="I103" s="1">
        <v>251</v>
      </c>
      <c r="K103" s="1">
        <f t="shared" si="6"/>
        <v>0.68248175182481752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2</v>
      </c>
      <c r="G104" s="1">
        <v>60</v>
      </c>
      <c r="H104" s="1">
        <v>281</v>
      </c>
      <c r="I104" s="1">
        <v>251</v>
      </c>
      <c r="K104" s="1">
        <f t="shared" si="6"/>
        <v>0.67259786476868322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5</v>
      </c>
      <c r="G105" s="1">
        <v>107</v>
      </c>
      <c r="H105" s="1">
        <v>235</v>
      </c>
      <c r="I105" s="1">
        <v>204</v>
      </c>
      <c r="K105" s="1">
        <f t="shared" si="6"/>
        <v>0.39148936170212767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1</v>
      </c>
      <c r="G106" s="1">
        <v>55</v>
      </c>
      <c r="H106" s="1">
        <v>266</v>
      </c>
      <c r="I106" s="1">
        <v>256</v>
      </c>
      <c r="K106" s="1">
        <f t="shared" si="6"/>
        <v>0.75187969924812026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1</v>
      </c>
      <c r="G107" s="1">
        <v>34</v>
      </c>
      <c r="H107" s="1">
        <v>283</v>
      </c>
      <c r="I107" s="1">
        <v>277</v>
      </c>
      <c r="K107" s="1">
        <f t="shared" si="6"/>
        <v>0.85512367491166075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4</v>
      </c>
      <c r="G108" s="1">
        <v>30</v>
      </c>
      <c r="H108" s="1">
        <v>290</v>
      </c>
      <c r="I108" s="1">
        <v>281</v>
      </c>
      <c r="K108" s="1">
        <f t="shared" si="6"/>
        <v>0.85172413793103452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75</v>
      </c>
      <c r="H109" s="1">
        <v>258</v>
      </c>
      <c r="I109" s="1">
        <v>236</v>
      </c>
      <c r="K109" s="1">
        <f t="shared" si="6"/>
        <v>0.60852713178294571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107</v>
      </c>
      <c r="H110" s="1">
        <v>227</v>
      </c>
      <c r="I110" s="1">
        <v>204</v>
      </c>
      <c r="K110" s="1">
        <f t="shared" si="6"/>
        <v>0.41850220264317184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1</v>
      </c>
      <c r="G111" s="1">
        <v>61</v>
      </c>
      <c r="H111" s="1">
        <v>256</v>
      </c>
      <c r="I111" s="1">
        <v>250</v>
      </c>
      <c r="K111" s="1">
        <f t="shared" si="6"/>
        <v>0.734375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45</v>
      </c>
      <c r="H112" s="1">
        <v>268</v>
      </c>
      <c r="I112" s="1">
        <v>266</v>
      </c>
      <c r="K112" s="1">
        <f t="shared" si="6"/>
        <v>0.80970149253731338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63</v>
      </c>
      <c r="H113" s="1">
        <v>256</v>
      </c>
      <c r="I113" s="1">
        <v>248</v>
      </c>
      <c r="K113" s="1">
        <f t="shared" si="6"/>
        <v>0.71875</v>
      </c>
    </row>
    <row r="114" spans="1:11" ht="19.8" x14ac:dyDescent="0.25">
      <c r="A114" s="2"/>
      <c r="B114" s="3" t="s">
        <v>29</v>
      </c>
      <c r="K114" s="1">
        <f>AVERAGE(K99:K113)</f>
        <v>0.66536438633188488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1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0.88181818181818183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</v>
      </c>
      <c r="G116" s="1">
        <v>3</v>
      </c>
      <c r="H116" s="1">
        <v>110</v>
      </c>
      <c r="I116" s="1">
        <v>107</v>
      </c>
      <c r="K116" s="1">
        <f t="shared" si="7"/>
        <v>0.92727272727272725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</v>
      </c>
      <c r="G117" s="1">
        <v>1</v>
      </c>
      <c r="H117" s="1">
        <v>110</v>
      </c>
      <c r="I117" s="1">
        <v>109</v>
      </c>
      <c r="K117" s="1">
        <f t="shared" si="7"/>
        <v>0.96363636363636362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</v>
      </c>
      <c r="G118" s="1">
        <v>0</v>
      </c>
      <c r="H118" s="1">
        <v>110</v>
      </c>
      <c r="I118" s="1">
        <v>110</v>
      </c>
      <c r="K118" s="1">
        <f t="shared" si="7"/>
        <v>0.98181818181818181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9</v>
      </c>
      <c r="H119" s="1">
        <v>110</v>
      </c>
      <c r="I119" s="1">
        <v>101</v>
      </c>
      <c r="K119" s="1">
        <f t="shared" si="7"/>
        <v>0.81818181818181812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</v>
      </c>
      <c r="G120" s="1">
        <v>7</v>
      </c>
      <c r="H120" s="1">
        <v>110</v>
      </c>
      <c r="I120" s="1">
        <v>103</v>
      </c>
      <c r="K120" s="1">
        <f t="shared" si="7"/>
        <v>0.8545454545454545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</v>
      </c>
      <c r="G121" s="1">
        <v>2</v>
      </c>
      <c r="H121" s="1">
        <v>110</v>
      </c>
      <c r="I121" s="1">
        <v>108</v>
      </c>
      <c r="K121" s="1">
        <f t="shared" si="7"/>
        <v>0.94545454545454544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</v>
      </c>
      <c r="G122" s="1">
        <v>0</v>
      </c>
      <c r="H122" s="1">
        <v>110</v>
      </c>
      <c r="I122" s="1">
        <v>110</v>
      </c>
      <c r="K122" s="1">
        <f t="shared" si="7"/>
        <v>0.98181818181818181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</v>
      </c>
      <c r="G123" s="1">
        <v>2</v>
      </c>
      <c r="H123" s="1">
        <v>110</v>
      </c>
      <c r="I123" s="1">
        <v>108</v>
      </c>
      <c r="K123" s="1">
        <f t="shared" si="7"/>
        <v>0.94545454545454544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13</v>
      </c>
      <c r="H124" s="1">
        <v>110</v>
      </c>
      <c r="I124" s="1">
        <v>97</v>
      </c>
      <c r="K124" s="1">
        <f t="shared" si="7"/>
        <v>0.74545454545454548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</v>
      </c>
      <c r="G125" s="1">
        <v>0</v>
      </c>
      <c r="H125" s="1">
        <v>110</v>
      </c>
      <c r="I125" s="1">
        <v>110</v>
      </c>
      <c r="K125" s="1">
        <f t="shared" si="7"/>
        <v>0.98181818181818181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</v>
      </c>
      <c r="G126" s="1">
        <v>10</v>
      </c>
      <c r="H126" s="1">
        <v>110</v>
      </c>
      <c r="I126" s="1">
        <v>100</v>
      </c>
      <c r="K126" s="1">
        <f t="shared" si="7"/>
        <v>0.8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</v>
      </c>
      <c r="G127" s="1">
        <v>0</v>
      </c>
      <c r="H127" s="1">
        <v>110</v>
      </c>
      <c r="I127" s="1">
        <v>110</v>
      </c>
      <c r="K127" s="1">
        <f t="shared" si="7"/>
        <v>0.98181818181818181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</v>
      </c>
      <c r="G128" s="1">
        <v>0</v>
      </c>
      <c r="H128" s="1">
        <v>110</v>
      </c>
      <c r="I128" s="1">
        <v>110</v>
      </c>
      <c r="K128" s="1">
        <f t="shared" si="7"/>
        <v>0.98181818181818181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</v>
      </c>
      <c r="G129" s="1">
        <v>0</v>
      </c>
      <c r="H129" s="1">
        <v>110</v>
      </c>
      <c r="I129" s="1">
        <v>110</v>
      </c>
      <c r="K129" s="1">
        <f t="shared" si="7"/>
        <v>0.98181818181818181</v>
      </c>
    </row>
    <row r="130" spans="1:11" ht="19.8" x14ac:dyDescent="0.25">
      <c r="A130" s="2"/>
      <c r="B130" s="3" t="s">
        <v>30</v>
      </c>
      <c r="K130" s="1">
        <f>AVERAGE(K115:K129)</f>
        <v>0.91818181818181832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15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0.29629629629629628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12</v>
      </c>
      <c r="G132" s="1">
        <v>25</v>
      </c>
      <c r="H132" s="1">
        <v>108</v>
      </c>
      <c r="I132" s="1">
        <v>60</v>
      </c>
      <c r="K132" s="1">
        <f t="shared" si="8"/>
        <v>0.21296296296296291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18</v>
      </c>
      <c r="G133" s="1">
        <v>16</v>
      </c>
      <c r="H133" s="1">
        <v>107</v>
      </c>
      <c r="I133" s="1">
        <v>69</v>
      </c>
      <c r="K133" s="1">
        <f t="shared" si="8"/>
        <v>0.32710280373831779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46</v>
      </c>
      <c r="F134" s="1">
        <v>14</v>
      </c>
      <c r="G134" s="1">
        <v>23</v>
      </c>
      <c r="H134" s="1">
        <v>108</v>
      </c>
      <c r="I134" s="1">
        <v>62</v>
      </c>
      <c r="K134" s="1">
        <f t="shared" si="8"/>
        <v>0.23148148148148151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49</v>
      </c>
      <c r="F135" s="1">
        <v>12</v>
      </c>
      <c r="G135" s="1">
        <v>26</v>
      </c>
      <c r="H135" s="1">
        <v>108</v>
      </c>
      <c r="I135" s="1">
        <v>59</v>
      </c>
      <c r="K135" s="1">
        <f t="shared" si="8"/>
        <v>0.19444444444444442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10</v>
      </c>
      <c r="G136" s="1">
        <v>25</v>
      </c>
      <c r="H136" s="1">
        <v>108</v>
      </c>
      <c r="I136" s="1">
        <v>60</v>
      </c>
      <c r="K136" s="1">
        <f t="shared" si="8"/>
        <v>0.23148148148148151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21</v>
      </c>
      <c r="G137" s="1">
        <v>26</v>
      </c>
      <c r="H137" s="1">
        <v>106</v>
      </c>
      <c r="I137" s="1">
        <v>59</v>
      </c>
      <c r="K137" s="1">
        <f t="shared" si="8"/>
        <v>0.1132075471698113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15</v>
      </c>
      <c r="G138" s="1">
        <v>35</v>
      </c>
      <c r="H138" s="1">
        <v>97</v>
      </c>
      <c r="I138" s="1">
        <v>50</v>
      </c>
      <c r="K138" s="1">
        <f t="shared" si="8"/>
        <v>0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36</v>
      </c>
      <c r="F139" s="1">
        <v>18</v>
      </c>
      <c r="G139" s="1">
        <v>19</v>
      </c>
      <c r="H139" s="1">
        <v>102</v>
      </c>
      <c r="I139" s="1">
        <v>66</v>
      </c>
      <c r="K139" s="1">
        <f t="shared" si="8"/>
        <v>0.28431372549019607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29</v>
      </c>
      <c r="F140" s="1">
        <v>20</v>
      </c>
      <c r="G140" s="1">
        <v>9</v>
      </c>
      <c r="H140" s="1">
        <v>105</v>
      </c>
      <c r="I140" s="1">
        <v>76</v>
      </c>
      <c r="K140" s="1">
        <f t="shared" si="8"/>
        <v>0.44761904761904758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16</v>
      </c>
      <c r="G141" s="1">
        <v>31</v>
      </c>
      <c r="H141" s="1">
        <v>97</v>
      </c>
      <c r="I141" s="1">
        <v>54</v>
      </c>
      <c r="K141" s="1">
        <f t="shared" si="8"/>
        <v>7.2164948453608213E-2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21</v>
      </c>
      <c r="G142" s="1">
        <v>34</v>
      </c>
      <c r="H142" s="1">
        <v>95</v>
      </c>
      <c r="I142" s="1">
        <v>51</v>
      </c>
      <c r="K142" s="1">
        <f t="shared" si="8"/>
        <v>-4.2105263157894646E-2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25</v>
      </c>
      <c r="F143" s="1">
        <v>12</v>
      </c>
      <c r="G143" s="1">
        <v>8</v>
      </c>
      <c r="H143" s="1">
        <v>102</v>
      </c>
      <c r="I143" s="1">
        <v>77</v>
      </c>
      <c r="K143" s="1">
        <f t="shared" si="8"/>
        <v>0.55882352941176472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23</v>
      </c>
      <c r="F144" s="1">
        <v>13</v>
      </c>
      <c r="G144" s="1">
        <v>4</v>
      </c>
      <c r="H144" s="1">
        <v>104</v>
      </c>
      <c r="I144" s="1">
        <v>81</v>
      </c>
      <c r="K144" s="1">
        <f t="shared" si="8"/>
        <v>0.61538461538461542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27</v>
      </c>
      <c r="F145" s="1">
        <v>11</v>
      </c>
      <c r="G145" s="1">
        <v>10</v>
      </c>
      <c r="H145" s="1">
        <v>102</v>
      </c>
      <c r="I145" s="1">
        <v>75</v>
      </c>
      <c r="K145" s="1">
        <f t="shared" si="8"/>
        <v>0.52941176470588236</v>
      </c>
    </row>
    <row r="146" spans="1:11" ht="19.8" x14ac:dyDescent="0.25">
      <c r="A146" s="2"/>
      <c r="B146" s="3" t="s">
        <v>31</v>
      </c>
      <c r="K146" s="1">
        <f>AVERAGE(K131:K145)</f>
        <v>0.27150595903213431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23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0.4152542372881356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22</v>
      </c>
      <c r="G148" s="1">
        <v>81</v>
      </c>
      <c r="H148" s="1">
        <v>245</v>
      </c>
      <c r="I148" s="1">
        <v>228</v>
      </c>
      <c r="K148" s="1">
        <f t="shared" si="9"/>
        <v>0.51020408163265307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26</v>
      </c>
      <c r="G149" s="1">
        <v>52</v>
      </c>
      <c r="H149" s="1">
        <v>289</v>
      </c>
      <c r="I149" s="1">
        <v>257</v>
      </c>
      <c r="K149" s="1">
        <f t="shared" si="9"/>
        <v>0.61937716262975773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22</v>
      </c>
      <c r="G150" s="1">
        <v>77</v>
      </c>
      <c r="H150" s="1">
        <v>262</v>
      </c>
      <c r="I150" s="1">
        <v>232</v>
      </c>
      <c r="K150" s="1">
        <f t="shared" si="9"/>
        <v>0.50763358778625955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22</v>
      </c>
      <c r="G151" s="1">
        <v>90</v>
      </c>
      <c r="H151" s="1">
        <v>233</v>
      </c>
      <c r="I151" s="1">
        <v>219</v>
      </c>
      <c r="K151" s="1">
        <f t="shared" si="9"/>
        <v>0.45922746781115875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25</v>
      </c>
      <c r="G152" s="1">
        <v>99</v>
      </c>
      <c r="H152" s="1">
        <v>232</v>
      </c>
      <c r="I152" s="1">
        <v>210</v>
      </c>
      <c r="K152" s="1">
        <f t="shared" si="9"/>
        <v>0.37068965517241381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17</v>
      </c>
      <c r="G153" s="1">
        <v>110</v>
      </c>
      <c r="H153" s="1">
        <v>207</v>
      </c>
      <c r="I153" s="1">
        <v>199</v>
      </c>
      <c r="K153" s="1">
        <f t="shared" si="9"/>
        <v>0.34782608695652173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16</v>
      </c>
      <c r="G154" s="1">
        <v>136</v>
      </c>
      <c r="H154" s="1">
        <v>183</v>
      </c>
      <c r="I154" s="1">
        <v>173</v>
      </c>
      <c r="K154" s="1">
        <f t="shared" si="9"/>
        <v>0.11475409836065575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73</v>
      </c>
      <c r="H155" s="1">
        <v>253</v>
      </c>
      <c r="I155" s="1">
        <v>236</v>
      </c>
      <c r="K155" s="1">
        <f t="shared" si="9"/>
        <v>0.53359683794466406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22</v>
      </c>
      <c r="G156" s="1">
        <v>110</v>
      </c>
      <c r="H156" s="1">
        <v>216</v>
      </c>
      <c r="I156" s="1">
        <v>199</v>
      </c>
      <c r="K156" s="1">
        <f t="shared" si="9"/>
        <v>0.31018518518518523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18</v>
      </c>
      <c r="G157" s="1">
        <v>105</v>
      </c>
      <c r="H157" s="1">
        <v>239</v>
      </c>
      <c r="I157" s="1">
        <v>204</v>
      </c>
      <c r="K157" s="1">
        <f t="shared" si="9"/>
        <v>0.33891213389121344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16</v>
      </c>
      <c r="G158" s="1">
        <v>146</v>
      </c>
      <c r="H158" s="1">
        <v>229</v>
      </c>
      <c r="I158" s="1">
        <v>163</v>
      </c>
      <c r="K158" s="1">
        <f t="shared" si="9"/>
        <v>4.366812227074246E-3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18</v>
      </c>
      <c r="G159" s="1">
        <v>136</v>
      </c>
      <c r="H159" s="1">
        <v>191</v>
      </c>
      <c r="I159" s="1">
        <v>173</v>
      </c>
      <c r="K159" s="1">
        <f t="shared" si="9"/>
        <v>9.9476439790575966E-2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29</v>
      </c>
      <c r="G160" s="1">
        <v>141</v>
      </c>
      <c r="H160" s="1">
        <v>186</v>
      </c>
      <c r="I160" s="1">
        <v>168</v>
      </c>
      <c r="K160" s="1">
        <f t="shared" si="9"/>
        <v>-1.0752688172043001E-2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14</v>
      </c>
      <c r="G161" s="1">
        <v>159</v>
      </c>
      <c r="H161" s="1">
        <v>191</v>
      </c>
      <c r="I161" s="1">
        <v>150</v>
      </c>
      <c r="K161" s="1">
        <f t="shared" si="9"/>
        <v>-0.12041884816753923</v>
      </c>
    </row>
    <row r="162" spans="1:11" ht="19.8" x14ac:dyDescent="0.25">
      <c r="A162" s="2"/>
      <c r="B162" s="3" t="s">
        <v>32</v>
      </c>
      <c r="K162" s="1">
        <f>AVERAGE(K147:K161)</f>
        <v>0.30002215002244575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10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0.29395604395604391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11</v>
      </c>
      <c r="G164" s="1">
        <v>139</v>
      </c>
      <c r="H164" s="1">
        <v>388</v>
      </c>
      <c r="I164" s="1">
        <v>297</v>
      </c>
      <c r="K164" s="1">
        <f t="shared" si="10"/>
        <v>0.37886597938144329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13</v>
      </c>
      <c r="G165" s="1">
        <v>148</v>
      </c>
      <c r="H165" s="1">
        <v>370</v>
      </c>
      <c r="I165" s="1">
        <v>288</v>
      </c>
      <c r="K165" s="1">
        <f t="shared" si="10"/>
        <v>0.34324324324324329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6</v>
      </c>
      <c r="G166" s="1">
        <v>132</v>
      </c>
      <c r="H166" s="1">
        <v>364</v>
      </c>
      <c r="I166" s="1">
        <v>304</v>
      </c>
      <c r="K166" s="1">
        <f t="shared" si="10"/>
        <v>0.45604395604395609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6</v>
      </c>
      <c r="G167" s="1">
        <v>133</v>
      </c>
      <c r="H167" s="1">
        <v>356</v>
      </c>
      <c r="I167" s="1">
        <v>303</v>
      </c>
      <c r="K167" s="1">
        <f t="shared" si="10"/>
        <v>0.4606741573033708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7</v>
      </c>
      <c r="G168" s="1">
        <v>164</v>
      </c>
      <c r="H168" s="1">
        <v>350</v>
      </c>
      <c r="I168" s="1">
        <v>272</v>
      </c>
      <c r="K168" s="1">
        <f t="shared" si="10"/>
        <v>0.28857142857142859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4</v>
      </c>
      <c r="G169" s="1">
        <v>219</v>
      </c>
      <c r="H169" s="1">
        <v>236</v>
      </c>
      <c r="I169" s="1">
        <v>216</v>
      </c>
      <c r="K169" s="1">
        <f t="shared" si="10"/>
        <v>-2.9661016949152463E-2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6</v>
      </c>
      <c r="G170" s="1">
        <v>205</v>
      </c>
      <c r="H170" s="1">
        <v>249</v>
      </c>
      <c r="I170" s="1">
        <v>229</v>
      </c>
      <c r="K170" s="1">
        <f t="shared" si="10"/>
        <v>7.2289156626506035E-2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10</v>
      </c>
      <c r="G171" s="1">
        <v>120</v>
      </c>
      <c r="H171" s="1">
        <v>352</v>
      </c>
      <c r="I171" s="1">
        <v>315</v>
      </c>
      <c r="K171" s="1">
        <f t="shared" si="10"/>
        <v>0.52556818181818188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7</v>
      </c>
      <c r="G172" s="1">
        <v>89</v>
      </c>
      <c r="H172" s="1">
        <v>384</v>
      </c>
      <c r="I172" s="1">
        <v>343</v>
      </c>
      <c r="K172" s="1">
        <f t="shared" si="10"/>
        <v>0.64322916666666674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9</v>
      </c>
      <c r="G173" s="1">
        <v>155</v>
      </c>
      <c r="H173" s="1">
        <v>310</v>
      </c>
      <c r="I173" s="1">
        <v>279</v>
      </c>
      <c r="K173" s="1">
        <f t="shared" si="10"/>
        <v>0.37096774193548387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4</v>
      </c>
      <c r="G174" s="1">
        <v>184</v>
      </c>
      <c r="H174" s="1">
        <v>276</v>
      </c>
      <c r="I174" s="1">
        <v>253</v>
      </c>
      <c r="K174" s="1">
        <f t="shared" si="10"/>
        <v>0.23550724637681164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5</v>
      </c>
      <c r="G175" s="1">
        <v>165</v>
      </c>
      <c r="H175" s="1">
        <v>284</v>
      </c>
      <c r="I175" s="1">
        <v>268</v>
      </c>
      <c r="K175" s="1">
        <f t="shared" si="10"/>
        <v>0.34507042253521125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9</v>
      </c>
      <c r="G176" s="1">
        <v>67</v>
      </c>
      <c r="H176" s="1">
        <v>402</v>
      </c>
      <c r="I176" s="1">
        <v>366</v>
      </c>
      <c r="K176" s="1">
        <f t="shared" si="10"/>
        <v>0.72139303482587058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5</v>
      </c>
      <c r="G177" s="1">
        <v>165</v>
      </c>
      <c r="H177" s="1">
        <v>285</v>
      </c>
      <c r="I177" s="1">
        <v>265</v>
      </c>
      <c r="K177" s="1">
        <f t="shared" si="10"/>
        <v>0.33333333333333337</v>
      </c>
    </row>
    <row r="178" spans="1:11" ht="19.8" x14ac:dyDescent="0.25">
      <c r="A178" s="2"/>
      <c r="B178" s="3" t="s">
        <v>33</v>
      </c>
      <c r="K178" s="1">
        <f>AVERAGE(K163:K177)</f>
        <v>0.36260347171122659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0.55108359133126927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0.80327868852459017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0.6974358974358974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0.80620155038759689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0.72727272727272729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0.51249999999999996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0.76392572944297088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0.83720930232558133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0.7696629213483146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0.72072072072072069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0.40569395017793597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0.29498525073746318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0.68944099378881996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0.64761904761904754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0.55279503105590067</v>
      </c>
    </row>
    <row r="194" spans="1:11" ht="19.8" x14ac:dyDescent="0.25">
      <c r="A194" s="2"/>
      <c r="B194" s="3" t="s">
        <v>34</v>
      </c>
      <c r="K194" s="1">
        <f>AVERAGE(K179:K193)</f>
        <v>0.65198836014458905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4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0.20999999999999996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6</v>
      </c>
      <c r="G196" s="1">
        <v>83</v>
      </c>
      <c r="H196" s="1">
        <v>200</v>
      </c>
      <c r="I196" s="1">
        <v>163</v>
      </c>
      <c r="K196" s="1">
        <f t="shared" si="12"/>
        <v>0.37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3</v>
      </c>
      <c r="G197" s="1">
        <v>67</v>
      </c>
      <c r="H197" s="1">
        <v>192</v>
      </c>
      <c r="I197" s="1">
        <v>179</v>
      </c>
      <c r="K197" s="1">
        <f t="shared" si="12"/>
        <v>0.56770833333333326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7</v>
      </c>
      <c r="G198" s="1">
        <v>34</v>
      </c>
      <c r="H198" s="1">
        <v>226</v>
      </c>
      <c r="I198" s="1">
        <v>212</v>
      </c>
      <c r="K198" s="1">
        <f t="shared" si="12"/>
        <v>0.75663716814159288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6</v>
      </c>
      <c r="G199" s="1">
        <v>51</v>
      </c>
      <c r="H199" s="1">
        <v>240</v>
      </c>
      <c r="I199" s="1">
        <v>195</v>
      </c>
      <c r="K199" s="1">
        <f t="shared" si="12"/>
        <v>0.57499999999999996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5</v>
      </c>
      <c r="G200" s="1">
        <v>52</v>
      </c>
      <c r="H200" s="1">
        <v>251</v>
      </c>
      <c r="I200" s="1">
        <v>194</v>
      </c>
      <c r="K200" s="1">
        <f t="shared" si="12"/>
        <v>0.54581673306772904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3</v>
      </c>
      <c r="G201" s="1">
        <v>74</v>
      </c>
      <c r="H201" s="1">
        <v>188</v>
      </c>
      <c r="I201" s="1">
        <v>172</v>
      </c>
      <c r="K201" s="1">
        <f t="shared" si="12"/>
        <v>0.50531914893617014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5</v>
      </c>
      <c r="G202" s="1">
        <v>69</v>
      </c>
      <c r="H202" s="1">
        <v>191</v>
      </c>
      <c r="I202" s="1">
        <v>177</v>
      </c>
      <c r="K202" s="1">
        <f t="shared" si="12"/>
        <v>0.53926701570680624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6</v>
      </c>
      <c r="G203" s="1">
        <v>49</v>
      </c>
      <c r="H203" s="1">
        <v>211</v>
      </c>
      <c r="I203" s="1">
        <v>197</v>
      </c>
      <c r="K203" s="1">
        <f t="shared" si="12"/>
        <v>0.67298578199052139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8</v>
      </c>
      <c r="G204" s="1">
        <v>14</v>
      </c>
      <c r="H204" s="1">
        <v>258</v>
      </c>
      <c r="I204" s="1">
        <v>232</v>
      </c>
      <c r="K204" s="1">
        <f t="shared" si="12"/>
        <v>0.81395348837209303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7</v>
      </c>
      <c r="G205" s="1">
        <v>36</v>
      </c>
      <c r="H205" s="1">
        <v>225</v>
      </c>
      <c r="I205" s="1">
        <v>210</v>
      </c>
      <c r="K205" s="1">
        <f t="shared" si="12"/>
        <v>0.74222222222222223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6</v>
      </c>
      <c r="G206" s="1">
        <v>35</v>
      </c>
      <c r="H206" s="1">
        <v>240</v>
      </c>
      <c r="I206" s="1">
        <v>211</v>
      </c>
      <c r="K206" s="1">
        <f t="shared" si="12"/>
        <v>0.70833333333333326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56</v>
      </c>
      <c r="H207" s="1">
        <v>199</v>
      </c>
      <c r="I207" s="1">
        <v>190</v>
      </c>
      <c r="K207" s="1">
        <f t="shared" si="12"/>
        <v>0.64321608040201006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10</v>
      </c>
      <c r="G208" s="1">
        <v>12</v>
      </c>
      <c r="H208" s="1">
        <v>253</v>
      </c>
      <c r="I208" s="1">
        <v>234</v>
      </c>
      <c r="K208" s="1">
        <f t="shared" si="12"/>
        <v>0.8379446640316206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56</v>
      </c>
      <c r="H209" s="1">
        <v>199</v>
      </c>
      <c r="I209" s="1">
        <v>190</v>
      </c>
      <c r="K209" s="1">
        <f t="shared" si="12"/>
        <v>0.64321608040201006</v>
      </c>
    </row>
    <row r="210" spans="1:11" ht="19.8" x14ac:dyDescent="0.25">
      <c r="A210" s="2"/>
      <c r="B210" s="3" t="s">
        <v>35</v>
      </c>
      <c r="K210" s="1">
        <f>AVERAGE(K195:K209)</f>
        <v>0.60877466999596264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0.15714285714285714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34</v>
      </c>
      <c r="H214" s="1">
        <v>59</v>
      </c>
      <c r="I214" s="1">
        <v>53</v>
      </c>
      <c r="K214" s="1">
        <f t="shared" si="13"/>
        <v>0.30508474576271183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5</v>
      </c>
      <c r="G219" s="1">
        <v>46</v>
      </c>
      <c r="H219" s="1">
        <v>66</v>
      </c>
      <c r="I219" s="1">
        <v>41</v>
      </c>
      <c r="K219" s="1">
        <f t="shared" si="13"/>
        <v>-0.1515151515151516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4</v>
      </c>
      <c r="G220" s="1">
        <v>23</v>
      </c>
      <c r="H220" s="1">
        <v>80</v>
      </c>
      <c r="I220" s="1">
        <v>64</v>
      </c>
      <c r="K220" s="1">
        <f t="shared" si="13"/>
        <v>0.46250000000000002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31</v>
      </c>
      <c r="H221" s="1">
        <v>57</v>
      </c>
      <c r="I221" s="1">
        <v>56</v>
      </c>
      <c r="K221" s="1">
        <f t="shared" si="13"/>
        <v>0.38596491228070173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3</v>
      </c>
      <c r="G222" s="1">
        <v>37</v>
      </c>
      <c r="H222" s="1">
        <v>54</v>
      </c>
      <c r="I222" s="1">
        <v>50</v>
      </c>
      <c r="K222" s="1">
        <f t="shared" si="13"/>
        <v>0.18518518518518523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6</v>
      </c>
      <c r="G223" s="1">
        <v>23</v>
      </c>
      <c r="H223" s="1">
        <v>66</v>
      </c>
      <c r="I223" s="1">
        <v>64</v>
      </c>
      <c r="K223" s="1">
        <f t="shared" si="13"/>
        <v>0.53030303030303028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8</v>
      </c>
      <c r="G224" s="1">
        <v>11</v>
      </c>
      <c r="H224" s="1">
        <v>79</v>
      </c>
      <c r="I224" s="1">
        <v>76</v>
      </c>
      <c r="K224" s="1">
        <f t="shared" si="13"/>
        <v>0.72151898734177222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5</v>
      </c>
      <c r="G225" s="1">
        <v>25</v>
      </c>
      <c r="H225" s="1">
        <v>66</v>
      </c>
      <c r="I225" s="1">
        <v>62</v>
      </c>
      <c r="K225" s="1">
        <f t="shared" si="13"/>
        <v>0.48484848484848486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2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0.8136363636363636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2</v>
      </c>
      <c r="G228" s="1">
        <v>29</v>
      </c>
      <c r="H228" s="1">
        <v>220</v>
      </c>
      <c r="I228" s="1">
        <v>184</v>
      </c>
      <c r="K228" s="1">
        <f t="shared" si="14"/>
        <v>0.69545454545454544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2</v>
      </c>
      <c r="G229" s="1">
        <v>8</v>
      </c>
      <c r="H229" s="1">
        <v>220</v>
      </c>
      <c r="I229" s="1">
        <v>205</v>
      </c>
      <c r="K229" s="1">
        <f t="shared" si="14"/>
        <v>0.88636363636363635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2</v>
      </c>
      <c r="G230" s="1">
        <v>27</v>
      </c>
      <c r="H230" s="1">
        <v>220</v>
      </c>
      <c r="I230" s="1">
        <v>186</v>
      </c>
      <c r="K230" s="1">
        <f t="shared" si="14"/>
        <v>0.71363636363636362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0.19411764705882351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2</v>
      </c>
      <c r="G232" s="1">
        <v>37</v>
      </c>
      <c r="H232" s="1">
        <v>220</v>
      </c>
      <c r="I232" s="1">
        <v>176</v>
      </c>
      <c r="K232" s="1">
        <f t="shared" si="14"/>
        <v>0.6227272727272728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1</v>
      </c>
      <c r="G233" s="1">
        <v>103</v>
      </c>
      <c r="H233" s="1">
        <v>116</v>
      </c>
      <c r="I233" s="1">
        <v>110</v>
      </c>
      <c r="K233" s="1">
        <f t="shared" si="14"/>
        <v>5.1724137931034475E-2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1</v>
      </c>
      <c r="G234" s="1">
        <v>73</v>
      </c>
      <c r="H234" s="1">
        <v>142</v>
      </c>
      <c r="I234" s="1">
        <v>140</v>
      </c>
      <c r="K234" s="1">
        <f t="shared" si="14"/>
        <v>0.46478873239436624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2</v>
      </c>
      <c r="G235" s="1">
        <v>3</v>
      </c>
      <c r="H235" s="1">
        <v>218</v>
      </c>
      <c r="I235" s="1">
        <v>210</v>
      </c>
      <c r="K235" s="1">
        <f t="shared" si="14"/>
        <v>0.94036697247706424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2</v>
      </c>
      <c r="G236" s="1">
        <v>5</v>
      </c>
      <c r="H236" s="1">
        <v>220</v>
      </c>
      <c r="I236" s="1">
        <v>208</v>
      </c>
      <c r="K236" s="1">
        <f t="shared" si="14"/>
        <v>0.91363636363636358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131</v>
      </c>
      <c r="H237" s="1">
        <v>110</v>
      </c>
      <c r="I237" s="1">
        <v>82</v>
      </c>
      <c r="K237" s="1">
        <f t="shared" si="14"/>
        <v>-0.47272727272727266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-0.40909090909090917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2</v>
      </c>
      <c r="G239" s="1">
        <v>1</v>
      </c>
      <c r="H239" s="1">
        <v>218</v>
      </c>
      <c r="I239" s="1">
        <v>212</v>
      </c>
      <c r="K239" s="1">
        <f t="shared" si="14"/>
        <v>0.95871559633027525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1</v>
      </c>
      <c r="G240" s="1">
        <v>2</v>
      </c>
      <c r="H240" s="1">
        <v>217</v>
      </c>
      <c r="I240" s="1">
        <v>211</v>
      </c>
      <c r="K240" s="1">
        <f t="shared" si="14"/>
        <v>0.95852534562211977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3</v>
      </c>
      <c r="G241" s="1">
        <v>10</v>
      </c>
      <c r="H241" s="1">
        <v>218</v>
      </c>
      <c r="I241" s="1">
        <v>203</v>
      </c>
      <c r="K241" s="1">
        <f t="shared" si="14"/>
        <v>0.87155963302752293</v>
      </c>
    </row>
    <row r="242" spans="1:11" ht="19.8" x14ac:dyDescent="0.25">
      <c r="A242" s="2"/>
      <c r="B242" s="3" t="s">
        <v>37</v>
      </c>
      <c r="K242" s="1">
        <f>AVERAGE(K227:K241)</f>
        <v>0.54689562856517138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3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2</v>
      </c>
      <c r="G244" s="1">
        <v>12</v>
      </c>
      <c r="H244" s="1">
        <v>102</v>
      </c>
      <c r="I244" s="1">
        <v>84</v>
      </c>
      <c r="K244" s="1">
        <f t="shared" si="15"/>
        <v>0.68627450980392157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2</v>
      </c>
      <c r="G245" s="1">
        <v>0</v>
      </c>
      <c r="H245" s="1">
        <v>102</v>
      </c>
      <c r="I245" s="1">
        <v>96</v>
      </c>
      <c r="K245" s="1">
        <f t="shared" si="15"/>
        <v>0.92156862745098045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2</v>
      </c>
      <c r="G246" s="1">
        <v>3</v>
      </c>
      <c r="H246" s="1">
        <v>102</v>
      </c>
      <c r="I246" s="1">
        <v>93</v>
      </c>
      <c r="K246" s="1">
        <f t="shared" si="15"/>
        <v>0.86274509803921573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2</v>
      </c>
      <c r="G247" s="1">
        <v>6</v>
      </c>
      <c r="H247" s="1">
        <v>102</v>
      </c>
      <c r="I247" s="1">
        <v>90</v>
      </c>
      <c r="K247" s="1">
        <f t="shared" si="15"/>
        <v>0.80392156862745101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2</v>
      </c>
      <c r="G248" s="1">
        <v>22</v>
      </c>
      <c r="H248" s="1">
        <v>102</v>
      </c>
      <c r="I248" s="1">
        <v>74</v>
      </c>
      <c r="K248" s="1">
        <f t="shared" si="15"/>
        <v>0.49019607843137258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21</v>
      </c>
      <c r="H249" s="1">
        <v>84</v>
      </c>
      <c r="I249" s="1">
        <v>75</v>
      </c>
      <c r="K249" s="1">
        <f t="shared" si="15"/>
        <v>0.63095238095238093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</v>
      </c>
      <c r="G250" s="1">
        <v>1</v>
      </c>
      <c r="H250" s="1">
        <v>102</v>
      </c>
      <c r="I250" s="1">
        <v>95</v>
      </c>
      <c r="K250" s="1">
        <f t="shared" si="15"/>
        <v>0.91176470588235292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</v>
      </c>
      <c r="G251" s="1">
        <v>3</v>
      </c>
      <c r="H251" s="1">
        <v>102</v>
      </c>
      <c r="I251" s="1">
        <v>93</v>
      </c>
      <c r="K251" s="1">
        <f t="shared" si="15"/>
        <v>0.87254901960784315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2</v>
      </c>
      <c r="G252" s="1">
        <v>0</v>
      </c>
      <c r="H252" s="1">
        <v>102</v>
      </c>
      <c r="I252" s="1">
        <v>96</v>
      </c>
      <c r="K252" s="1">
        <f t="shared" si="15"/>
        <v>0.92156862745098045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</v>
      </c>
      <c r="G253" s="1">
        <v>10</v>
      </c>
      <c r="H253" s="1">
        <v>98</v>
      </c>
      <c r="I253" s="1">
        <v>86</v>
      </c>
      <c r="K253" s="1">
        <f t="shared" si="15"/>
        <v>0.76530612244897955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</v>
      </c>
      <c r="G254" s="1">
        <v>12</v>
      </c>
      <c r="H254" s="1">
        <v>99</v>
      </c>
      <c r="I254" s="1">
        <v>84</v>
      </c>
      <c r="K254" s="1">
        <f t="shared" si="15"/>
        <v>0.71717171717171713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2</v>
      </c>
      <c r="G255" s="1">
        <v>1</v>
      </c>
      <c r="H255" s="1">
        <v>102</v>
      </c>
      <c r="I255" s="1">
        <v>95</v>
      </c>
      <c r="K255" s="1">
        <f t="shared" si="15"/>
        <v>0.90196078431372551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3</v>
      </c>
      <c r="H256" s="1">
        <v>99</v>
      </c>
      <c r="I256" s="1">
        <v>93</v>
      </c>
      <c r="K256" s="1">
        <f t="shared" si="15"/>
        <v>0.88888888888888884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3</v>
      </c>
      <c r="H257" s="1">
        <v>102</v>
      </c>
      <c r="I257" s="1">
        <v>93</v>
      </c>
      <c r="K257" s="1">
        <f t="shared" si="15"/>
        <v>0.86274509803921573</v>
      </c>
    </row>
    <row r="258" spans="1:11" ht="19.8" x14ac:dyDescent="0.25">
      <c r="A258" s="2"/>
      <c r="B258" s="3" t="s">
        <v>38</v>
      </c>
      <c r="K258" s="1">
        <f>AVERAGE(K243:K257)</f>
        <v>0.77597160076151683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35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0.47873799725651578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39</v>
      </c>
      <c r="G260" s="1">
        <v>163</v>
      </c>
      <c r="H260" s="1">
        <v>686</v>
      </c>
      <c r="I260" s="1">
        <v>605</v>
      </c>
      <c r="K260" s="1">
        <f t="shared" si="16"/>
        <v>0.58746355685131202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45</v>
      </c>
      <c r="G261" s="1">
        <v>107</v>
      </c>
      <c r="H261" s="1">
        <v>796</v>
      </c>
      <c r="I261" s="1">
        <v>661</v>
      </c>
      <c r="K261" s="1">
        <f t="shared" si="16"/>
        <v>0.63944723618090449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49</v>
      </c>
      <c r="G262" s="1">
        <v>156</v>
      </c>
      <c r="H262" s="1">
        <v>760</v>
      </c>
      <c r="I262" s="1">
        <v>612</v>
      </c>
      <c r="K262" s="1">
        <f t="shared" si="16"/>
        <v>0.53552631578947363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120</v>
      </c>
      <c r="F263" s="1">
        <v>42</v>
      </c>
      <c r="G263" s="1">
        <v>140</v>
      </c>
      <c r="H263" s="1">
        <v>748</v>
      </c>
      <c r="I263" s="1">
        <v>628</v>
      </c>
      <c r="K263" s="1">
        <f t="shared" si="16"/>
        <v>0.59625668449197855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36</v>
      </c>
      <c r="G264" s="1">
        <v>206</v>
      </c>
      <c r="H264" s="1">
        <v>732</v>
      </c>
      <c r="I264" s="1">
        <v>562</v>
      </c>
      <c r="K264" s="1">
        <f t="shared" si="16"/>
        <v>0.43715846994535523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30</v>
      </c>
      <c r="G265" s="1">
        <v>223</v>
      </c>
      <c r="H265" s="1">
        <v>589</v>
      </c>
      <c r="I265" s="1">
        <v>526</v>
      </c>
      <c r="K265" s="1">
        <f t="shared" si="16"/>
        <v>0.46349745331069614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14</v>
      </c>
      <c r="G266" s="1">
        <v>270</v>
      </c>
      <c r="H266" s="1">
        <v>530</v>
      </c>
      <c r="I266" s="1">
        <v>491</v>
      </c>
      <c r="K266" s="1">
        <f t="shared" si="16"/>
        <v>0.39056603773584908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52</v>
      </c>
      <c r="G267" s="1">
        <v>58</v>
      </c>
      <c r="H267" s="1">
        <v>785</v>
      </c>
      <c r="I267" s="1">
        <v>710</v>
      </c>
      <c r="K267" s="1">
        <f t="shared" si="16"/>
        <v>0.76433121019108285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74</v>
      </c>
      <c r="F268" s="1">
        <v>52</v>
      </c>
      <c r="G268" s="1">
        <v>48</v>
      </c>
      <c r="H268" s="1">
        <v>794</v>
      </c>
      <c r="I268" s="1">
        <v>720</v>
      </c>
      <c r="K268" s="1">
        <f t="shared" si="16"/>
        <v>0.78085642317380355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44</v>
      </c>
      <c r="G269" s="1">
        <v>366</v>
      </c>
      <c r="H269" s="1">
        <v>491</v>
      </c>
      <c r="I269" s="1">
        <v>401</v>
      </c>
      <c r="K269" s="1">
        <f t="shared" si="16"/>
        <v>-1.8329938900203624E-2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41</v>
      </c>
      <c r="G270" s="1">
        <v>237</v>
      </c>
      <c r="H270" s="1">
        <v>646</v>
      </c>
      <c r="I270" s="1">
        <v>531</v>
      </c>
      <c r="K270" s="1">
        <f t="shared" si="16"/>
        <v>0.39164086687306499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49</v>
      </c>
      <c r="G271" s="1">
        <v>82</v>
      </c>
      <c r="H271" s="1">
        <v>754</v>
      </c>
      <c r="I271" s="1">
        <v>686</v>
      </c>
      <c r="K271" s="1">
        <f t="shared" si="16"/>
        <v>0.73607427055702912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54</v>
      </c>
      <c r="G272" s="1">
        <v>45</v>
      </c>
      <c r="H272" s="1">
        <v>794</v>
      </c>
      <c r="I272" s="1">
        <v>720</v>
      </c>
      <c r="K272" s="1">
        <f t="shared" si="16"/>
        <v>0.78211586901763219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72</v>
      </c>
      <c r="F273" s="1">
        <v>48</v>
      </c>
      <c r="G273" s="1">
        <v>86</v>
      </c>
      <c r="H273" s="1">
        <v>754</v>
      </c>
      <c r="I273" s="1">
        <v>682</v>
      </c>
      <c r="K273" s="1">
        <f t="shared" si="16"/>
        <v>0.72679045092838201</v>
      </c>
    </row>
    <row r="274" spans="1:11" ht="19.8" x14ac:dyDescent="0.25">
      <c r="A274" s="2"/>
      <c r="B274" s="3" t="s">
        <v>39</v>
      </c>
      <c r="K274" s="1">
        <f>AVERAGE(K259:K273)</f>
        <v>0.55280886022685827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5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0.26066350710900477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9</v>
      </c>
      <c r="G276" s="1">
        <v>69</v>
      </c>
      <c r="H276" s="1">
        <v>229</v>
      </c>
      <c r="I276" s="1">
        <v>207</v>
      </c>
      <c r="K276" s="1">
        <f t="shared" si="17"/>
        <v>0.5633187772925764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7</v>
      </c>
      <c r="G277" s="1">
        <v>51</v>
      </c>
      <c r="H277" s="1">
        <v>269</v>
      </c>
      <c r="I277" s="1">
        <v>225</v>
      </c>
      <c r="K277" s="1">
        <f t="shared" si="17"/>
        <v>0.620817843866171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36</v>
      </c>
      <c r="H278" s="1">
        <v>274</v>
      </c>
      <c r="I278" s="1">
        <v>240</v>
      </c>
      <c r="K278" s="1">
        <f t="shared" si="17"/>
        <v>0.72262773722627738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3</v>
      </c>
      <c r="G279" s="1">
        <v>59</v>
      </c>
      <c r="H279" s="1">
        <v>239</v>
      </c>
      <c r="I279" s="1">
        <v>217</v>
      </c>
      <c r="K279" s="1">
        <f t="shared" si="17"/>
        <v>0.64853556485355646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5</v>
      </c>
      <c r="G280" s="1">
        <v>80</v>
      </c>
      <c r="H280" s="1">
        <v>218</v>
      </c>
      <c r="I280" s="1">
        <v>196</v>
      </c>
      <c r="K280" s="1">
        <f t="shared" si="17"/>
        <v>0.50917431192660545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6</v>
      </c>
      <c r="G281" s="1">
        <v>105</v>
      </c>
      <c r="H281" s="1">
        <v>241</v>
      </c>
      <c r="I281" s="1">
        <v>171</v>
      </c>
      <c r="K281" s="1">
        <f t="shared" si="17"/>
        <v>0.24896265560165975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7</v>
      </c>
      <c r="G282" s="1">
        <v>85</v>
      </c>
      <c r="H282" s="1">
        <v>215</v>
      </c>
      <c r="I282" s="1">
        <v>191</v>
      </c>
      <c r="K282" s="1">
        <f t="shared" si="17"/>
        <v>0.46046511627906972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7</v>
      </c>
      <c r="G283" s="1">
        <v>47</v>
      </c>
      <c r="H283" s="1">
        <v>243</v>
      </c>
      <c r="I283" s="1">
        <v>229</v>
      </c>
      <c r="K283" s="1">
        <f t="shared" si="17"/>
        <v>0.72016460905349788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3</v>
      </c>
      <c r="G284" s="1">
        <v>46</v>
      </c>
      <c r="H284" s="1">
        <v>270</v>
      </c>
      <c r="I284" s="1">
        <v>230</v>
      </c>
      <c r="K284" s="1">
        <f t="shared" si="17"/>
        <v>0.67037037037037039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3</v>
      </c>
      <c r="G285" s="1">
        <v>34</v>
      </c>
      <c r="H285" s="1">
        <v>254</v>
      </c>
      <c r="I285" s="1">
        <v>242</v>
      </c>
      <c r="K285" s="1">
        <f t="shared" si="17"/>
        <v>0.80708661417322836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9</v>
      </c>
      <c r="G286" s="1">
        <v>73</v>
      </c>
      <c r="H286" s="1">
        <v>260</v>
      </c>
      <c r="I286" s="1">
        <v>203</v>
      </c>
      <c r="K286" s="1">
        <f t="shared" si="17"/>
        <v>0.4653846153846154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3</v>
      </c>
      <c r="G287" s="1">
        <v>68</v>
      </c>
      <c r="H287" s="1">
        <v>241</v>
      </c>
      <c r="I287" s="1">
        <v>208</v>
      </c>
      <c r="K287" s="1">
        <f t="shared" si="17"/>
        <v>0.56846473029045641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5</v>
      </c>
      <c r="G288" s="1">
        <v>43</v>
      </c>
      <c r="H288" s="1">
        <v>284</v>
      </c>
      <c r="I288" s="1">
        <v>233</v>
      </c>
      <c r="K288" s="1">
        <f t="shared" si="17"/>
        <v>0.65140845070422537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3</v>
      </c>
      <c r="G289" s="1">
        <v>81</v>
      </c>
      <c r="H289" s="1">
        <v>241</v>
      </c>
      <c r="I289" s="1">
        <v>195</v>
      </c>
      <c r="K289" s="1">
        <f t="shared" si="17"/>
        <v>0.46058091286307057</v>
      </c>
    </row>
    <row r="290" spans="1:11" ht="19.8" x14ac:dyDescent="0.25">
      <c r="A290" s="2"/>
      <c r="B290" s="3" t="s">
        <v>40</v>
      </c>
      <c r="K290" s="1">
        <f>AVERAGE(K275:K289)</f>
        <v>0.55853505446629226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13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0.52325581395348841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15</v>
      </c>
      <c r="G292" s="1">
        <v>27</v>
      </c>
      <c r="H292" s="1">
        <v>187</v>
      </c>
      <c r="I292" s="1">
        <v>176</v>
      </c>
      <c r="K292" s="1">
        <f t="shared" si="18"/>
        <v>0.71657754010695185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17</v>
      </c>
      <c r="G293" s="1">
        <v>40</v>
      </c>
      <c r="H293" s="1">
        <v>186</v>
      </c>
      <c r="I293" s="1">
        <v>163</v>
      </c>
      <c r="K293" s="1">
        <f t="shared" si="18"/>
        <v>0.56989247311827951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16</v>
      </c>
      <c r="G294" s="1">
        <v>39</v>
      </c>
      <c r="H294" s="1">
        <v>181</v>
      </c>
      <c r="I294" s="1">
        <v>164</v>
      </c>
      <c r="K294" s="1">
        <f t="shared" si="18"/>
        <v>0.60220994475138123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15</v>
      </c>
      <c r="G295" s="1">
        <v>29</v>
      </c>
      <c r="H295" s="1">
        <v>182</v>
      </c>
      <c r="I295" s="1">
        <v>174</v>
      </c>
      <c r="K295" s="1">
        <f t="shared" si="18"/>
        <v>0.7142857142857143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11</v>
      </c>
      <c r="G296" s="1">
        <v>51</v>
      </c>
      <c r="H296" s="1">
        <v>166</v>
      </c>
      <c r="I296" s="1">
        <v>152</v>
      </c>
      <c r="K296" s="1">
        <f t="shared" si="18"/>
        <v>0.54216867469879526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18</v>
      </c>
      <c r="G297" s="1">
        <v>67</v>
      </c>
      <c r="H297" s="1">
        <v>152</v>
      </c>
      <c r="I297" s="1">
        <v>136</v>
      </c>
      <c r="K297" s="1">
        <f t="shared" si="18"/>
        <v>0.33552631578947367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15</v>
      </c>
      <c r="G298" s="1">
        <v>58</v>
      </c>
      <c r="H298" s="1">
        <v>153</v>
      </c>
      <c r="I298" s="1">
        <v>145</v>
      </c>
      <c r="K298" s="1">
        <f t="shared" si="18"/>
        <v>0.47058823529411764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19</v>
      </c>
      <c r="G299" s="1">
        <v>19</v>
      </c>
      <c r="H299" s="1">
        <v>195</v>
      </c>
      <c r="I299" s="1">
        <v>184</v>
      </c>
      <c r="K299" s="1">
        <f t="shared" si="18"/>
        <v>0.74871794871794872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20</v>
      </c>
      <c r="G300" s="1">
        <v>21</v>
      </c>
      <c r="H300" s="1">
        <v>203</v>
      </c>
      <c r="I300" s="1">
        <v>182</v>
      </c>
      <c r="K300" s="1">
        <f t="shared" si="18"/>
        <v>0.69458128078817727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15</v>
      </c>
      <c r="G301" s="1">
        <v>42</v>
      </c>
      <c r="H301" s="1">
        <v>167</v>
      </c>
      <c r="I301" s="1">
        <v>161</v>
      </c>
      <c r="K301" s="1">
        <f t="shared" si="18"/>
        <v>0.6227544910179641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11</v>
      </c>
      <c r="G302" s="1">
        <v>39</v>
      </c>
      <c r="H302" s="1">
        <v>177</v>
      </c>
      <c r="I302" s="1">
        <v>164</v>
      </c>
      <c r="K302" s="1">
        <f t="shared" si="18"/>
        <v>0.64406779661016955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18</v>
      </c>
      <c r="G303" s="1">
        <v>25</v>
      </c>
      <c r="H303" s="1">
        <v>181</v>
      </c>
      <c r="I303" s="1">
        <v>178</v>
      </c>
      <c r="K303" s="1">
        <f t="shared" si="18"/>
        <v>0.7458563535911602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22</v>
      </c>
      <c r="G304" s="1">
        <v>11</v>
      </c>
      <c r="H304" s="1">
        <v>195</v>
      </c>
      <c r="I304" s="1">
        <v>192</v>
      </c>
      <c r="K304" s="1">
        <f t="shared" si="18"/>
        <v>0.81538461538461537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18</v>
      </c>
      <c r="G305" s="1">
        <v>27</v>
      </c>
      <c r="H305" s="1">
        <v>181</v>
      </c>
      <c r="I305" s="1">
        <v>176</v>
      </c>
      <c r="K305" s="1">
        <f t="shared" si="18"/>
        <v>0.72375690607734811</v>
      </c>
    </row>
    <row r="306" spans="1:11" ht="19.8" x14ac:dyDescent="0.25">
      <c r="A306" s="2"/>
      <c r="B306" s="3" t="s">
        <v>41</v>
      </c>
      <c r="K306" s="1">
        <f>AVERAGE(K291:K305)</f>
        <v>0.63130827361237241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28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-7.4398249452954035E-2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34</v>
      </c>
      <c r="G308" s="1">
        <v>148</v>
      </c>
      <c r="H308" s="1">
        <v>462</v>
      </c>
      <c r="I308" s="1">
        <v>280</v>
      </c>
      <c r="K308" s="1">
        <f t="shared" si="19"/>
        <v>0.21212121212121215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43</v>
      </c>
      <c r="G309" s="1">
        <v>63</v>
      </c>
      <c r="H309" s="1">
        <v>471</v>
      </c>
      <c r="I309" s="1">
        <v>364</v>
      </c>
      <c r="K309" s="1">
        <f t="shared" si="19"/>
        <v>0.54777070063694266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41</v>
      </c>
      <c r="G310" s="1">
        <v>63</v>
      </c>
      <c r="H310" s="1">
        <v>471</v>
      </c>
      <c r="I310" s="1">
        <v>364</v>
      </c>
      <c r="K310" s="1">
        <f t="shared" si="19"/>
        <v>0.55201698513800423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40</v>
      </c>
      <c r="G311" s="1">
        <v>118</v>
      </c>
      <c r="H311" s="1">
        <v>465</v>
      </c>
      <c r="I311" s="1">
        <v>310</v>
      </c>
      <c r="K311" s="1">
        <f t="shared" si="19"/>
        <v>0.32688172043010755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45</v>
      </c>
      <c r="G312" s="1">
        <v>202</v>
      </c>
      <c r="H312" s="1">
        <v>431</v>
      </c>
      <c r="I312" s="1">
        <v>226</v>
      </c>
      <c r="K312" s="1">
        <f t="shared" si="19"/>
        <v>-4.8723897911832958E-2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36</v>
      </c>
      <c r="G313" s="1">
        <v>172</v>
      </c>
      <c r="H313" s="1">
        <v>422</v>
      </c>
      <c r="I313" s="1">
        <v>255</v>
      </c>
      <c r="K313" s="1">
        <f t="shared" si="19"/>
        <v>0.11137440758293837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46</v>
      </c>
      <c r="G314" s="1">
        <v>121</v>
      </c>
      <c r="H314" s="1">
        <v>432</v>
      </c>
      <c r="I314" s="1">
        <v>307</v>
      </c>
      <c r="K314" s="1">
        <f t="shared" si="19"/>
        <v>0.32407407407407407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56</v>
      </c>
      <c r="G315" s="1">
        <v>33</v>
      </c>
      <c r="H315" s="1">
        <v>472</v>
      </c>
      <c r="I315" s="1">
        <v>394</v>
      </c>
      <c r="K315" s="1">
        <f t="shared" si="19"/>
        <v>0.64618644067796605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51</v>
      </c>
      <c r="G316" s="1">
        <v>70</v>
      </c>
      <c r="H316" s="1">
        <v>440</v>
      </c>
      <c r="I316" s="1">
        <v>356</v>
      </c>
      <c r="K316" s="1">
        <f t="shared" si="19"/>
        <v>0.53409090909090917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41</v>
      </c>
      <c r="G317" s="1">
        <v>167</v>
      </c>
      <c r="H317" s="1">
        <v>401</v>
      </c>
      <c r="I317" s="1">
        <v>259</v>
      </c>
      <c r="K317" s="1">
        <f t="shared" si="19"/>
        <v>0.12718204488778051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42</v>
      </c>
      <c r="G318" s="1">
        <v>195</v>
      </c>
      <c r="H318" s="1">
        <v>400</v>
      </c>
      <c r="I318" s="1">
        <v>232</v>
      </c>
      <c r="K318" s="1">
        <f t="shared" si="19"/>
        <v>-1.2499999999999956E-2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53</v>
      </c>
      <c r="G319" s="1">
        <v>47</v>
      </c>
      <c r="H319" s="1">
        <v>440</v>
      </c>
      <c r="I319" s="1">
        <v>380</v>
      </c>
      <c r="K319" s="1">
        <f t="shared" si="19"/>
        <v>0.63636363636363635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56</v>
      </c>
      <c r="G320" s="1">
        <v>5</v>
      </c>
      <c r="H320" s="1">
        <v>472</v>
      </c>
      <c r="I320" s="1">
        <v>420</v>
      </c>
      <c r="K320" s="1">
        <f t="shared" si="19"/>
        <v>0.76059322033898302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48</v>
      </c>
      <c r="G321" s="1">
        <v>60</v>
      </c>
      <c r="H321" s="1">
        <v>437</v>
      </c>
      <c r="I321" s="1">
        <v>364</v>
      </c>
      <c r="K321" s="1">
        <f t="shared" si="19"/>
        <v>0.58581235697940504</v>
      </c>
    </row>
    <row r="322" spans="1:11" ht="19.8" x14ac:dyDescent="0.25">
      <c r="A322" s="2"/>
      <c r="B322" s="3" t="s">
        <v>42</v>
      </c>
      <c r="K322" s="1">
        <f>AVERAGE(K307:K321)</f>
        <v>0.34858970406381146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25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-0.25290697674418605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109</v>
      </c>
      <c r="F324" s="1">
        <v>28</v>
      </c>
      <c r="G324" s="1">
        <v>246</v>
      </c>
      <c r="H324" s="1">
        <v>387</v>
      </c>
      <c r="I324" s="1">
        <v>278</v>
      </c>
      <c r="K324" s="1">
        <f t="shared" si="20"/>
        <v>1.033591731266148E-2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17</v>
      </c>
      <c r="G325" s="1">
        <v>188</v>
      </c>
      <c r="H325" s="1">
        <v>419</v>
      </c>
      <c r="I325" s="1">
        <v>336</v>
      </c>
      <c r="K325" s="1">
        <f t="shared" si="20"/>
        <v>0.31264916467780435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17</v>
      </c>
      <c r="G326" s="1">
        <v>185</v>
      </c>
      <c r="H326" s="1">
        <v>411</v>
      </c>
      <c r="I326" s="1">
        <v>339</v>
      </c>
      <c r="K326" s="1">
        <f t="shared" si="20"/>
        <v>0.33333333333333337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17</v>
      </c>
      <c r="G327" s="1">
        <v>257</v>
      </c>
      <c r="H327" s="1">
        <v>356</v>
      </c>
      <c r="I327" s="1">
        <v>267</v>
      </c>
      <c r="K327" s="1">
        <f t="shared" si="20"/>
        <v>-1.9662921348314599E-2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16</v>
      </c>
      <c r="G328" s="1">
        <v>307</v>
      </c>
      <c r="H328" s="1">
        <v>317</v>
      </c>
      <c r="I328" s="1">
        <v>217</v>
      </c>
      <c r="K328" s="1">
        <f t="shared" si="20"/>
        <v>-0.33438485804416396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23</v>
      </c>
      <c r="G329" s="1">
        <v>269</v>
      </c>
      <c r="H329" s="1">
        <v>324</v>
      </c>
      <c r="I329" s="1">
        <v>255</v>
      </c>
      <c r="K329" s="1">
        <f t="shared" si="20"/>
        <v>-0.11419753086419759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19</v>
      </c>
      <c r="G330" s="1">
        <v>221</v>
      </c>
      <c r="H330" s="1">
        <v>374</v>
      </c>
      <c r="I330" s="1">
        <v>303</v>
      </c>
      <c r="K330" s="1">
        <f t="shared" si="20"/>
        <v>0.16844919786096257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25</v>
      </c>
      <c r="G331" s="1">
        <v>143</v>
      </c>
      <c r="H331" s="1">
        <v>435</v>
      </c>
      <c r="I331" s="1">
        <v>381</v>
      </c>
      <c r="K331" s="1">
        <f t="shared" si="20"/>
        <v>0.48965517241379308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25</v>
      </c>
      <c r="G332" s="1">
        <v>144</v>
      </c>
      <c r="H332" s="1">
        <v>438</v>
      </c>
      <c r="I332" s="1">
        <v>380</v>
      </c>
      <c r="K332" s="1">
        <f t="shared" si="20"/>
        <v>0.4817351598173516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23</v>
      </c>
      <c r="G333" s="1">
        <v>207</v>
      </c>
      <c r="H333" s="1">
        <v>395</v>
      </c>
      <c r="I333" s="1">
        <v>317</v>
      </c>
      <c r="K333" s="1">
        <f t="shared" si="20"/>
        <v>0.22025316455696198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31</v>
      </c>
      <c r="G334" s="1">
        <v>262</v>
      </c>
      <c r="H334" s="1">
        <v>334</v>
      </c>
      <c r="I334" s="1">
        <v>262</v>
      </c>
      <c r="K334" s="1">
        <f t="shared" si="20"/>
        <v>-9.2814371257484929E-2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20</v>
      </c>
      <c r="G335" s="1">
        <v>173</v>
      </c>
      <c r="H335" s="1">
        <v>372</v>
      </c>
      <c r="I335" s="1">
        <v>351</v>
      </c>
      <c r="K335" s="1">
        <f t="shared" si="20"/>
        <v>0.42473118279569888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51</v>
      </c>
      <c r="F336" s="1">
        <v>21</v>
      </c>
      <c r="G336" s="1">
        <v>190</v>
      </c>
      <c r="H336" s="1">
        <v>385</v>
      </c>
      <c r="I336" s="1">
        <v>334</v>
      </c>
      <c r="K336" s="1">
        <f t="shared" si="20"/>
        <v>0.31948051948051948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11</v>
      </c>
      <c r="G337" s="1">
        <v>242</v>
      </c>
      <c r="H337" s="1">
        <v>372</v>
      </c>
      <c r="I337" s="1">
        <v>282</v>
      </c>
      <c r="K337" s="1">
        <f t="shared" si="20"/>
        <v>7.795698924731187E-2</v>
      </c>
    </row>
    <row r="338" spans="1:11" ht="19.8" x14ac:dyDescent="0.25">
      <c r="A338" s="2"/>
      <c r="B338" s="3" t="s">
        <v>43</v>
      </c>
      <c r="K338" s="1">
        <f>AVERAGE(K323:K337)</f>
        <v>0.13497420954920344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7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0.19444444444444442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7</v>
      </c>
      <c r="G340" s="1">
        <v>52</v>
      </c>
      <c r="H340" s="1">
        <v>189</v>
      </c>
      <c r="I340" s="1">
        <v>140</v>
      </c>
      <c r="K340" s="1">
        <f t="shared" si="21"/>
        <v>0.4285714285714286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9</v>
      </c>
      <c r="G341" s="1">
        <v>39</v>
      </c>
      <c r="H341" s="1">
        <v>188</v>
      </c>
      <c r="I341" s="1">
        <v>153</v>
      </c>
      <c r="K341" s="1">
        <f t="shared" si="21"/>
        <v>0.5585106382978724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9</v>
      </c>
      <c r="G342" s="1">
        <v>15</v>
      </c>
      <c r="H342" s="1">
        <v>197</v>
      </c>
      <c r="I342" s="1">
        <v>177</v>
      </c>
      <c r="K342" s="1">
        <f t="shared" si="21"/>
        <v>0.7766497461928934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10</v>
      </c>
      <c r="G343" s="1">
        <v>34</v>
      </c>
      <c r="H343" s="1">
        <v>202</v>
      </c>
      <c r="I343" s="1">
        <v>158</v>
      </c>
      <c r="K343" s="1">
        <f t="shared" si="21"/>
        <v>0.56435643564356441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8</v>
      </c>
      <c r="G344" s="1">
        <v>53</v>
      </c>
      <c r="H344" s="1">
        <v>186</v>
      </c>
      <c r="I344" s="1">
        <v>139</v>
      </c>
      <c r="K344" s="1">
        <f t="shared" si="21"/>
        <v>0.41935483870967738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6</v>
      </c>
      <c r="G345" s="1">
        <v>105</v>
      </c>
      <c r="H345" s="1">
        <v>142</v>
      </c>
      <c r="I345" s="1">
        <v>87</v>
      </c>
      <c r="K345" s="1">
        <f t="shared" si="21"/>
        <v>-0.16901408450704225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6</v>
      </c>
      <c r="G346" s="1">
        <v>91</v>
      </c>
      <c r="H346" s="1">
        <v>139</v>
      </c>
      <c r="I346" s="1">
        <v>101</v>
      </c>
      <c r="K346" s="1">
        <f t="shared" si="21"/>
        <v>2.877697841726623E-2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31</v>
      </c>
      <c r="F347" s="1">
        <v>10</v>
      </c>
      <c r="G347" s="1">
        <v>14</v>
      </c>
      <c r="H347" s="1">
        <v>209</v>
      </c>
      <c r="I347" s="1">
        <v>178</v>
      </c>
      <c r="K347" s="1">
        <f t="shared" si="21"/>
        <v>0.73684210526315796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9</v>
      </c>
      <c r="G348" s="1">
        <v>14</v>
      </c>
      <c r="H348" s="1">
        <v>212</v>
      </c>
      <c r="I348" s="1">
        <v>178</v>
      </c>
      <c r="K348" s="1">
        <f t="shared" si="21"/>
        <v>0.73113207547169812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6</v>
      </c>
      <c r="G349" s="1">
        <v>47</v>
      </c>
      <c r="H349" s="1">
        <v>196</v>
      </c>
      <c r="I349" s="1">
        <v>145</v>
      </c>
      <c r="K349" s="1">
        <f t="shared" si="21"/>
        <v>0.46938775510204078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9</v>
      </c>
      <c r="G350" s="1">
        <v>63</v>
      </c>
      <c r="H350" s="1">
        <v>180</v>
      </c>
      <c r="I350" s="1">
        <v>129</v>
      </c>
      <c r="K350" s="1">
        <f t="shared" si="21"/>
        <v>0.31666666666666665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11</v>
      </c>
      <c r="G351" s="1">
        <v>8</v>
      </c>
      <c r="H351" s="1">
        <v>203</v>
      </c>
      <c r="I351" s="1">
        <v>184</v>
      </c>
      <c r="K351" s="1">
        <f t="shared" si="21"/>
        <v>0.81280788177339902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11</v>
      </c>
      <c r="G352" s="1">
        <v>3</v>
      </c>
      <c r="H352" s="1">
        <v>217</v>
      </c>
      <c r="I352" s="1">
        <v>189</v>
      </c>
      <c r="K352" s="1">
        <f t="shared" si="21"/>
        <v>0.80645161290322576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12</v>
      </c>
      <c r="G353" s="1">
        <v>11</v>
      </c>
      <c r="H353" s="1">
        <v>203</v>
      </c>
      <c r="I353" s="1">
        <v>181</v>
      </c>
      <c r="K353" s="1">
        <f t="shared" si="21"/>
        <v>0.7783251231527093</v>
      </c>
    </row>
    <row r="354" spans="1:11" ht="19.8" x14ac:dyDescent="0.25">
      <c r="A354" s="2"/>
      <c r="B354" s="3" t="s">
        <v>44</v>
      </c>
      <c r="K354" s="1">
        <f>AVERAGE(K339:K353)</f>
        <v>0.4968842430735334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1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0.77559055118110232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1</v>
      </c>
      <c r="G356" s="1">
        <v>17</v>
      </c>
      <c r="H356" s="1">
        <v>278</v>
      </c>
      <c r="I356" s="1">
        <v>259</v>
      </c>
      <c r="K356" s="1">
        <f t="shared" si="22"/>
        <v>0.86690647482014382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12</v>
      </c>
      <c r="H357" s="1">
        <v>285</v>
      </c>
      <c r="I357" s="1">
        <v>264</v>
      </c>
      <c r="K357" s="1">
        <f t="shared" si="22"/>
        <v>0.88070175438596487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6</v>
      </c>
      <c r="H358" s="1">
        <v>285</v>
      </c>
      <c r="I358" s="1">
        <v>270</v>
      </c>
      <c r="K358" s="1">
        <f t="shared" si="22"/>
        <v>0.92280701754385963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7</v>
      </c>
      <c r="H359" s="1">
        <v>284</v>
      </c>
      <c r="I359" s="1">
        <v>269</v>
      </c>
      <c r="K359" s="1">
        <f t="shared" si="22"/>
        <v>0.91901408450704225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1</v>
      </c>
      <c r="G360" s="1">
        <v>30</v>
      </c>
      <c r="H360" s="1">
        <v>262</v>
      </c>
      <c r="I360" s="1">
        <v>246</v>
      </c>
      <c r="K360" s="1">
        <f t="shared" si="22"/>
        <v>0.82061068702290074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0.48333333333333328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0.71129707112970708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0.86692015209125473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7</v>
      </c>
      <c r="H364" s="1">
        <v>269</v>
      </c>
      <c r="I364" s="1">
        <v>269</v>
      </c>
      <c r="K364" s="1">
        <f t="shared" si="22"/>
        <v>0.97026022304832715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30</v>
      </c>
      <c r="H365" s="1">
        <v>260</v>
      </c>
      <c r="I365" s="1">
        <v>246</v>
      </c>
      <c r="K365" s="1">
        <f t="shared" si="22"/>
        <v>0.82692307692307687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87</v>
      </c>
      <c r="H366" s="1">
        <v>261</v>
      </c>
      <c r="I366" s="1">
        <v>189</v>
      </c>
      <c r="K366" s="1">
        <f t="shared" si="22"/>
        <v>0.3869731800766284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0.87449392712550611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8</v>
      </c>
      <c r="H368" s="1">
        <v>278</v>
      </c>
      <c r="I368" s="1">
        <v>268</v>
      </c>
      <c r="K368" s="1">
        <f t="shared" si="22"/>
        <v>0.93165467625899279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0.88259109311740891</v>
      </c>
    </row>
    <row r="370" spans="1:11" ht="19.8" x14ac:dyDescent="0.25">
      <c r="A370" s="2"/>
      <c r="B370" s="3" t="s">
        <v>45</v>
      </c>
      <c r="K370" s="1">
        <f>AVERAGE(K355:K369)</f>
        <v>0.80800515350434998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6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0.50403225806451613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7</v>
      </c>
      <c r="G372" s="1">
        <v>183</v>
      </c>
      <c r="H372" s="1">
        <v>506</v>
      </c>
      <c r="I372" s="1">
        <v>489</v>
      </c>
      <c r="K372" s="1">
        <f t="shared" si="23"/>
        <v>0.59090909090909083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9</v>
      </c>
      <c r="G373" s="1">
        <v>142</v>
      </c>
      <c r="H373" s="1">
        <v>562</v>
      </c>
      <c r="I373" s="1">
        <v>530</v>
      </c>
      <c r="K373" s="1">
        <f t="shared" si="23"/>
        <v>0.67437722419928825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6</v>
      </c>
      <c r="G374" s="1">
        <v>148</v>
      </c>
      <c r="H374" s="1">
        <v>554</v>
      </c>
      <c r="I374" s="1">
        <v>524</v>
      </c>
      <c r="K374" s="1">
        <f t="shared" si="23"/>
        <v>0.66787003610108298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5</v>
      </c>
      <c r="G375" s="1">
        <v>192</v>
      </c>
      <c r="H375" s="1">
        <v>500</v>
      </c>
      <c r="I375" s="1">
        <v>480</v>
      </c>
      <c r="K375" s="1">
        <f t="shared" si="23"/>
        <v>0.56600000000000006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6</v>
      </c>
      <c r="G376" s="1">
        <v>213</v>
      </c>
      <c r="H376" s="1">
        <v>495</v>
      </c>
      <c r="I376" s="1">
        <v>459</v>
      </c>
      <c r="K376" s="1">
        <f t="shared" si="23"/>
        <v>0.48484848484848486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12</v>
      </c>
      <c r="G377" s="1">
        <v>132</v>
      </c>
      <c r="H377" s="1">
        <v>568</v>
      </c>
      <c r="I377" s="1">
        <v>540</v>
      </c>
      <c r="K377" s="1">
        <f t="shared" si="23"/>
        <v>0.69718309859154926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14</v>
      </c>
      <c r="G378" s="1">
        <v>78</v>
      </c>
      <c r="H378" s="1">
        <v>610</v>
      </c>
      <c r="I378" s="1">
        <v>594</v>
      </c>
      <c r="K378" s="1">
        <f t="shared" si="23"/>
        <v>0.82295081967213113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17</v>
      </c>
      <c r="G379" s="1">
        <v>42</v>
      </c>
      <c r="H379" s="1">
        <v>646</v>
      </c>
      <c r="I379" s="1">
        <v>630</v>
      </c>
      <c r="K379" s="1">
        <f t="shared" si="23"/>
        <v>0.88390092879256965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14</v>
      </c>
      <c r="G380" s="1">
        <v>52</v>
      </c>
      <c r="H380" s="1">
        <v>633</v>
      </c>
      <c r="I380" s="1">
        <v>620</v>
      </c>
      <c r="K380" s="1">
        <f t="shared" si="23"/>
        <v>0.87519747235387046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9</v>
      </c>
      <c r="G381" s="1">
        <v>202</v>
      </c>
      <c r="H381" s="1">
        <v>483</v>
      </c>
      <c r="I381" s="1">
        <v>470</v>
      </c>
      <c r="K381" s="1">
        <f t="shared" si="23"/>
        <v>0.53623188405797095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10</v>
      </c>
      <c r="G382" s="1">
        <v>214</v>
      </c>
      <c r="H382" s="1">
        <v>492</v>
      </c>
      <c r="I382" s="1">
        <v>458</v>
      </c>
      <c r="K382" s="1">
        <f t="shared" si="23"/>
        <v>0.47560975609756095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10</v>
      </c>
      <c r="G383" s="1">
        <v>70</v>
      </c>
      <c r="H383" s="1">
        <v>605</v>
      </c>
      <c r="I383" s="1">
        <v>602</v>
      </c>
      <c r="K383" s="1">
        <f t="shared" si="23"/>
        <v>0.86280991735537194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11</v>
      </c>
      <c r="F384" s="1">
        <v>18</v>
      </c>
      <c r="G384" s="1">
        <v>28</v>
      </c>
      <c r="H384" s="1">
        <v>655</v>
      </c>
      <c r="I384" s="1">
        <v>644</v>
      </c>
      <c r="K384" s="1">
        <f t="shared" si="23"/>
        <v>0.91297709923664128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9</v>
      </c>
      <c r="G385" s="1">
        <v>74</v>
      </c>
      <c r="H385" s="1">
        <v>605</v>
      </c>
      <c r="I385" s="1">
        <v>598</v>
      </c>
      <c r="K385" s="1">
        <f t="shared" si="23"/>
        <v>0.85123966942148765</v>
      </c>
    </row>
    <row r="386" spans="1:11" ht="19.8" x14ac:dyDescent="0.25">
      <c r="A386" s="2"/>
      <c r="B386" s="3" t="s">
        <v>46</v>
      </c>
      <c r="K386" s="1">
        <f>AVERAGE(K371:K385)</f>
        <v>0.69374251598010772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2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-0.77272727272727271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251</v>
      </c>
      <c r="H388" s="1">
        <v>168</v>
      </c>
      <c r="I388" s="1">
        <v>143</v>
      </c>
      <c r="K388" s="1">
        <f t="shared" si="24"/>
        <v>-0.64880952380952372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4</v>
      </c>
      <c r="G389" s="1">
        <v>120</v>
      </c>
      <c r="H389" s="1">
        <v>332</v>
      </c>
      <c r="I389" s="1">
        <v>274</v>
      </c>
      <c r="K389" s="1">
        <f t="shared" si="24"/>
        <v>0.45180722891566261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3</v>
      </c>
      <c r="G390" s="1">
        <v>188</v>
      </c>
      <c r="H390" s="1">
        <v>264</v>
      </c>
      <c r="I390" s="1">
        <v>206</v>
      </c>
      <c r="K390" s="1">
        <f t="shared" si="24"/>
        <v>5.6818181818181768E-2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1</v>
      </c>
      <c r="G391" s="1">
        <v>276</v>
      </c>
      <c r="H391" s="1">
        <v>154</v>
      </c>
      <c r="I391" s="1">
        <v>118</v>
      </c>
      <c r="K391" s="1">
        <f t="shared" si="24"/>
        <v>-1.0324675324675323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1</v>
      </c>
      <c r="G392" s="1">
        <v>294</v>
      </c>
      <c r="H392" s="1">
        <v>206</v>
      </c>
      <c r="I392" s="1">
        <v>100</v>
      </c>
      <c r="K392" s="1">
        <f t="shared" si="24"/>
        <v>-0.94660194174757284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-0.67549668874172175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0.29431438127090304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3</v>
      </c>
      <c r="G395" s="1">
        <v>94</v>
      </c>
      <c r="H395" s="1">
        <v>331</v>
      </c>
      <c r="I395" s="1">
        <v>300</v>
      </c>
      <c r="K395" s="1">
        <f t="shared" si="24"/>
        <v>0.61329305135951662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8</v>
      </c>
      <c r="G396" s="1">
        <v>66</v>
      </c>
      <c r="H396" s="1">
        <v>370</v>
      </c>
      <c r="I396" s="1">
        <v>328</v>
      </c>
      <c r="K396" s="1">
        <f t="shared" si="24"/>
        <v>0.68648648648648647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4</v>
      </c>
      <c r="G397" s="1">
        <v>176</v>
      </c>
      <c r="H397" s="1">
        <v>226</v>
      </c>
      <c r="I397" s="1">
        <v>218</v>
      </c>
      <c r="K397" s="1">
        <f t="shared" si="24"/>
        <v>0.16814159292035402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3</v>
      </c>
      <c r="G398" s="1">
        <v>286</v>
      </c>
      <c r="H398" s="1">
        <v>109</v>
      </c>
      <c r="I398" s="1">
        <v>108</v>
      </c>
      <c r="K398" s="1">
        <f t="shared" si="24"/>
        <v>-1.6605504587155964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5</v>
      </c>
      <c r="G399" s="1">
        <v>88</v>
      </c>
      <c r="H399" s="1">
        <v>323</v>
      </c>
      <c r="I399" s="1">
        <v>306</v>
      </c>
      <c r="K399" s="1">
        <f t="shared" si="24"/>
        <v>0.6594427244582044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9</v>
      </c>
      <c r="G400" s="1">
        <v>8</v>
      </c>
      <c r="H400" s="1">
        <v>418</v>
      </c>
      <c r="I400" s="1">
        <v>386</v>
      </c>
      <c r="K400" s="1">
        <f t="shared" si="24"/>
        <v>0.88277511961722488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6</v>
      </c>
      <c r="G401" s="1">
        <v>87</v>
      </c>
      <c r="H401" s="1">
        <v>323</v>
      </c>
      <c r="I401" s="1">
        <v>307</v>
      </c>
      <c r="K401" s="1">
        <f t="shared" si="24"/>
        <v>0.66253869969040247</v>
      </c>
    </row>
    <row r="402" spans="1:11" ht="19.8" x14ac:dyDescent="0.25">
      <c r="A402" s="2"/>
      <c r="B402" s="3" t="s">
        <v>47</v>
      </c>
      <c r="K402" s="1">
        <f>AVERAGE(K387:K401)</f>
        <v>-8.4069063444818862E-2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3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-7.9473684210526319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5</v>
      </c>
      <c r="G404" s="1">
        <v>125</v>
      </c>
      <c r="H404" s="1">
        <v>66</v>
      </c>
      <c r="I404" s="1">
        <v>59</v>
      </c>
      <c r="K404" s="1">
        <f t="shared" si="25"/>
        <v>-1.0757575757575757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4</v>
      </c>
      <c r="G405" s="1">
        <v>102</v>
      </c>
      <c r="H405" s="1">
        <v>113</v>
      </c>
      <c r="I405" s="1">
        <v>82</v>
      </c>
      <c r="K405" s="1">
        <f t="shared" si="25"/>
        <v>-0.21238938053097356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143</v>
      </c>
      <c r="H406" s="1">
        <v>43</v>
      </c>
      <c r="I406" s="1">
        <v>41</v>
      </c>
      <c r="K406" s="1">
        <f t="shared" si="25"/>
        <v>-2.3953488372093021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152</v>
      </c>
      <c r="H407" s="1">
        <v>33</v>
      </c>
      <c r="I407" s="1">
        <v>32</v>
      </c>
      <c r="K407" s="1">
        <f t="shared" si="25"/>
        <v>-3.666666666666667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-4.5714285714285712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5</v>
      </c>
      <c r="G409" s="1">
        <v>75</v>
      </c>
      <c r="H409" s="1">
        <v>118</v>
      </c>
      <c r="I409" s="1">
        <v>109</v>
      </c>
      <c r="K409" s="1">
        <f t="shared" si="25"/>
        <v>0.24576271186440679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11</v>
      </c>
      <c r="G410" s="1">
        <v>83</v>
      </c>
      <c r="H410" s="1">
        <v>129</v>
      </c>
      <c r="I410" s="1">
        <v>101</v>
      </c>
      <c r="K410" s="1">
        <f t="shared" si="25"/>
        <v>5.4263565891472854E-2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11</v>
      </c>
      <c r="G411" s="1">
        <v>47</v>
      </c>
      <c r="H411" s="1">
        <v>161</v>
      </c>
      <c r="I411" s="1">
        <v>137</v>
      </c>
      <c r="K411" s="1">
        <f t="shared" si="25"/>
        <v>0.49068322981366463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3</v>
      </c>
      <c r="G412" s="1">
        <v>61</v>
      </c>
      <c r="H412" s="1">
        <v>145</v>
      </c>
      <c r="I412" s="1">
        <v>123</v>
      </c>
      <c r="K412" s="1">
        <f t="shared" si="25"/>
        <v>0.40689655172413797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</v>
      </c>
      <c r="G413" s="1">
        <v>105</v>
      </c>
      <c r="H413" s="1">
        <v>81</v>
      </c>
      <c r="I413" s="1">
        <v>79</v>
      </c>
      <c r="K413" s="1">
        <f t="shared" si="25"/>
        <v>-0.33333333333333326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1</v>
      </c>
      <c r="G414" s="1">
        <v>123</v>
      </c>
      <c r="H414" s="1">
        <v>63</v>
      </c>
      <c r="I414" s="1">
        <v>61</v>
      </c>
      <c r="K414" s="1">
        <f t="shared" si="25"/>
        <v>-1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3</v>
      </c>
      <c r="G415" s="1">
        <v>73</v>
      </c>
      <c r="H415" s="1">
        <v>125</v>
      </c>
      <c r="I415" s="1">
        <v>111</v>
      </c>
      <c r="K415" s="1">
        <f t="shared" si="25"/>
        <v>0.28000000000000003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8</v>
      </c>
      <c r="G416" s="1">
        <v>44</v>
      </c>
      <c r="H416" s="1">
        <v>169</v>
      </c>
      <c r="I416" s="1">
        <v>140</v>
      </c>
      <c r="K416" s="1">
        <f t="shared" si="25"/>
        <v>0.52071005917159763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3</v>
      </c>
      <c r="G417" s="1">
        <v>74</v>
      </c>
      <c r="H417" s="1">
        <v>125</v>
      </c>
      <c r="I417" s="1">
        <v>110</v>
      </c>
      <c r="K417" s="1">
        <f t="shared" si="25"/>
        <v>0.26400000000000001</v>
      </c>
    </row>
    <row r="418" spans="1:11" ht="19.8" x14ac:dyDescent="0.25">
      <c r="A418" s="2"/>
      <c r="B418" s="3" t="s">
        <v>48</v>
      </c>
      <c r="K418" s="1">
        <f>AVERAGE(K403:K417)</f>
        <v>-1.2626651111675851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3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0.60363636363636364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4</v>
      </c>
      <c r="G420" s="1">
        <v>89</v>
      </c>
      <c r="H420" s="1">
        <v>261</v>
      </c>
      <c r="I420" s="1">
        <v>204</v>
      </c>
      <c r="K420" s="1">
        <f t="shared" si="26"/>
        <v>0.42528735632183912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4</v>
      </c>
      <c r="G421" s="1">
        <v>56</v>
      </c>
      <c r="H421" s="1">
        <v>252</v>
      </c>
      <c r="I421" s="1">
        <v>237</v>
      </c>
      <c r="K421" s="1">
        <f t="shared" si="26"/>
        <v>0.70238095238095233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4</v>
      </c>
      <c r="G422" s="1">
        <v>52</v>
      </c>
      <c r="H422" s="1">
        <v>252</v>
      </c>
      <c r="I422" s="1">
        <v>241</v>
      </c>
      <c r="K422" s="1">
        <f t="shared" si="26"/>
        <v>0.73412698412698418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3</v>
      </c>
      <c r="G423" s="1">
        <v>40</v>
      </c>
      <c r="H423" s="1">
        <v>292</v>
      </c>
      <c r="I423" s="1">
        <v>253</v>
      </c>
      <c r="K423" s="1">
        <f t="shared" si="26"/>
        <v>0.71917808219178081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2</v>
      </c>
      <c r="G424" s="1">
        <v>108</v>
      </c>
      <c r="H424" s="1">
        <v>229</v>
      </c>
      <c r="I424" s="1">
        <v>185</v>
      </c>
      <c r="K424" s="1">
        <f t="shared" si="26"/>
        <v>0.32751091703056767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6</v>
      </c>
      <c r="G425" s="1">
        <v>133</v>
      </c>
      <c r="H425" s="1">
        <v>242</v>
      </c>
      <c r="I425" s="1">
        <v>160</v>
      </c>
      <c r="K425" s="1">
        <f t="shared" si="26"/>
        <v>8.6776859504132275E-2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7</v>
      </c>
      <c r="G426" s="1">
        <v>91</v>
      </c>
      <c r="H426" s="1">
        <v>249</v>
      </c>
      <c r="I426" s="1">
        <v>202</v>
      </c>
      <c r="K426" s="1">
        <f t="shared" si="26"/>
        <v>0.41767068273092367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6</v>
      </c>
      <c r="G427" s="1">
        <v>47</v>
      </c>
      <c r="H427" s="1">
        <v>250</v>
      </c>
      <c r="I427" s="1">
        <v>246</v>
      </c>
      <c r="K427" s="1">
        <f t="shared" si="26"/>
        <v>0.77200000000000002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7</v>
      </c>
      <c r="G428" s="1">
        <v>44</v>
      </c>
      <c r="H428" s="1">
        <v>253</v>
      </c>
      <c r="I428" s="1">
        <v>249</v>
      </c>
      <c r="K428" s="1">
        <f t="shared" si="26"/>
        <v>0.78260869565217395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5</v>
      </c>
      <c r="G429" s="1">
        <v>58</v>
      </c>
      <c r="H429" s="1">
        <v>253</v>
      </c>
      <c r="I429" s="1">
        <v>235</v>
      </c>
      <c r="K429" s="1">
        <f t="shared" si="26"/>
        <v>0.67984189723320165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6</v>
      </c>
      <c r="G430" s="1">
        <v>50</v>
      </c>
      <c r="H430" s="1">
        <v>285</v>
      </c>
      <c r="I430" s="1">
        <v>243</v>
      </c>
      <c r="K430" s="1">
        <f t="shared" si="26"/>
        <v>0.65614035087719302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6</v>
      </c>
      <c r="G431" s="1">
        <v>43</v>
      </c>
      <c r="H431" s="1">
        <v>250</v>
      </c>
      <c r="I431" s="1">
        <v>250</v>
      </c>
      <c r="K431" s="1">
        <f t="shared" si="26"/>
        <v>0.80400000000000005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7</v>
      </c>
      <c r="G432" s="1">
        <v>41</v>
      </c>
      <c r="H432" s="1">
        <v>252</v>
      </c>
      <c r="I432" s="1">
        <v>252</v>
      </c>
      <c r="K432" s="1">
        <f t="shared" si="26"/>
        <v>0.80952380952380953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6</v>
      </c>
      <c r="G433" s="1">
        <v>43</v>
      </c>
      <c r="H433" s="1">
        <v>250</v>
      </c>
      <c r="I433" s="1">
        <v>250</v>
      </c>
      <c r="K433" s="1">
        <f t="shared" si="26"/>
        <v>0.80400000000000005</v>
      </c>
    </row>
    <row r="434" spans="1:11" ht="19.8" x14ac:dyDescent="0.25">
      <c r="A434" s="2"/>
      <c r="B434" s="3" t="s">
        <v>49</v>
      </c>
      <c r="K434" s="1">
        <f>AVERAGE(K419:K433)</f>
        <v>0.62164553008066148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7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0.79432624113475181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6</v>
      </c>
      <c r="G436" s="1">
        <v>16</v>
      </c>
      <c r="H436" s="1">
        <v>143</v>
      </c>
      <c r="I436" s="1">
        <v>137</v>
      </c>
      <c r="K436" s="1">
        <f t="shared" si="27"/>
        <v>0.80419580419580416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9</v>
      </c>
      <c r="G437" s="1">
        <v>23</v>
      </c>
      <c r="H437" s="1">
        <v>141</v>
      </c>
      <c r="I437" s="1">
        <v>130</v>
      </c>
      <c r="K437" s="1">
        <f t="shared" si="27"/>
        <v>0.69503546099290781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8</v>
      </c>
      <c r="G438" s="1">
        <v>20</v>
      </c>
      <c r="H438" s="1">
        <v>137</v>
      </c>
      <c r="I438" s="1">
        <v>133</v>
      </c>
      <c r="K438" s="1">
        <f t="shared" si="27"/>
        <v>0.76642335766423364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27</v>
      </c>
      <c r="H439" s="1">
        <v>128</v>
      </c>
      <c r="I439" s="1">
        <v>126</v>
      </c>
      <c r="K439" s="1">
        <f t="shared" si="27"/>
        <v>0.71875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7</v>
      </c>
      <c r="G440" s="1">
        <v>29</v>
      </c>
      <c r="H440" s="1">
        <v>127</v>
      </c>
      <c r="I440" s="1">
        <v>124</v>
      </c>
      <c r="K440" s="1">
        <f t="shared" si="27"/>
        <v>0.69291338582677164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5</v>
      </c>
      <c r="G441" s="1">
        <v>61</v>
      </c>
      <c r="H441" s="1">
        <v>100</v>
      </c>
      <c r="I441" s="1">
        <v>92</v>
      </c>
      <c r="K441" s="1">
        <f t="shared" si="27"/>
        <v>0.26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7</v>
      </c>
      <c r="G442" s="1">
        <v>50</v>
      </c>
      <c r="H442" s="1">
        <v>111</v>
      </c>
      <c r="I442" s="1">
        <v>103</v>
      </c>
      <c r="K442" s="1">
        <f t="shared" si="27"/>
        <v>0.4144144144144144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7</v>
      </c>
      <c r="G443" s="1">
        <v>38</v>
      </c>
      <c r="H443" s="1">
        <v>118</v>
      </c>
      <c r="I443" s="1">
        <v>115</v>
      </c>
      <c r="K443" s="1">
        <f t="shared" si="27"/>
        <v>0.59322033898305082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15</v>
      </c>
      <c r="H444" s="1">
        <v>139</v>
      </c>
      <c r="I444" s="1">
        <v>138</v>
      </c>
      <c r="K444" s="1">
        <f t="shared" si="27"/>
        <v>0.82014388489208634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8</v>
      </c>
      <c r="G445" s="1">
        <v>28</v>
      </c>
      <c r="H445" s="1">
        <v>131</v>
      </c>
      <c r="I445" s="1">
        <v>125</v>
      </c>
      <c r="K445" s="1">
        <f t="shared" si="27"/>
        <v>0.67938931297709926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8</v>
      </c>
      <c r="G446" s="1">
        <v>25</v>
      </c>
      <c r="H446" s="1">
        <v>136</v>
      </c>
      <c r="I446" s="1">
        <v>128</v>
      </c>
      <c r="K446" s="1">
        <f t="shared" si="27"/>
        <v>0.69852941176470584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47</v>
      </c>
      <c r="H447" s="1">
        <v>106</v>
      </c>
      <c r="I447" s="1">
        <v>106</v>
      </c>
      <c r="K447" s="1">
        <f t="shared" si="27"/>
        <v>0.48113207547169812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14</v>
      </c>
      <c r="G448" s="1">
        <v>10</v>
      </c>
      <c r="H448" s="1">
        <v>147</v>
      </c>
      <c r="I448" s="1">
        <v>143</v>
      </c>
      <c r="K448" s="1">
        <f t="shared" si="27"/>
        <v>0.80952380952380953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47</v>
      </c>
      <c r="H449" s="1">
        <v>106</v>
      </c>
      <c r="I449" s="1">
        <v>106</v>
      </c>
      <c r="K449" s="1">
        <f t="shared" si="27"/>
        <v>0.48113207547169812</v>
      </c>
    </row>
    <row r="450" spans="1:11" ht="19.8" x14ac:dyDescent="0.25">
      <c r="A450" s="2"/>
      <c r="B450" s="3" t="s">
        <v>50</v>
      </c>
      <c r="K450" s="1">
        <f>AVERAGE(K435:K449)</f>
        <v>0.6472753048875356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7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0.14563106796116509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8</v>
      </c>
      <c r="G452" s="1">
        <v>88</v>
      </c>
      <c r="H452" s="1">
        <v>285</v>
      </c>
      <c r="I452" s="1">
        <v>221</v>
      </c>
      <c r="K452" s="1">
        <f t="shared" si="28"/>
        <v>0.43859649122807021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7</v>
      </c>
      <c r="G453" s="1">
        <v>110</v>
      </c>
      <c r="H453" s="1">
        <v>315</v>
      </c>
      <c r="I453" s="1">
        <v>217</v>
      </c>
      <c r="K453" s="1">
        <f t="shared" si="28"/>
        <v>0.31746031746031744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6</v>
      </c>
      <c r="G454" s="1">
        <v>111</v>
      </c>
      <c r="H454" s="1">
        <v>302</v>
      </c>
      <c r="I454" s="1">
        <v>212</v>
      </c>
      <c r="K454" s="1">
        <f t="shared" si="28"/>
        <v>0.31456953642384111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7</v>
      </c>
      <c r="G455" s="1">
        <v>90</v>
      </c>
      <c r="H455" s="1">
        <v>309</v>
      </c>
      <c r="I455" s="1">
        <v>225</v>
      </c>
      <c r="K455" s="1">
        <f t="shared" si="28"/>
        <v>0.41423948220064721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8</v>
      </c>
      <c r="G456" s="1">
        <v>143</v>
      </c>
      <c r="H456" s="1">
        <v>279</v>
      </c>
      <c r="I456" s="1">
        <v>200</v>
      </c>
      <c r="K456" s="1">
        <f t="shared" si="28"/>
        <v>0.17562724014336917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14</v>
      </c>
      <c r="G457" s="1">
        <v>94</v>
      </c>
      <c r="H457" s="1">
        <v>320</v>
      </c>
      <c r="I457" s="1">
        <v>234</v>
      </c>
      <c r="K457" s="1">
        <f t="shared" si="28"/>
        <v>0.39375000000000004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13</v>
      </c>
      <c r="G458" s="1">
        <v>64</v>
      </c>
      <c r="H458" s="1">
        <v>302</v>
      </c>
      <c r="I458" s="1">
        <v>253</v>
      </c>
      <c r="K458" s="1">
        <f t="shared" si="28"/>
        <v>0.58278145695364236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16</v>
      </c>
      <c r="G459" s="1">
        <v>64</v>
      </c>
      <c r="H459" s="1">
        <v>355</v>
      </c>
      <c r="I459" s="1">
        <v>267</v>
      </c>
      <c r="K459" s="1">
        <f t="shared" si="28"/>
        <v>0.52676056338028165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9</v>
      </c>
      <c r="G460" s="1">
        <v>58</v>
      </c>
      <c r="H460" s="1">
        <v>301</v>
      </c>
      <c r="I460" s="1">
        <v>275</v>
      </c>
      <c r="K460" s="1">
        <f t="shared" si="28"/>
        <v>0.69102990033222589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5</v>
      </c>
      <c r="G461" s="1">
        <v>107</v>
      </c>
      <c r="H461" s="1">
        <v>243</v>
      </c>
      <c r="I461" s="1">
        <v>206</v>
      </c>
      <c r="K461" s="1">
        <f t="shared" si="28"/>
        <v>0.38683127572016462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8</v>
      </c>
      <c r="G462" s="1">
        <v>104</v>
      </c>
      <c r="H462" s="1">
        <v>316</v>
      </c>
      <c r="I462" s="1">
        <v>203</v>
      </c>
      <c r="K462" s="1">
        <f t="shared" si="28"/>
        <v>0.28797468354430378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9</v>
      </c>
      <c r="G463" s="1">
        <v>89</v>
      </c>
      <c r="H463" s="1">
        <v>279</v>
      </c>
      <c r="I463" s="1">
        <v>254</v>
      </c>
      <c r="K463" s="1">
        <f t="shared" si="28"/>
        <v>0.55913978494623651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9</v>
      </c>
      <c r="G464" s="1">
        <v>131</v>
      </c>
      <c r="H464" s="1">
        <v>222</v>
      </c>
      <c r="I464" s="1">
        <v>212</v>
      </c>
      <c r="K464" s="1">
        <f t="shared" si="28"/>
        <v>0.32432432432432434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9</v>
      </c>
      <c r="G465" s="1">
        <v>113</v>
      </c>
      <c r="H465" s="1">
        <v>279</v>
      </c>
      <c r="I465" s="1">
        <v>237</v>
      </c>
      <c r="K465" s="1">
        <f t="shared" si="28"/>
        <v>0.41218637992831542</v>
      </c>
    </row>
    <row r="466" spans="1:11" ht="19.8" x14ac:dyDescent="0.25">
      <c r="A466" s="2"/>
      <c r="B466" s="3" t="s">
        <v>51</v>
      </c>
      <c r="K466" s="1">
        <f>AVERAGE(K451:K465)</f>
        <v>0.39806016696979368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1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-0.16513761467889898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6</v>
      </c>
      <c r="G468" s="1">
        <v>198</v>
      </c>
      <c r="H468" s="1">
        <v>378</v>
      </c>
      <c r="I468" s="1">
        <v>323</v>
      </c>
      <c r="K468" s="1">
        <f t="shared" si="29"/>
        <v>0.31481481481481477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8</v>
      </c>
      <c r="G469" s="1">
        <v>133</v>
      </c>
      <c r="H469" s="1">
        <v>437</v>
      </c>
      <c r="I469" s="1">
        <v>388</v>
      </c>
      <c r="K469" s="1">
        <f t="shared" si="29"/>
        <v>0.56521739130434789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9</v>
      </c>
      <c r="G470" s="1">
        <v>111</v>
      </c>
      <c r="H470" s="1">
        <v>475</v>
      </c>
      <c r="I470" s="1">
        <v>410</v>
      </c>
      <c r="K470" s="1">
        <f t="shared" si="29"/>
        <v>0.61052631578947369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8</v>
      </c>
      <c r="G471" s="1">
        <v>204</v>
      </c>
      <c r="H471" s="1">
        <v>390</v>
      </c>
      <c r="I471" s="1">
        <v>317</v>
      </c>
      <c r="K471" s="1">
        <f t="shared" si="29"/>
        <v>0.26923076923076927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3</v>
      </c>
      <c r="G472" s="1">
        <v>280</v>
      </c>
      <c r="H472" s="1">
        <v>342</v>
      </c>
      <c r="I472" s="1">
        <v>241</v>
      </c>
      <c r="K472" s="1">
        <f t="shared" si="29"/>
        <v>-0.12280701754385959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6</v>
      </c>
      <c r="G473" s="1">
        <v>197</v>
      </c>
      <c r="H473" s="1">
        <v>385</v>
      </c>
      <c r="I473" s="1">
        <v>324</v>
      </c>
      <c r="K473" s="1">
        <f t="shared" si="29"/>
        <v>0.31428571428571428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7</v>
      </c>
      <c r="G474" s="1">
        <v>141</v>
      </c>
      <c r="H474" s="1">
        <v>430</v>
      </c>
      <c r="I474" s="1">
        <v>380</v>
      </c>
      <c r="K474" s="1">
        <f t="shared" si="29"/>
        <v>0.53953488372093017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27</v>
      </c>
      <c r="F475" s="1">
        <v>8</v>
      </c>
      <c r="G475" s="1">
        <v>66</v>
      </c>
      <c r="H475" s="1">
        <v>482</v>
      </c>
      <c r="I475" s="1">
        <v>455</v>
      </c>
      <c r="K475" s="1">
        <f t="shared" si="29"/>
        <v>0.79045643153526968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54</v>
      </c>
      <c r="F476" s="1">
        <v>13</v>
      </c>
      <c r="G476" s="1">
        <v>59</v>
      </c>
      <c r="H476" s="1">
        <v>516</v>
      </c>
      <c r="I476" s="1">
        <v>462</v>
      </c>
      <c r="K476" s="1">
        <f t="shared" si="29"/>
        <v>0.7558139534883721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8</v>
      </c>
      <c r="G477" s="1">
        <v>165</v>
      </c>
      <c r="H477" s="1">
        <v>413</v>
      </c>
      <c r="I477" s="1">
        <v>356</v>
      </c>
      <c r="K477" s="1">
        <f t="shared" si="29"/>
        <v>0.44309927360774815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6</v>
      </c>
      <c r="G478" s="1">
        <v>165</v>
      </c>
      <c r="H478" s="1">
        <v>455</v>
      </c>
      <c r="I478" s="1">
        <v>356</v>
      </c>
      <c r="K478" s="1">
        <f t="shared" si="29"/>
        <v>0.40659340659340659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38</v>
      </c>
      <c r="F479" s="1">
        <v>7</v>
      </c>
      <c r="G479" s="1">
        <v>86</v>
      </c>
      <c r="H479" s="1">
        <v>473</v>
      </c>
      <c r="I479" s="1">
        <v>435</v>
      </c>
      <c r="K479" s="1">
        <f t="shared" si="29"/>
        <v>0.72304439746300209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17</v>
      </c>
      <c r="G480" s="1">
        <v>105</v>
      </c>
      <c r="H480" s="1">
        <v>448</v>
      </c>
      <c r="I480" s="1">
        <v>416</v>
      </c>
      <c r="K480" s="1">
        <f t="shared" si="29"/>
        <v>0.65625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8</v>
      </c>
      <c r="G481" s="1">
        <v>134</v>
      </c>
      <c r="H481" s="1">
        <v>473</v>
      </c>
      <c r="I481" s="1">
        <v>387</v>
      </c>
      <c r="K481" s="1">
        <f t="shared" si="29"/>
        <v>0.51797040169133191</v>
      </c>
    </row>
    <row r="482" spans="1:11" ht="19.8" x14ac:dyDescent="0.25">
      <c r="A482" s="2"/>
      <c r="B482" s="3" t="s">
        <v>52</v>
      </c>
      <c r="K482" s="1">
        <f>AVERAGE(K467:K481)</f>
        <v>0.44125954142016149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15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0.54440154440154442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14</v>
      </c>
      <c r="G484" s="1">
        <v>41</v>
      </c>
      <c r="H484" s="1">
        <v>253</v>
      </c>
      <c r="I484" s="1">
        <v>215</v>
      </c>
      <c r="K484" s="1">
        <f t="shared" si="30"/>
        <v>0.6324110671936759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16</v>
      </c>
      <c r="G485" s="1">
        <v>20</v>
      </c>
      <c r="H485" s="1">
        <v>273</v>
      </c>
      <c r="I485" s="1">
        <v>236</v>
      </c>
      <c r="K485" s="1">
        <f t="shared" si="30"/>
        <v>0.73260073260073266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15</v>
      </c>
      <c r="G486" s="1">
        <v>26</v>
      </c>
      <c r="H486" s="1">
        <v>266</v>
      </c>
      <c r="I486" s="1">
        <v>230</v>
      </c>
      <c r="K486" s="1">
        <f t="shared" si="30"/>
        <v>0.71052631578947367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15</v>
      </c>
      <c r="G487" s="1">
        <v>27</v>
      </c>
      <c r="H487" s="1">
        <v>268</v>
      </c>
      <c r="I487" s="1">
        <v>229</v>
      </c>
      <c r="K487" s="1">
        <f t="shared" si="30"/>
        <v>0.69776119402985071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16</v>
      </c>
      <c r="G488" s="1">
        <v>26</v>
      </c>
      <c r="H488" s="1">
        <v>271</v>
      </c>
      <c r="I488" s="1">
        <v>230</v>
      </c>
      <c r="K488" s="1">
        <f t="shared" si="30"/>
        <v>0.69372693726937262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11</v>
      </c>
      <c r="G489" s="1">
        <v>94</v>
      </c>
      <c r="H489" s="1">
        <v>226</v>
      </c>
      <c r="I489" s="1">
        <v>162</v>
      </c>
      <c r="K489" s="1">
        <f t="shared" si="30"/>
        <v>0.25221238938053092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16</v>
      </c>
      <c r="G490" s="1">
        <v>76</v>
      </c>
      <c r="H490" s="1">
        <v>236</v>
      </c>
      <c r="I490" s="1">
        <v>180</v>
      </c>
      <c r="K490" s="1">
        <f t="shared" si="30"/>
        <v>0.3728813559322034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20</v>
      </c>
      <c r="G491" s="1">
        <v>18</v>
      </c>
      <c r="H491" s="1">
        <v>271</v>
      </c>
      <c r="I491" s="1">
        <v>238</v>
      </c>
      <c r="K491" s="1">
        <f t="shared" si="30"/>
        <v>0.73800738007380073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20</v>
      </c>
      <c r="G492" s="1">
        <v>17</v>
      </c>
      <c r="H492" s="1">
        <v>269</v>
      </c>
      <c r="I492" s="1">
        <v>239</v>
      </c>
      <c r="K492" s="1">
        <f t="shared" si="30"/>
        <v>0.75092936802973975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18</v>
      </c>
      <c r="G493" s="1">
        <v>38</v>
      </c>
      <c r="H493" s="1">
        <v>251</v>
      </c>
      <c r="I493" s="1">
        <v>218</v>
      </c>
      <c r="K493" s="1">
        <f t="shared" si="30"/>
        <v>0.64541832669322707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18</v>
      </c>
      <c r="G494" s="1">
        <v>80</v>
      </c>
      <c r="H494" s="1">
        <v>246</v>
      </c>
      <c r="I494" s="1">
        <v>176</v>
      </c>
      <c r="K494" s="1">
        <f t="shared" si="30"/>
        <v>0.31707317073170727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20</v>
      </c>
      <c r="G495" s="1">
        <v>19</v>
      </c>
      <c r="H495" s="1">
        <v>268</v>
      </c>
      <c r="I495" s="1">
        <v>237</v>
      </c>
      <c r="K495" s="1">
        <f t="shared" si="30"/>
        <v>0.73880597014925375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21</v>
      </c>
      <c r="G496" s="1">
        <v>15</v>
      </c>
      <c r="H496" s="1">
        <v>271</v>
      </c>
      <c r="I496" s="1">
        <v>241</v>
      </c>
      <c r="K496" s="1">
        <f t="shared" si="30"/>
        <v>0.75645756457564572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21</v>
      </c>
      <c r="G497" s="1">
        <v>26</v>
      </c>
      <c r="H497" s="1">
        <v>268</v>
      </c>
      <c r="I497" s="1">
        <v>230</v>
      </c>
      <c r="K497" s="1">
        <f t="shared" si="30"/>
        <v>0.68283582089552231</v>
      </c>
    </row>
    <row r="498" spans="1:11" ht="19.8" x14ac:dyDescent="0.25">
      <c r="A498" s="2"/>
      <c r="B498" s="3" t="s">
        <v>53</v>
      </c>
      <c r="K498" s="1">
        <f>AVERAGE(K483:K497)</f>
        <v>0.61773660918308537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4</v>
      </c>
      <c r="G500" s="1">
        <v>28</v>
      </c>
      <c r="H500" s="1">
        <v>82</v>
      </c>
      <c r="I500" s="1">
        <v>72</v>
      </c>
      <c r="K500" s="1">
        <f t="shared" si="31"/>
        <v>0.48780487804878048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4</v>
      </c>
      <c r="G501" s="1">
        <v>4</v>
      </c>
      <c r="H501" s="1">
        <v>99</v>
      </c>
      <c r="I501" s="1">
        <v>96</v>
      </c>
      <c r="K501" s="1">
        <f t="shared" si="31"/>
        <v>0.88888888888888884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3</v>
      </c>
      <c r="H502" s="1">
        <v>100</v>
      </c>
      <c r="I502" s="1">
        <v>97</v>
      </c>
      <c r="K502" s="1">
        <f t="shared" si="31"/>
        <v>0.9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12</v>
      </c>
      <c r="H503" s="1">
        <v>93</v>
      </c>
      <c r="I503" s="1">
        <v>88</v>
      </c>
      <c r="K503" s="1">
        <f t="shared" si="31"/>
        <v>0.77419354838709675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-9.3333333333333339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4</v>
      </c>
      <c r="G505" s="1">
        <v>23</v>
      </c>
      <c r="H505" s="1">
        <v>94</v>
      </c>
      <c r="I505" s="1">
        <v>77</v>
      </c>
      <c r="K505" s="1">
        <f t="shared" si="31"/>
        <v>0.53191489361702127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4</v>
      </c>
      <c r="G506" s="1">
        <v>11</v>
      </c>
      <c r="H506" s="1">
        <v>98</v>
      </c>
      <c r="I506" s="1">
        <v>89</v>
      </c>
      <c r="K506" s="1">
        <f t="shared" si="31"/>
        <v>0.75510204081632648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5</v>
      </c>
      <c r="H507" s="1">
        <v>99</v>
      </c>
      <c r="I507" s="1">
        <v>95</v>
      </c>
      <c r="K507" s="1">
        <f t="shared" si="31"/>
        <v>0.87878787878787878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3</v>
      </c>
      <c r="G508" s="1">
        <v>6</v>
      </c>
      <c r="H508" s="1">
        <v>100</v>
      </c>
      <c r="I508" s="1">
        <v>94</v>
      </c>
      <c r="K508" s="1">
        <f t="shared" si="31"/>
        <v>0.85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30</v>
      </c>
      <c r="H509" s="1">
        <v>76</v>
      </c>
      <c r="I509" s="1">
        <v>70</v>
      </c>
      <c r="K509" s="1">
        <f t="shared" si="31"/>
        <v>0.5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3</v>
      </c>
      <c r="G510" s="1">
        <v>10</v>
      </c>
      <c r="H510" s="1">
        <v>94</v>
      </c>
      <c r="I510" s="1">
        <v>90</v>
      </c>
      <c r="K510" s="1">
        <f t="shared" si="31"/>
        <v>0.81914893617021278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3</v>
      </c>
      <c r="G511" s="1">
        <v>4</v>
      </c>
      <c r="H511" s="1">
        <v>98</v>
      </c>
      <c r="I511" s="1">
        <v>96</v>
      </c>
      <c r="K511" s="1">
        <f t="shared" si="31"/>
        <v>0.90816326530612246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3</v>
      </c>
      <c r="G512" s="1">
        <v>6</v>
      </c>
      <c r="H512" s="1">
        <v>99</v>
      </c>
      <c r="I512" s="1">
        <v>94</v>
      </c>
      <c r="K512" s="1">
        <f t="shared" si="31"/>
        <v>0.85858585858585856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3</v>
      </c>
      <c r="G513" s="1">
        <v>6</v>
      </c>
      <c r="H513" s="1">
        <v>98</v>
      </c>
      <c r="I513" s="1">
        <v>94</v>
      </c>
      <c r="K513" s="1">
        <f t="shared" si="31"/>
        <v>0.86734693877551017</v>
      </c>
    </row>
    <row r="514" spans="1:11" ht="19.8" x14ac:dyDescent="0.25">
      <c r="A514" s="2"/>
      <c r="B514" s="3" t="s">
        <v>54</v>
      </c>
      <c r="K514" s="1">
        <f>AVERAGE(K499:K513)</f>
        <v>-0.24589308039664245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5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-0.89230769230769225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15</v>
      </c>
      <c r="G516" s="1">
        <v>55</v>
      </c>
      <c r="H516" s="1">
        <v>119</v>
      </c>
      <c r="I516" s="1">
        <v>104</v>
      </c>
      <c r="K516" s="1">
        <f t="shared" si="32"/>
        <v>0.2857142857142857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14</v>
      </c>
      <c r="G517" s="1">
        <v>17</v>
      </c>
      <c r="H517" s="1">
        <v>159</v>
      </c>
      <c r="I517" s="1">
        <v>142</v>
      </c>
      <c r="K517" s="1">
        <f t="shared" si="32"/>
        <v>0.69811320754716988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15</v>
      </c>
      <c r="G518" s="1">
        <v>9</v>
      </c>
      <c r="H518" s="1">
        <v>164</v>
      </c>
      <c r="I518" s="1">
        <v>150</v>
      </c>
      <c r="K518" s="1">
        <f t="shared" si="32"/>
        <v>0.76829268292682928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11</v>
      </c>
      <c r="G519" s="1">
        <v>57</v>
      </c>
      <c r="H519" s="1">
        <v>118</v>
      </c>
      <c r="I519" s="1">
        <v>102</v>
      </c>
      <c r="K519" s="1">
        <f t="shared" si="32"/>
        <v>0.28813559322033899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9</v>
      </c>
      <c r="G520" s="1">
        <v>102</v>
      </c>
      <c r="H520" s="1">
        <v>68</v>
      </c>
      <c r="I520" s="1">
        <v>57</v>
      </c>
      <c r="K520" s="1">
        <f t="shared" si="32"/>
        <v>-0.79411764705882359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7</v>
      </c>
      <c r="G521" s="1">
        <v>73</v>
      </c>
      <c r="H521" s="1">
        <v>99</v>
      </c>
      <c r="I521" s="1">
        <v>86</v>
      </c>
      <c r="K521" s="1">
        <f t="shared" si="32"/>
        <v>6.0606060606060552E-2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8</v>
      </c>
      <c r="G522" s="1">
        <v>47</v>
      </c>
      <c r="H522" s="1">
        <v>115</v>
      </c>
      <c r="I522" s="1">
        <v>112</v>
      </c>
      <c r="K522" s="1">
        <f t="shared" si="32"/>
        <v>0.4956521739130435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13</v>
      </c>
      <c r="G523" s="1">
        <v>10</v>
      </c>
      <c r="H523" s="1">
        <v>157</v>
      </c>
      <c r="I523" s="1">
        <v>149</v>
      </c>
      <c r="K523" s="1">
        <f t="shared" si="32"/>
        <v>0.80254777070063699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15</v>
      </c>
      <c r="G524" s="1">
        <v>8</v>
      </c>
      <c r="H524" s="1">
        <v>159</v>
      </c>
      <c r="I524" s="1">
        <v>151</v>
      </c>
      <c r="K524" s="1">
        <f t="shared" si="32"/>
        <v>0.80503144654088055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13</v>
      </c>
      <c r="G525" s="1">
        <v>22</v>
      </c>
      <c r="H525" s="1">
        <v>152</v>
      </c>
      <c r="I525" s="1">
        <v>137</v>
      </c>
      <c r="K525" s="1">
        <f t="shared" si="32"/>
        <v>0.67105263157894735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11</v>
      </c>
      <c r="G526" s="1">
        <v>44</v>
      </c>
      <c r="H526" s="1">
        <v>131</v>
      </c>
      <c r="I526" s="1">
        <v>115</v>
      </c>
      <c r="K526" s="1">
        <f t="shared" si="32"/>
        <v>0.4580152671755725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15</v>
      </c>
      <c r="G527" s="1">
        <v>11</v>
      </c>
      <c r="H527" s="1">
        <v>152</v>
      </c>
      <c r="I527" s="1">
        <v>148</v>
      </c>
      <c r="K527" s="1">
        <f t="shared" si="32"/>
        <v>0.80263157894736836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9</v>
      </c>
      <c r="F528" s="1">
        <v>13</v>
      </c>
      <c r="G528" s="1">
        <v>10</v>
      </c>
      <c r="H528" s="1">
        <v>158</v>
      </c>
      <c r="I528" s="1">
        <v>149</v>
      </c>
      <c r="K528" s="1">
        <f t="shared" si="32"/>
        <v>0.79746835443037978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15</v>
      </c>
      <c r="G529" s="1">
        <v>11</v>
      </c>
      <c r="H529" s="1">
        <v>152</v>
      </c>
      <c r="I529" s="1">
        <v>148</v>
      </c>
      <c r="K529" s="1">
        <f t="shared" si="32"/>
        <v>0.80263157894736836</v>
      </c>
    </row>
    <row r="530" spans="1:11" ht="19.8" x14ac:dyDescent="0.25">
      <c r="A530" s="2"/>
      <c r="B530" s="3" t="s">
        <v>55</v>
      </c>
      <c r="K530" s="1">
        <f>AVERAGE(K515:K529)</f>
        <v>0.40329781952549104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1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0.86425339366515841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1</v>
      </c>
      <c r="G532" s="1">
        <v>15</v>
      </c>
      <c r="H532" s="1">
        <v>226</v>
      </c>
      <c r="I532" s="1">
        <v>221</v>
      </c>
      <c r="K532" s="1">
        <f t="shared" si="33"/>
        <v>0.90707964601769908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19</v>
      </c>
      <c r="H533" s="1">
        <v>218</v>
      </c>
      <c r="I533" s="1">
        <v>217</v>
      </c>
      <c r="K533" s="1">
        <f t="shared" si="33"/>
        <v>0.90366972477064222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0.86792452830188682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0.88479262672811054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0.85981308411214952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0.81447963800904977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26</v>
      </c>
      <c r="H538" s="1">
        <v>216</v>
      </c>
      <c r="I538" s="1">
        <v>210</v>
      </c>
      <c r="K538" s="1">
        <f t="shared" si="33"/>
        <v>0.84722222222222221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0.89814814814814814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0.88372093023255816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0.79411764705882359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1</v>
      </c>
      <c r="G542" s="1">
        <v>29</v>
      </c>
      <c r="H542" s="1">
        <v>215</v>
      </c>
      <c r="I542" s="1">
        <v>207</v>
      </c>
      <c r="K542" s="1">
        <f t="shared" si="33"/>
        <v>0.82325581395348835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0.9023255813953488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0.91743119266055051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0.9023255813953488</v>
      </c>
    </row>
    <row r="546" spans="1:11" ht="19.8" x14ac:dyDescent="0.25">
      <c r="A546" s="2"/>
      <c r="B546" s="3" t="s">
        <v>56</v>
      </c>
      <c r="K546" s="1">
        <f>AVERAGE(K531:K545)</f>
        <v>0.87137065057807916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13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0.50221238938053103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12</v>
      </c>
      <c r="G548" s="1">
        <v>72</v>
      </c>
      <c r="H548" s="1">
        <v>509</v>
      </c>
      <c r="I548" s="1">
        <v>424</v>
      </c>
      <c r="K548" s="1">
        <f t="shared" si="34"/>
        <v>0.66797642436149318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13</v>
      </c>
      <c r="G549" s="1">
        <v>51</v>
      </c>
      <c r="H549" s="1">
        <v>511</v>
      </c>
      <c r="I549" s="1">
        <v>445</v>
      </c>
      <c r="K549" s="1">
        <f t="shared" si="34"/>
        <v>0.74559686888454013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10</v>
      </c>
      <c r="G550" s="1">
        <v>63</v>
      </c>
      <c r="H550" s="1">
        <v>509</v>
      </c>
      <c r="I550" s="1">
        <v>433</v>
      </c>
      <c r="K550" s="1">
        <f t="shared" si="34"/>
        <v>0.70726915520628686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9</v>
      </c>
      <c r="G551" s="1">
        <v>84</v>
      </c>
      <c r="H551" s="1">
        <v>491</v>
      </c>
      <c r="I551" s="1">
        <v>412</v>
      </c>
      <c r="K551" s="1">
        <f t="shared" si="34"/>
        <v>0.64969450101832993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14</v>
      </c>
      <c r="G552" s="1">
        <v>123</v>
      </c>
      <c r="H552" s="1">
        <v>456</v>
      </c>
      <c r="I552" s="1">
        <v>373</v>
      </c>
      <c r="K552" s="1">
        <f t="shared" si="34"/>
        <v>0.51754385964912286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16</v>
      </c>
      <c r="G553" s="1">
        <v>135</v>
      </c>
      <c r="H553" s="1">
        <v>419</v>
      </c>
      <c r="I553" s="1">
        <v>361</v>
      </c>
      <c r="K553" s="1">
        <f t="shared" si="34"/>
        <v>0.50119331742243434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15</v>
      </c>
      <c r="G554" s="1">
        <v>138</v>
      </c>
      <c r="H554" s="1">
        <v>417</v>
      </c>
      <c r="I554" s="1">
        <v>358</v>
      </c>
      <c r="K554" s="1">
        <f t="shared" si="34"/>
        <v>0.49160671462829741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13</v>
      </c>
      <c r="G555" s="1">
        <v>92</v>
      </c>
      <c r="H555" s="1">
        <v>430</v>
      </c>
      <c r="I555" s="1">
        <v>404</v>
      </c>
      <c r="K555" s="1">
        <f t="shared" si="34"/>
        <v>0.69534883720930241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11</v>
      </c>
      <c r="G556" s="1">
        <v>101</v>
      </c>
      <c r="H556" s="1">
        <v>433</v>
      </c>
      <c r="I556" s="1">
        <v>395</v>
      </c>
      <c r="K556" s="1">
        <f t="shared" si="34"/>
        <v>0.6535796766743649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5</v>
      </c>
      <c r="G557" s="1">
        <v>244</v>
      </c>
      <c r="H557" s="1">
        <v>373</v>
      </c>
      <c r="I557" s="1">
        <v>252</v>
      </c>
      <c r="K557" s="1">
        <f t="shared" si="34"/>
        <v>8.0428954423592547E-3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8</v>
      </c>
      <c r="G558" s="1">
        <v>224</v>
      </c>
      <c r="H558" s="1">
        <v>364</v>
      </c>
      <c r="I558" s="1">
        <v>272</v>
      </c>
      <c r="K558" s="1">
        <f t="shared" si="34"/>
        <v>0.10989010989010994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13</v>
      </c>
      <c r="G559" s="1">
        <v>99</v>
      </c>
      <c r="H559" s="1">
        <v>420</v>
      </c>
      <c r="I559" s="1">
        <v>397</v>
      </c>
      <c r="K559" s="1">
        <f t="shared" si="34"/>
        <v>0.6785714285714286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13</v>
      </c>
      <c r="G560" s="1">
        <v>168</v>
      </c>
      <c r="H560" s="1">
        <v>367</v>
      </c>
      <c r="I560" s="1">
        <v>328</v>
      </c>
      <c r="K560" s="1">
        <f t="shared" si="34"/>
        <v>0.40054495912806543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11</v>
      </c>
      <c r="G561" s="1">
        <v>158</v>
      </c>
      <c r="H561" s="1">
        <v>420</v>
      </c>
      <c r="I561" s="1">
        <v>338</v>
      </c>
      <c r="K561" s="1">
        <f t="shared" si="34"/>
        <v>0.40238095238095239</v>
      </c>
    </row>
    <row r="562" spans="1:11" ht="19.8" x14ac:dyDescent="0.25">
      <c r="A562" s="2"/>
      <c r="B562" s="3" t="s">
        <v>57</v>
      </c>
      <c r="K562" s="1">
        <f>AVERAGE(K547:K561)</f>
        <v>0.51543013932317461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4</v>
      </c>
      <c r="G564" s="1">
        <v>12</v>
      </c>
      <c r="H564" s="1">
        <v>246</v>
      </c>
      <c r="I564" s="1">
        <v>233</v>
      </c>
      <c r="K564" s="1">
        <f t="shared" si="35"/>
        <v>0.88211382113821135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4</v>
      </c>
      <c r="G565" s="1">
        <v>51</v>
      </c>
      <c r="H565" s="1">
        <v>224</v>
      </c>
      <c r="I565" s="1">
        <v>194</v>
      </c>
      <c r="K565" s="1">
        <f t="shared" si="35"/>
        <v>0.6205357142857143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3</v>
      </c>
      <c r="G566" s="1">
        <v>42</v>
      </c>
      <c r="H566" s="1">
        <v>248</v>
      </c>
      <c r="I566" s="1">
        <v>203</v>
      </c>
      <c r="K566" s="1">
        <f t="shared" si="35"/>
        <v>0.63709677419354838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4</v>
      </c>
      <c r="G567" s="1">
        <v>8</v>
      </c>
      <c r="H567" s="1">
        <v>249</v>
      </c>
      <c r="I567" s="1">
        <v>237</v>
      </c>
      <c r="K567" s="1">
        <f t="shared" si="35"/>
        <v>0.90361445783132532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183</v>
      </c>
      <c r="H569" s="1">
        <v>78</v>
      </c>
      <c r="I569" s="1">
        <v>62</v>
      </c>
      <c r="K569" s="1">
        <f t="shared" si="35"/>
        <v>-1.5769230769230771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-2.5636363636363635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4</v>
      </c>
      <c r="G571" s="1">
        <v>38</v>
      </c>
      <c r="H571" s="1">
        <v>216</v>
      </c>
      <c r="I571" s="1">
        <v>207</v>
      </c>
      <c r="K571" s="1">
        <f t="shared" si="35"/>
        <v>0.76388888888888884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6</v>
      </c>
      <c r="G572" s="1">
        <v>3</v>
      </c>
      <c r="H572" s="1">
        <v>249</v>
      </c>
      <c r="I572" s="1">
        <v>242</v>
      </c>
      <c r="K572" s="1">
        <f t="shared" si="35"/>
        <v>0.93574297188755018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4</v>
      </c>
      <c r="G573" s="1">
        <v>8</v>
      </c>
      <c r="H573" s="1">
        <v>250</v>
      </c>
      <c r="I573" s="1">
        <v>237</v>
      </c>
      <c r="K573" s="1">
        <f t="shared" si="35"/>
        <v>0.9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4</v>
      </c>
      <c r="G574" s="1">
        <v>16</v>
      </c>
      <c r="H574" s="1">
        <v>249</v>
      </c>
      <c r="I574" s="1">
        <v>229</v>
      </c>
      <c r="K574" s="1">
        <f t="shared" si="35"/>
        <v>0.8393574297188755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4</v>
      </c>
      <c r="G575" s="1">
        <v>31</v>
      </c>
      <c r="H575" s="1">
        <v>216</v>
      </c>
      <c r="I575" s="1">
        <v>214</v>
      </c>
      <c r="K575" s="1">
        <f t="shared" si="35"/>
        <v>0.82870370370370372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4</v>
      </c>
      <c r="G576" s="1">
        <v>11</v>
      </c>
      <c r="H576" s="1">
        <v>239</v>
      </c>
      <c r="I576" s="1">
        <v>234</v>
      </c>
      <c r="K576" s="1">
        <f t="shared" si="35"/>
        <v>0.91631799163179917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4</v>
      </c>
      <c r="G577" s="1">
        <v>33</v>
      </c>
      <c r="H577" s="1">
        <v>216</v>
      </c>
      <c r="I577" s="1">
        <v>212</v>
      </c>
      <c r="K577" s="1">
        <f t="shared" si="35"/>
        <v>0.81018518518518512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-0.72413793103448265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0.7068965517241379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-0.68965517241379315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0.98245614035087714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0.94827586206896552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0.48158903004638032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2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-1.605839416058394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-0.69453376205787776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1</v>
      </c>
      <c r="G597" s="1">
        <v>54</v>
      </c>
      <c r="H597" s="1">
        <v>675</v>
      </c>
      <c r="I597" s="1">
        <v>662</v>
      </c>
      <c r="K597" s="1">
        <f t="shared" si="37"/>
        <v>0.8992592592592592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66</v>
      </c>
      <c r="H598" s="1">
        <v>702</v>
      </c>
      <c r="I598" s="1">
        <v>650</v>
      </c>
      <c r="K598" s="1">
        <f t="shared" si="37"/>
        <v>0.82763532763532766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2</v>
      </c>
      <c r="G599" s="1">
        <v>142</v>
      </c>
      <c r="H599" s="1">
        <v>649</v>
      </c>
      <c r="I599" s="1">
        <v>574</v>
      </c>
      <c r="K599" s="1">
        <f t="shared" si="37"/>
        <v>0.66255778120184905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8</v>
      </c>
      <c r="G600" s="1">
        <v>288</v>
      </c>
      <c r="H600" s="1">
        <v>507</v>
      </c>
      <c r="I600" s="1">
        <v>428</v>
      </c>
      <c r="K600" s="1">
        <f t="shared" si="37"/>
        <v>0.26035502958579881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5</v>
      </c>
      <c r="G601" s="1">
        <v>429</v>
      </c>
      <c r="H601" s="1">
        <v>429</v>
      </c>
      <c r="I601" s="1">
        <v>287</v>
      </c>
      <c r="K601" s="1">
        <f t="shared" si="37"/>
        <v>-0.34265734265734271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</v>
      </c>
      <c r="G602" s="1">
        <v>435</v>
      </c>
      <c r="H602" s="1">
        <v>417</v>
      </c>
      <c r="I602" s="1">
        <v>281</v>
      </c>
      <c r="K602" s="1">
        <f t="shared" si="37"/>
        <v>-0.37170263788968816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1</v>
      </c>
      <c r="G603" s="1">
        <v>28</v>
      </c>
      <c r="H603" s="1">
        <v>688</v>
      </c>
      <c r="I603" s="1">
        <v>688</v>
      </c>
      <c r="K603" s="1">
        <f t="shared" si="37"/>
        <v>0.95784883720930236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</v>
      </c>
      <c r="G604" s="1">
        <v>16</v>
      </c>
      <c r="H604" s="1">
        <v>707</v>
      </c>
      <c r="I604" s="1">
        <v>700</v>
      </c>
      <c r="K604" s="1">
        <f t="shared" si="37"/>
        <v>0.96322489391796318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48</v>
      </c>
      <c r="H605" s="1">
        <v>675</v>
      </c>
      <c r="I605" s="1">
        <v>668</v>
      </c>
      <c r="K605" s="1">
        <f t="shared" si="37"/>
        <v>0.91259259259259262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3</v>
      </c>
      <c r="G606" s="1">
        <v>203</v>
      </c>
      <c r="H606" s="1">
        <v>635</v>
      </c>
      <c r="I606" s="1">
        <v>513</v>
      </c>
      <c r="K606" s="1">
        <f t="shared" si="37"/>
        <v>0.48346456692913387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1</v>
      </c>
      <c r="G607" s="1">
        <v>28</v>
      </c>
      <c r="H607" s="1">
        <v>688</v>
      </c>
      <c r="I607" s="1">
        <v>688</v>
      </c>
      <c r="K607" s="1">
        <f t="shared" si="37"/>
        <v>0.95784883720930236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</v>
      </c>
      <c r="G608" s="1">
        <v>17</v>
      </c>
      <c r="H608" s="1">
        <v>702</v>
      </c>
      <c r="I608" s="1">
        <v>699</v>
      </c>
      <c r="K608" s="1">
        <f t="shared" si="37"/>
        <v>0.96723646723646728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1</v>
      </c>
      <c r="G609" s="1">
        <v>28</v>
      </c>
      <c r="H609" s="1">
        <v>688</v>
      </c>
      <c r="I609" s="1">
        <v>688</v>
      </c>
      <c r="K609" s="1">
        <f t="shared" si="37"/>
        <v>0.95784883720930236</v>
      </c>
    </row>
    <row r="610" spans="1:11" ht="19.8" x14ac:dyDescent="0.25">
      <c r="A610" s="2"/>
      <c r="B610" s="3" t="s">
        <v>60</v>
      </c>
      <c r="K610" s="1">
        <f>AVERAGE(K595:K609)</f>
        <v>0.3890092847548664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7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1.0638297872340385E-2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10</v>
      </c>
      <c r="G612" s="1">
        <v>31</v>
      </c>
      <c r="H612" s="1">
        <v>94</v>
      </c>
      <c r="I612" s="1">
        <v>59</v>
      </c>
      <c r="K612" s="1">
        <f t="shared" si="38"/>
        <v>0.19148936170212771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9</v>
      </c>
      <c r="G613" s="1">
        <v>28</v>
      </c>
      <c r="H613" s="1">
        <v>94</v>
      </c>
      <c r="I613" s="1">
        <v>62</v>
      </c>
      <c r="K613" s="1">
        <f t="shared" si="38"/>
        <v>0.26595744680851063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5</v>
      </c>
      <c r="G614" s="1">
        <v>27</v>
      </c>
      <c r="H614" s="1">
        <v>94</v>
      </c>
      <c r="I614" s="1">
        <v>63</v>
      </c>
      <c r="K614" s="1">
        <f t="shared" si="38"/>
        <v>0.32978723404255317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8</v>
      </c>
      <c r="G615" s="1">
        <v>26</v>
      </c>
      <c r="H615" s="1">
        <v>94</v>
      </c>
      <c r="I615" s="1">
        <v>64</v>
      </c>
      <c r="K615" s="1">
        <f t="shared" si="38"/>
        <v>0.31914893617021278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12</v>
      </c>
      <c r="G616" s="1">
        <v>25</v>
      </c>
      <c r="H616" s="1">
        <v>94</v>
      </c>
      <c r="I616" s="1">
        <v>65</v>
      </c>
      <c r="K616" s="1">
        <f t="shared" si="38"/>
        <v>0.2978723404255319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9</v>
      </c>
      <c r="G617" s="1">
        <v>33</v>
      </c>
      <c r="H617" s="1">
        <v>94</v>
      </c>
      <c r="I617" s="1">
        <v>57</v>
      </c>
      <c r="K617" s="1">
        <f t="shared" si="38"/>
        <v>0.15957446808510634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11</v>
      </c>
      <c r="G618" s="1">
        <v>9</v>
      </c>
      <c r="H618" s="1">
        <v>94</v>
      </c>
      <c r="I618" s="1">
        <v>81</v>
      </c>
      <c r="K618" s="1">
        <f t="shared" si="38"/>
        <v>0.64893617021276595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1</v>
      </c>
      <c r="H619" s="1">
        <v>94</v>
      </c>
      <c r="I619" s="1">
        <v>89</v>
      </c>
      <c r="K619" s="1">
        <f t="shared" si="38"/>
        <v>0.77659574468085113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8</v>
      </c>
      <c r="G620" s="1">
        <v>21</v>
      </c>
      <c r="H620" s="1">
        <v>94</v>
      </c>
      <c r="I620" s="1">
        <v>69</v>
      </c>
      <c r="K620" s="1">
        <f t="shared" si="38"/>
        <v>0.42553191489361697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6</v>
      </c>
      <c r="G621" s="1">
        <v>61</v>
      </c>
      <c r="H621" s="1">
        <v>94</v>
      </c>
      <c r="I621" s="1">
        <v>29</v>
      </c>
      <c r="K621" s="1">
        <f t="shared" si="38"/>
        <v>-0.4042553191489362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6</v>
      </c>
      <c r="G622" s="1">
        <v>62</v>
      </c>
      <c r="H622" s="1">
        <v>94</v>
      </c>
      <c r="I622" s="1">
        <v>28</v>
      </c>
      <c r="K622" s="1">
        <f t="shared" si="38"/>
        <v>-0.42553191489361697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13</v>
      </c>
      <c r="G623" s="1">
        <v>7</v>
      </c>
      <c r="H623" s="1">
        <v>94</v>
      </c>
      <c r="I623" s="1">
        <v>83</v>
      </c>
      <c r="K623" s="1">
        <f t="shared" si="38"/>
        <v>0.67021276595744683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14</v>
      </c>
      <c r="G624" s="1">
        <v>11</v>
      </c>
      <c r="H624" s="1">
        <v>94</v>
      </c>
      <c r="I624" s="1">
        <v>79</v>
      </c>
      <c r="K624" s="1">
        <f t="shared" si="38"/>
        <v>0.57446808510638303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13</v>
      </c>
      <c r="G625" s="1">
        <v>15</v>
      </c>
      <c r="H625" s="1">
        <v>94</v>
      </c>
      <c r="I625" s="1">
        <v>75</v>
      </c>
      <c r="K625" s="1">
        <f t="shared" si="38"/>
        <v>0.5</v>
      </c>
    </row>
    <row r="626" spans="1:11" ht="19.8" x14ac:dyDescent="0.25">
      <c r="A626" s="2"/>
      <c r="B626" s="3" t="s">
        <v>61</v>
      </c>
      <c r="K626" s="1">
        <f>AVERAGE(K611:K625)</f>
        <v>0.2893617021276596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3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0.16917293233082709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4</v>
      </c>
      <c r="G628" s="1">
        <v>107</v>
      </c>
      <c r="H628" s="1">
        <v>349</v>
      </c>
      <c r="I628" s="1">
        <v>279</v>
      </c>
      <c r="K628" s="1">
        <f t="shared" si="39"/>
        <v>0.48137535816618915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8</v>
      </c>
      <c r="G629" s="1">
        <v>66</v>
      </c>
      <c r="H629" s="1">
        <v>353</v>
      </c>
      <c r="I629" s="1">
        <v>320</v>
      </c>
      <c r="K629" s="1">
        <f t="shared" si="39"/>
        <v>0.69688385269121811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5</v>
      </c>
      <c r="G630" s="1">
        <v>58</v>
      </c>
      <c r="H630" s="1">
        <v>351</v>
      </c>
      <c r="I630" s="1">
        <v>328</v>
      </c>
      <c r="K630" s="1">
        <f t="shared" si="39"/>
        <v>0.75498575498575504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3</v>
      </c>
      <c r="G631" s="1">
        <v>73</v>
      </c>
      <c r="H631" s="1">
        <v>350</v>
      </c>
      <c r="I631" s="1">
        <v>313</v>
      </c>
      <c r="K631" s="1">
        <f t="shared" si="39"/>
        <v>0.67714285714285716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1</v>
      </c>
      <c r="G632" s="1">
        <v>174</v>
      </c>
      <c r="H632" s="1">
        <v>246</v>
      </c>
      <c r="I632" s="1">
        <v>212</v>
      </c>
      <c r="K632" s="1">
        <f t="shared" si="39"/>
        <v>0.15040650406504064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2</v>
      </c>
      <c r="G633" s="1">
        <v>119</v>
      </c>
      <c r="H633" s="1">
        <v>293</v>
      </c>
      <c r="I633" s="1">
        <v>267</v>
      </c>
      <c r="K633" s="1">
        <f t="shared" si="39"/>
        <v>0.49829351535836175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3</v>
      </c>
      <c r="G634" s="1">
        <v>155</v>
      </c>
      <c r="H634" s="1">
        <v>273</v>
      </c>
      <c r="I634" s="1">
        <v>231</v>
      </c>
      <c r="K634" s="1">
        <f t="shared" si="39"/>
        <v>0.26739926739926745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4</v>
      </c>
      <c r="G635" s="1">
        <v>40</v>
      </c>
      <c r="H635" s="1">
        <v>380</v>
      </c>
      <c r="I635" s="1">
        <v>346</v>
      </c>
      <c r="K635" s="1">
        <f t="shared" si="39"/>
        <v>0.79473684210526319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3</v>
      </c>
      <c r="G636" s="1">
        <v>41</v>
      </c>
      <c r="H636" s="1">
        <v>358</v>
      </c>
      <c r="I636" s="1">
        <v>345</v>
      </c>
      <c r="K636" s="1">
        <f t="shared" si="39"/>
        <v>0.84078212290502796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5</v>
      </c>
      <c r="G637" s="1">
        <v>81</v>
      </c>
      <c r="H637" s="1">
        <v>321</v>
      </c>
      <c r="I637" s="1">
        <v>305</v>
      </c>
      <c r="K637" s="1">
        <f t="shared" si="39"/>
        <v>0.68224299065420557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6</v>
      </c>
      <c r="G638" s="1">
        <v>120</v>
      </c>
      <c r="H638" s="1">
        <v>313</v>
      </c>
      <c r="I638" s="1">
        <v>266</v>
      </c>
      <c r="K638" s="1">
        <f t="shared" si="39"/>
        <v>0.44728434504792336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5</v>
      </c>
      <c r="G639" s="1">
        <v>38</v>
      </c>
      <c r="H639" s="1">
        <v>357</v>
      </c>
      <c r="I639" s="1">
        <v>348</v>
      </c>
      <c r="K639" s="1">
        <f t="shared" si="39"/>
        <v>0.85434173669467783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6</v>
      </c>
      <c r="G640" s="1">
        <v>16</v>
      </c>
      <c r="H640" s="1">
        <v>406</v>
      </c>
      <c r="I640" s="1">
        <v>370</v>
      </c>
      <c r="K640" s="1">
        <f t="shared" si="39"/>
        <v>0.85714285714285721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5</v>
      </c>
      <c r="G641" s="1">
        <v>45</v>
      </c>
      <c r="H641" s="1">
        <v>357</v>
      </c>
      <c r="I641" s="1">
        <v>341</v>
      </c>
      <c r="K641" s="1">
        <f t="shared" si="39"/>
        <v>0.81512605042016806</v>
      </c>
    </row>
    <row r="642" spans="1:11" ht="19.8" x14ac:dyDescent="0.25">
      <c r="A642" s="2"/>
      <c r="B642" s="3" t="s">
        <v>62</v>
      </c>
      <c r="K642" s="1">
        <f>AVERAGE(K627:K641)</f>
        <v>0.59915446580730936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12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7.8431372549019662E-2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14</v>
      </c>
      <c r="G644" s="1">
        <v>130</v>
      </c>
      <c r="H644" s="1">
        <v>357</v>
      </c>
      <c r="I644" s="1">
        <v>278</v>
      </c>
      <c r="K644" s="1">
        <f t="shared" si="40"/>
        <v>0.37535014005602241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17</v>
      </c>
      <c r="G645" s="1">
        <v>125</v>
      </c>
      <c r="H645" s="1">
        <v>306</v>
      </c>
      <c r="I645" s="1">
        <v>283</v>
      </c>
      <c r="K645" s="1">
        <f t="shared" si="40"/>
        <v>0.46078431372549022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22</v>
      </c>
      <c r="G646" s="1">
        <v>95</v>
      </c>
      <c r="H646" s="1">
        <v>357</v>
      </c>
      <c r="I646" s="1">
        <v>313</v>
      </c>
      <c r="K646" s="1">
        <f t="shared" si="40"/>
        <v>0.5490196078431373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13</v>
      </c>
      <c r="G647" s="1">
        <v>160</v>
      </c>
      <c r="H647" s="1">
        <v>357</v>
      </c>
      <c r="I647" s="1">
        <v>248</v>
      </c>
      <c r="K647" s="1">
        <f t="shared" si="40"/>
        <v>0.21008403361344541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11</v>
      </c>
      <c r="G648" s="1">
        <v>168</v>
      </c>
      <c r="H648" s="1">
        <v>357</v>
      </c>
      <c r="I648" s="1">
        <v>240</v>
      </c>
      <c r="K648" s="1">
        <f t="shared" si="40"/>
        <v>0.17086834733893552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20</v>
      </c>
      <c r="G649" s="1">
        <v>158</v>
      </c>
      <c r="H649" s="1">
        <v>352</v>
      </c>
      <c r="I649" s="1">
        <v>250</v>
      </c>
      <c r="K649" s="1">
        <f t="shared" si="40"/>
        <v>0.20454545454545459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19</v>
      </c>
      <c r="G650" s="1">
        <v>108</v>
      </c>
      <c r="H650" s="1">
        <v>306</v>
      </c>
      <c r="I650" s="1">
        <v>300</v>
      </c>
      <c r="K650" s="1">
        <f t="shared" si="40"/>
        <v>0.565359477124183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19</v>
      </c>
      <c r="G651" s="1">
        <v>103</v>
      </c>
      <c r="H651" s="1">
        <v>306</v>
      </c>
      <c r="I651" s="1">
        <v>305</v>
      </c>
      <c r="K651" s="1">
        <f t="shared" si="40"/>
        <v>0.59803921568627449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103</v>
      </c>
      <c r="H652" s="1">
        <v>305</v>
      </c>
      <c r="I652" s="1">
        <v>305</v>
      </c>
      <c r="K652" s="1">
        <f t="shared" si="40"/>
        <v>0.5901639344262295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17</v>
      </c>
      <c r="F653" s="1">
        <v>18</v>
      </c>
      <c r="G653" s="1">
        <v>146</v>
      </c>
      <c r="H653" s="1">
        <v>279</v>
      </c>
      <c r="I653" s="1">
        <v>262</v>
      </c>
      <c r="K653" s="1">
        <f t="shared" si="40"/>
        <v>0.35125448028673834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19</v>
      </c>
      <c r="G654" s="1">
        <v>133</v>
      </c>
      <c r="H654" s="1">
        <v>356</v>
      </c>
      <c r="I654" s="1">
        <v>275</v>
      </c>
      <c r="K654" s="1">
        <f t="shared" si="40"/>
        <v>0.3455056179775281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18</v>
      </c>
      <c r="G655" s="1">
        <v>153</v>
      </c>
      <c r="H655" s="1">
        <v>255</v>
      </c>
      <c r="I655" s="1">
        <v>255</v>
      </c>
      <c r="K655" s="1">
        <f t="shared" si="40"/>
        <v>0.3294117647058824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23</v>
      </c>
      <c r="G656" s="1">
        <v>54</v>
      </c>
      <c r="H656" s="1">
        <v>357</v>
      </c>
      <c r="I656" s="1">
        <v>354</v>
      </c>
      <c r="K656" s="1">
        <f t="shared" si="40"/>
        <v>0.77591036414565828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18</v>
      </c>
      <c r="G657" s="1">
        <v>153</v>
      </c>
      <c r="H657" s="1">
        <v>255</v>
      </c>
      <c r="I657" s="1">
        <v>255</v>
      </c>
      <c r="K657" s="1">
        <f t="shared" si="40"/>
        <v>0.3294117647058824</v>
      </c>
    </row>
    <row r="658" spans="1:11" ht="19.8" x14ac:dyDescent="0.25">
      <c r="A658" s="2"/>
      <c r="B658" s="3" t="s">
        <v>63</v>
      </c>
      <c r="K658" s="1">
        <f>AVERAGE(K643:K657)</f>
        <v>0.39560932591532538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4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0.48223350253807107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2</v>
      </c>
      <c r="G660" s="1">
        <v>47</v>
      </c>
      <c r="H660" s="1">
        <v>194</v>
      </c>
      <c r="I660" s="1">
        <v>170</v>
      </c>
      <c r="K660" s="1">
        <f t="shared" si="41"/>
        <v>0.62371134020618557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4</v>
      </c>
      <c r="G661" s="1">
        <v>36</v>
      </c>
      <c r="H661" s="1">
        <v>203</v>
      </c>
      <c r="I661" s="1">
        <v>181</v>
      </c>
      <c r="K661" s="1">
        <f t="shared" si="41"/>
        <v>0.69458128078817727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3</v>
      </c>
      <c r="G662" s="1">
        <v>30</v>
      </c>
      <c r="H662" s="1">
        <v>209</v>
      </c>
      <c r="I662" s="1">
        <v>187</v>
      </c>
      <c r="K662" s="1">
        <f t="shared" si="41"/>
        <v>0.73684210526315796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3</v>
      </c>
      <c r="G663" s="1">
        <v>43</v>
      </c>
      <c r="H663" s="1">
        <v>201</v>
      </c>
      <c r="I663" s="1">
        <v>174</v>
      </c>
      <c r="K663" s="1">
        <f t="shared" si="41"/>
        <v>0.63681592039800994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2</v>
      </c>
      <c r="G664" s="1">
        <v>53</v>
      </c>
      <c r="H664" s="1">
        <v>218</v>
      </c>
      <c r="I664" s="1">
        <v>164</v>
      </c>
      <c r="K664" s="1">
        <f t="shared" si="41"/>
        <v>0.5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1</v>
      </c>
      <c r="G665" s="1">
        <v>60</v>
      </c>
      <c r="H665" s="1">
        <v>184</v>
      </c>
      <c r="I665" s="1">
        <v>157</v>
      </c>
      <c r="K665" s="1">
        <f t="shared" si="41"/>
        <v>0.52173913043478259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1</v>
      </c>
      <c r="G666" s="1">
        <v>43</v>
      </c>
      <c r="H666" s="1">
        <v>192</v>
      </c>
      <c r="I666" s="1">
        <v>174</v>
      </c>
      <c r="K666" s="1">
        <f t="shared" si="41"/>
        <v>0.67708333333333326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4</v>
      </c>
      <c r="G667" s="1">
        <v>29</v>
      </c>
      <c r="H667" s="1">
        <v>205</v>
      </c>
      <c r="I667" s="1">
        <v>188</v>
      </c>
      <c r="K667" s="1">
        <f t="shared" si="41"/>
        <v>0.75609756097560976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7</v>
      </c>
      <c r="G668" s="1">
        <v>18</v>
      </c>
      <c r="H668" s="1">
        <v>220</v>
      </c>
      <c r="I668" s="1">
        <v>199</v>
      </c>
      <c r="K668" s="1">
        <f t="shared" si="41"/>
        <v>0.79090909090909089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3</v>
      </c>
      <c r="G669" s="1">
        <v>35</v>
      </c>
      <c r="H669" s="1">
        <v>197</v>
      </c>
      <c r="I669" s="1">
        <v>182</v>
      </c>
      <c r="K669" s="1">
        <f t="shared" si="41"/>
        <v>0.73096446700507611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4</v>
      </c>
      <c r="G670" s="1">
        <v>43</v>
      </c>
      <c r="H670" s="1">
        <v>194</v>
      </c>
      <c r="I670" s="1">
        <v>174</v>
      </c>
      <c r="K670" s="1">
        <f t="shared" si="41"/>
        <v>0.65463917525773196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4</v>
      </c>
      <c r="G671" s="1">
        <v>21</v>
      </c>
      <c r="H671" s="1">
        <v>204</v>
      </c>
      <c r="I671" s="1">
        <v>196</v>
      </c>
      <c r="K671" s="1">
        <f t="shared" si="41"/>
        <v>0.83823529411764708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6</v>
      </c>
      <c r="G672" s="1">
        <v>7</v>
      </c>
      <c r="H672" s="1">
        <v>226</v>
      </c>
      <c r="I672" s="1">
        <v>210</v>
      </c>
      <c r="K672" s="1">
        <f t="shared" si="41"/>
        <v>0.87168141592920356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24</v>
      </c>
      <c r="H673" s="1">
        <v>204</v>
      </c>
      <c r="I673" s="1">
        <v>193</v>
      </c>
      <c r="K673" s="1">
        <f t="shared" si="41"/>
        <v>0.80882352941176472</v>
      </c>
    </row>
    <row r="674" spans="1:11" ht="19.8" x14ac:dyDescent="0.25">
      <c r="A674" s="2"/>
      <c r="B674" s="3" t="s">
        <v>64</v>
      </c>
      <c r="K674" s="1">
        <f>AVERAGE(K659:K673)</f>
        <v>0.68829047643785612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9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-0.74698795180722888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3</v>
      </c>
      <c r="G676" s="1">
        <v>82</v>
      </c>
      <c r="H676" s="1">
        <v>85</v>
      </c>
      <c r="I676" s="1">
        <v>15</v>
      </c>
      <c r="K676" s="1">
        <f t="shared" si="42"/>
        <v>-0.82352941176470584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2</v>
      </c>
      <c r="G677" s="1">
        <v>81</v>
      </c>
      <c r="H677" s="1">
        <v>67</v>
      </c>
      <c r="I677" s="1">
        <v>16</v>
      </c>
      <c r="K677" s="1">
        <f t="shared" si="42"/>
        <v>-1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4</v>
      </c>
      <c r="G678" s="1">
        <v>65</v>
      </c>
      <c r="H678" s="1">
        <v>69</v>
      </c>
      <c r="I678" s="1">
        <v>32</v>
      </c>
      <c r="K678" s="1">
        <f t="shared" si="42"/>
        <v>-0.53623188405797095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7</v>
      </c>
      <c r="G679" s="1">
        <v>66</v>
      </c>
      <c r="H679" s="1">
        <v>74</v>
      </c>
      <c r="I679" s="1">
        <v>31</v>
      </c>
      <c r="K679" s="1">
        <f t="shared" si="42"/>
        <v>-0.56756756756756754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7</v>
      </c>
      <c r="G680" s="1">
        <v>57</v>
      </c>
      <c r="H680" s="1">
        <v>71</v>
      </c>
      <c r="I680" s="1">
        <v>40</v>
      </c>
      <c r="K680" s="1">
        <f t="shared" si="42"/>
        <v>-0.3380281690140845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6</v>
      </c>
      <c r="G681" s="1">
        <v>69</v>
      </c>
      <c r="H681" s="1">
        <v>94</v>
      </c>
      <c r="I681" s="1">
        <v>28</v>
      </c>
      <c r="K681" s="1">
        <f t="shared" si="42"/>
        <v>-0.5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4</v>
      </c>
      <c r="G682" s="1">
        <v>67</v>
      </c>
      <c r="H682" s="1">
        <v>70</v>
      </c>
      <c r="I682" s="1">
        <v>30</v>
      </c>
      <c r="K682" s="1">
        <f t="shared" si="42"/>
        <v>-0.58571428571428563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5</v>
      </c>
      <c r="G683" s="1">
        <v>64</v>
      </c>
      <c r="H683" s="1">
        <v>72</v>
      </c>
      <c r="I683" s="1">
        <v>33</v>
      </c>
      <c r="K683" s="1">
        <f t="shared" si="42"/>
        <v>-0.5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4</v>
      </c>
      <c r="G684" s="1">
        <v>75</v>
      </c>
      <c r="H684" s="1">
        <v>52</v>
      </c>
      <c r="I684" s="1">
        <v>22</v>
      </c>
      <c r="K684" s="1">
        <f t="shared" si="42"/>
        <v>-1.0961538461538463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5</v>
      </c>
      <c r="G685" s="1">
        <v>55</v>
      </c>
      <c r="H685" s="1">
        <v>74</v>
      </c>
      <c r="I685" s="1">
        <v>42</v>
      </c>
      <c r="K685" s="1">
        <f t="shared" si="42"/>
        <v>-0.2432432432432432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8</v>
      </c>
      <c r="G686" s="1">
        <v>63</v>
      </c>
      <c r="H686" s="1">
        <v>77</v>
      </c>
      <c r="I686" s="1">
        <v>34</v>
      </c>
      <c r="K686" s="1">
        <f t="shared" si="42"/>
        <v>-0.48051948051948057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5</v>
      </c>
      <c r="G687" s="1">
        <v>78</v>
      </c>
      <c r="H687" s="1">
        <v>46</v>
      </c>
      <c r="I687" s="1">
        <v>19</v>
      </c>
      <c r="K687" s="1">
        <f t="shared" si="42"/>
        <v>-1.3913043478260869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5</v>
      </c>
      <c r="G688" s="1">
        <v>56</v>
      </c>
      <c r="H688" s="1">
        <v>70</v>
      </c>
      <c r="I688" s="1">
        <v>41</v>
      </c>
      <c r="K688" s="1">
        <f t="shared" si="42"/>
        <v>-0.28571428571428581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4</v>
      </c>
      <c r="G689" s="1">
        <v>75</v>
      </c>
      <c r="H689" s="1">
        <v>46</v>
      </c>
      <c r="I689" s="1">
        <v>22</v>
      </c>
      <c r="K689" s="1">
        <f t="shared" si="42"/>
        <v>-1.2391304347826089</v>
      </c>
    </row>
    <row r="690" spans="1:11" ht="19.8" x14ac:dyDescent="0.25">
      <c r="A690" s="2"/>
      <c r="B690" s="3" t="s">
        <v>65</v>
      </c>
      <c r="K690" s="1">
        <f>AVERAGE(K675:K689)</f>
        <v>-0.68894166054435968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-6.384615384615385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0.70652173913043481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1</v>
      </c>
      <c r="G694" s="1">
        <v>25</v>
      </c>
      <c r="H694" s="1">
        <v>93</v>
      </c>
      <c r="I694" s="1">
        <v>84</v>
      </c>
      <c r="K694" s="1">
        <f t="shared" si="43"/>
        <v>0.62365591397849462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1</v>
      </c>
      <c r="G695" s="1">
        <v>46</v>
      </c>
      <c r="H695" s="1">
        <v>80</v>
      </c>
      <c r="I695" s="1">
        <v>63</v>
      </c>
      <c r="K695" s="1">
        <f t="shared" si="43"/>
        <v>0.19999999999999996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3.8961038961038974E-2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24</v>
      </c>
      <c r="H697" s="1">
        <v>96</v>
      </c>
      <c r="I697" s="1">
        <v>85</v>
      </c>
      <c r="K697" s="1">
        <f t="shared" si="43"/>
        <v>0.625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0.72115384615384615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5</v>
      </c>
      <c r="H699" s="1">
        <v>116</v>
      </c>
      <c r="I699" s="1">
        <v>104</v>
      </c>
      <c r="K699" s="1">
        <f t="shared" si="43"/>
        <v>0.84482758620689657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3</v>
      </c>
      <c r="G700" s="1">
        <v>19</v>
      </c>
      <c r="H700" s="1">
        <v>97</v>
      </c>
      <c r="I700" s="1">
        <v>90</v>
      </c>
      <c r="K700" s="1">
        <f t="shared" si="43"/>
        <v>0.7010309278350515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34</v>
      </c>
      <c r="H701" s="1">
        <v>81</v>
      </c>
      <c r="I701" s="1">
        <v>75</v>
      </c>
      <c r="K701" s="1">
        <f t="shared" si="43"/>
        <v>0.46913580246913578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56</v>
      </c>
      <c r="H702" s="1">
        <v>66</v>
      </c>
      <c r="I702" s="1">
        <v>53</v>
      </c>
      <c r="K702" s="1">
        <f t="shared" si="43"/>
        <v>-6.0606060606060552E-2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20</v>
      </c>
      <c r="H703" s="1">
        <v>94</v>
      </c>
      <c r="I703" s="1">
        <v>89</v>
      </c>
      <c r="K703" s="1">
        <f t="shared" si="43"/>
        <v>0.72340425531914887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4</v>
      </c>
      <c r="G704" s="1">
        <v>6</v>
      </c>
      <c r="H704" s="1">
        <v>118</v>
      </c>
      <c r="I704" s="1">
        <v>103</v>
      </c>
      <c r="K704" s="1">
        <f t="shared" si="43"/>
        <v>0.78813559322033899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2</v>
      </c>
      <c r="G705" s="1">
        <v>29</v>
      </c>
      <c r="H705" s="1">
        <v>94</v>
      </c>
      <c r="I705" s="1">
        <v>80</v>
      </c>
      <c r="K705" s="1">
        <f t="shared" si="43"/>
        <v>0.52127659574468077</v>
      </c>
    </row>
    <row r="706" spans="1:11" ht="19.8" x14ac:dyDescent="0.25">
      <c r="A706" s="2"/>
      <c r="B706" s="3" t="s">
        <v>66</v>
      </c>
      <c r="K706" s="1">
        <f>AVERAGE(K691:K705)</f>
        <v>-1.1506289111904574E-2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12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-6.7901234567901314E-2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6</v>
      </c>
      <c r="G708" s="1">
        <v>268</v>
      </c>
      <c r="H708" s="1">
        <v>489</v>
      </c>
      <c r="I708" s="1">
        <v>314</v>
      </c>
      <c r="K708" s="1">
        <f t="shared" si="44"/>
        <v>8.1799591002045036E-2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15</v>
      </c>
      <c r="G709" s="1">
        <v>79</v>
      </c>
      <c r="H709" s="1">
        <v>625</v>
      </c>
      <c r="I709" s="1">
        <v>515</v>
      </c>
      <c r="K709" s="1">
        <f t="shared" si="44"/>
        <v>0.67359999999999998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11</v>
      </c>
      <c r="G710" s="1">
        <v>72</v>
      </c>
      <c r="H710" s="1">
        <v>620</v>
      </c>
      <c r="I710" s="1">
        <v>514</v>
      </c>
      <c r="K710" s="1">
        <f t="shared" si="44"/>
        <v>0.69516129032258067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10</v>
      </c>
      <c r="G711" s="1">
        <v>221</v>
      </c>
      <c r="H711" s="1">
        <v>509</v>
      </c>
      <c r="I711" s="1">
        <v>355</v>
      </c>
      <c r="K711" s="1">
        <f t="shared" si="44"/>
        <v>0.24361493123772104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7</v>
      </c>
      <c r="G712" s="1">
        <v>247</v>
      </c>
      <c r="H712" s="1">
        <v>479</v>
      </c>
      <c r="I712" s="1">
        <v>299</v>
      </c>
      <c r="K712" s="1">
        <f t="shared" si="44"/>
        <v>9.3945720250521947E-2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14</v>
      </c>
      <c r="G713" s="1">
        <v>204</v>
      </c>
      <c r="H713" s="1">
        <v>474</v>
      </c>
      <c r="I713" s="1">
        <v>377</v>
      </c>
      <c r="K713" s="1">
        <f t="shared" si="44"/>
        <v>0.33544303797468356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17</v>
      </c>
      <c r="G714" s="1">
        <v>104</v>
      </c>
      <c r="H714" s="1">
        <v>571</v>
      </c>
      <c r="I714" s="1">
        <v>484</v>
      </c>
      <c r="K714" s="1">
        <f t="shared" si="44"/>
        <v>0.63572679509632224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17</v>
      </c>
      <c r="G715" s="1">
        <v>32</v>
      </c>
      <c r="H715" s="1">
        <v>635</v>
      </c>
      <c r="I715" s="1">
        <v>563</v>
      </c>
      <c r="K715" s="1">
        <f t="shared" si="44"/>
        <v>0.80944881889763776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13</v>
      </c>
      <c r="G716" s="1">
        <v>43</v>
      </c>
      <c r="H716" s="1">
        <v>625</v>
      </c>
      <c r="I716" s="1">
        <v>553</v>
      </c>
      <c r="K716" s="1">
        <f t="shared" si="44"/>
        <v>0.79520000000000002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8</v>
      </c>
      <c r="G717" s="1">
        <v>85</v>
      </c>
      <c r="H717" s="1">
        <v>575</v>
      </c>
      <c r="I717" s="1">
        <v>506</v>
      </c>
      <c r="K717" s="1">
        <f t="shared" si="44"/>
        <v>0.7182608695652174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8</v>
      </c>
      <c r="G718" s="1">
        <v>140</v>
      </c>
      <c r="H718" s="1">
        <v>558</v>
      </c>
      <c r="I718" s="1">
        <v>441</v>
      </c>
      <c r="K718" s="1">
        <f t="shared" si="44"/>
        <v>0.52508960573476704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15</v>
      </c>
      <c r="G719" s="1">
        <v>24</v>
      </c>
      <c r="H719" s="1">
        <v>621</v>
      </c>
      <c r="I719" s="1">
        <v>572</v>
      </c>
      <c r="K719" s="1">
        <f t="shared" si="44"/>
        <v>0.85829307568438007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13</v>
      </c>
      <c r="G720" s="1">
        <v>43</v>
      </c>
      <c r="H720" s="1">
        <v>593</v>
      </c>
      <c r="I720" s="1">
        <v>552</v>
      </c>
      <c r="K720" s="1">
        <f t="shared" si="44"/>
        <v>0.83642495784148396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12</v>
      </c>
      <c r="G721" s="1">
        <v>50</v>
      </c>
      <c r="H721" s="1">
        <v>621</v>
      </c>
      <c r="I721" s="1">
        <v>540</v>
      </c>
      <c r="K721" s="1">
        <f t="shared" si="44"/>
        <v>0.76972624798711753</v>
      </c>
    </row>
    <row r="722" spans="1:11" ht="19.8" x14ac:dyDescent="0.25">
      <c r="A722" s="2"/>
      <c r="B722" s="3" t="s">
        <v>67</v>
      </c>
      <c r="K722" s="1">
        <f>AVERAGE(K707:K721)</f>
        <v>0.53358891380177176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3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-1.0113636363636362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7</v>
      </c>
      <c r="G724" s="1">
        <v>167</v>
      </c>
      <c r="H724" s="1">
        <v>344</v>
      </c>
      <c r="I724" s="1">
        <v>244</v>
      </c>
      <c r="K724" s="1">
        <f t="shared" si="45"/>
        <v>0.20348837209302328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6</v>
      </c>
      <c r="G725" s="1">
        <v>114</v>
      </c>
      <c r="H725" s="1">
        <v>384</v>
      </c>
      <c r="I725" s="1">
        <v>297</v>
      </c>
      <c r="K725" s="1">
        <f t="shared" si="45"/>
        <v>0.4609375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5</v>
      </c>
      <c r="G726" s="1">
        <v>124</v>
      </c>
      <c r="H726" s="1">
        <v>379</v>
      </c>
      <c r="I726" s="1">
        <v>287</v>
      </c>
      <c r="K726" s="1">
        <f t="shared" si="45"/>
        <v>0.41688654353562005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11</v>
      </c>
      <c r="G727" s="1">
        <v>144</v>
      </c>
      <c r="H727" s="1">
        <v>374</v>
      </c>
      <c r="I727" s="1">
        <v>267</v>
      </c>
      <c r="K727" s="1">
        <f t="shared" si="45"/>
        <v>0.29946524064171121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9</v>
      </c>
      <c r="G728" s="1">
        <v>266</v>
      </c>
      <c r="H728" s="1">
        <v>212</v>
      </c>
      <c r="I728" s="1">
        <v>145</v>
      </c>
      <c r="K728" s="1">
        <f t="shared" si="45"/>
        <v>-0.6132075471698113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6</v>
      </c>
      <c r="G729" s="1">
        <v>225</v>
      </c>
      <c r="H729" s="1">
        <v>236</v>
      </c>
      <c r="I729" s="1">
        <v>186</v>
      </c>
      <c r="K729" s="1">
        <f t="shared" si="45"/>
        <v>-0.19067796610169485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13</v>
      </c>
      <c r="G730" s="1">
        <v>191</v>
      </c>
      <c r="H730" s="1">
        <v>272</v>
      </c>
      <c r="I730" s="1">
        <v>220</v>
      </c>
      <c r="K730" s="1">
        <f t="shared" si="45"/>
        <v>5.8823529411764719E-2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10</v>
      </c>
      <c r="G731" s="1">
        <v>100</v>
      </c>
      <c r="H731" s="1">
        <v>363</v>
      </c>
      <c r="I731" s="1">
        <v>311</v>
      </c>
      <c r="K731" s="1">
        <f t="shared" si="45"/>
        <v>0.55371900826446274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6</v>
      </c>
      <c r="G732" s="1">
        <v>113</v>
      </c>
      <c r="H732" s="1">
        <v>361</v>
      </c>
      <c r="I732" s="1">
        <v>298</v>
      </c>
      <c r="K732" s="1">
        <f t="shared" si="45"/>
        <v>0.49584487534626043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5</v>
      </c>
      <c r="G733" s="1">
        <v>176</v>
      </c>
      <c r="H733" s="1">
        <v>275</v>
      </c>
      <c r="I733" s="1">
        <v>235</v>
      </c>
      <c r="K733" s="1">
        <f t="shared" si="45"/>
        <v>0.19636363636363641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2</v>
      </c>
      <c r="G734" s="1">
        <v>194</v>
      </c>
      <c r="H734" s="1">
        <v>290</v>
      </c>
      <c r="I734" s="1">
        <v>217</v>
      </c>
      <c r="K734" s="1">
        <f t="shared" si="45"/>
        <v>7.241379310344831E-2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6</v>
      </c>
      <c r="G735" s="1">
        <v>129</v>
      </c>
      <c r="H735" s="1">
        <v>319</v>
      </c>
      <c r="I735" s="1">
        <v>282</v>
      </c>
      <c r="K735" s="1">
        <f t="shared" si="45"/>
        <v>0.46081504702194354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9</v>
      </c>
      <c r="G736" s="1">
        <v>93</v>
      </c>
      <c r="H736" s="1">
        <v>356</v>
      </c>
      <c r="I736" s="1">
        <v>318</v>
      </c>
      <c r="K736" s="1">
        <f t="shared" si="45"/>
        <v>0.60674157303370779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9</v>
      </c>
      <c r="G737" s="1">
        <v>132</v>
      </c>
      <c r="H737" s="1">
        <v>319</v>
      </c>
      <c r="I737" s="1">
        <v>279</v>
      </c>
      <c r="K737" s="1">
        <f t="shared" si="45"/>
        <v>0.43260188087774298</v>
      </c>
    </row>
    <row r="738" spans="1:11" ht="19.8" x14ac:dyDescent="0.25">
      <c r="A738" s="2"/>
      <c r="B738" s="3" t="s">
        <v>68</v>
      </c>
      <c r="K738" s="1">
        <f>AVERAGE(K723:K737)</f>
        <v>0.16285679000387862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14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0.5971107544141252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18</v>
      </c>
      <c r="G740" s="1">
        <v>80</v>
      </c>
      <c r="H740" s="1">
        <v>647</v>
      </c>
      <c r="I740" s="1">
        <v>518</v>
      </c>
      <c r="K740" s="1">
        <f t="shared" si="46"/>
        <v>0.6491499227202473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23</v>
      </c>
      <c r="G741" s="1">
        <v>60</v>
      </c>
      <c r="H741" s="1">
        <v>650</v>
      </c>
      <c r="I741" s="1">
        <v>538</v>
      </c>
      <c r="K741" s="1">
        <f t="shared" si="46"/>
        <v>0.7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103</v>
      </c>
      <c r="F742" s="1">
        <v>21</v>
      </c>
      <c r="G742" s="1">
        <v>67</v>
      </c>
      <c r="H742" s="1">
        <v>634</v>
      </c>
      <c r="I742" s="1">
        <v>531</v>
      </c>
      <c r="K742" s="1">
        <f t="shared" si="46"/>
        <v>0.69873817034700314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20</v>
      </c>
      <c r="G743" s="1">
        <v>79</v>
      </c>
      <c r="H743" s="1">
        <v>648</v>
      </c>
      <c r="I743" s="1">
        <v>519</v>
      </c>
      <c r="K743" s="1">
        <f t="shared" si="46"/>
        <v>0.64814814814814814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23</v>
      </c>
      <c r="G744" s="1">
        <v>116</v>
      </c>
      <c r="H744" s="1">
        <v>647</v>
      </c>
      <c r="I744" s="1">
        <v>482</v>
      </c>
      <c r="K744" s="1">
        <f t="shared" si="46"/>
        <v>0.5301391035548686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10</v>
      </c>
      <c r="G745" s="1">
        <v>136</v>
      </c>
      <c r="H745" s="1">
        <v>545</v>
      </c>
      <c r="I745" s="1">
        <v>462</v>
      </c>
      <c r="K745" s="1">
        <f t="shared" si="46"/>
        <v>0.57981651376146792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8</v>
      </c>
      <c r="G746" s="1">
        <v>120</v>
      </c>
      <c r="H746" s="1">
        <v>541</v>
      </c>
      <c r="I746" s="1">
        <v>478</v>
      </c>
      <c r="K746" s="1">
        <f t="shared" si="46"/>
        <v>0.64695009242144175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24</v>
      </c>
      <c r="G747" s="1">
        <v>47</v>
      </c>
      <c r="H747" s="1">
        <v>662</v>
      </c>
      <c r="I747" s="1">
        <v>551</v>
      </c>
      <c r="K747" s="1">
        <f t="shared" si="46"/>
        <v>0.7250755287009063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27</v>
      </c>
      <c r="G748" s="1">
        <v>55</v>
      </c>
      <c r="H748" s="1">
        <v>640</v>
      </c>
      <c r="I748" s="1">
        <v>543</v>
      </c>
      <c r="K748" s="1">
        <f t="shared" si="46"/>
        <v>0.72031250000000002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14</v>
      </c>
      <c r="G749" s="1">
        <v>191</v>
      </c>
      <c r="H749" s="1">
        <v>432</v>
      </c>
      <c r="I749" s="1">
        <v>407</v>
      </c>
      <c r="K749" s="1">
        <f t="shared" si="46"/>
        <v>0.46759259259259256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15</v>
      </c>
      <c r="G750" s="1">
        <v>225</v>
      </c>
      <c r="H750" s="1">
        <v>441</v>
      </c>
      <c r="I750" s="1">
        <v>373</v>
      </c>
      <c r="K750" s="1">
        <f t="shared" si="46"/>
        <v>0.30158730158730163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23</v>
      </c>
      <c r="G751" s="1">
        <v>47</v>
      </c>
      <c r="H751" s="1">
        <v>614</v>
      </c>
      <c r="I751" s="1">
        <v>551</v>
      </c>
      <c r="K751" s="1">
        <f t="shared" si="46"/>
        <v>0.78338762214983715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35</v>
      </c>
      <c r="G752" s="1">
        <v>12</v>
      </c>
      <c r="H752" s="1">
        <v>693</v>
      </c>
      <c r="I752" s="1">
        <v>586</v>
      </c>
      <c r="K752" s="1">
        <f t="shared" si="46"/>
        <v>0.77777777777777779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23</v>
      </c>
      <c r="G753" s="1">
        <v>49</v>
      </c>
      <c r="H753" s="1">
        <v>614</v>
      </c>
      <c r="I753" s="1">
        <v>549</v>
      </c>
      <c r="K753" s="1">
        <f t="shared" si="46"/>
        <v>0.77687296416938112</v>
      </c>
    </row>
    <row r="754" spans="1:11" ht="19.8" x14ac:dyDescent="0.25">
      <c r="A754" s="2"/>
      <c r="B754" s="3" t="s">
        <v>69</v>
      </c>
      <c r="K754" s="1">
        <f>AVERAGE(K739:K753)</f>
        <v>0.64017726615633996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8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5.0251256281407253E-3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8</v>
      </c>
      <c r="G756" s="1">
        <v>127</v>
      </c>
      <c r="H756" s="1">
        <v>197</v>
      </c>
      <c r="I756" s="1">
        <v>180</v>
      </c>
      <c r="K756" s="1">
        <f t="shared" si="47"/>
        <v>0.22842639593908631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6</v>
      </c>
      <c r="G757" s="1">
        <v>115</v>
      </c>
      <c r="H757" s="1">
        <v>225</v>
      </c>
      <c r="I757" s="1">
        <v>192</v>
      </c>
      <c r="K757" s="1">
        <f t="shared" si="47"/>
        <v>0.31555555555555559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9</v>
      </c>
      <c r="G758" s="1">
        <v>107</v>
      </c>
      <c r="H758" s="1">
        <v>241</v>
      </c>
      <c r="I758" s="1">
        <v>200</v>
      </c>
      <c r="K758" s="1">
        <f t="shared" si="47"/>
        <v>0.34854771784232363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13</v>
      </c>
      <c r="G759" s="1">
        <v>131</v>
      </c>
      <c r="H759" s="1">
        <v>208</v>
      </c>
      <c r="I759" s="1">
        <v>176</v>
      </c>
      <c r="K759" s="1">
        <f t="shared" si="47"/>
        <v>0.15384615384615385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9</v>
      </c>
      <c r="G760" s="1">
        <v>162</v>
      </c>
      <c r="H760" s="1">
        <v>188</v>
      </c>
      <c r="I760" s="1">
        <v>145</v>
      </c>
      <c r="K760" s="1">
        <f t="shared" si="47"/>
        <v>-0.13829787234042556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9</v>
      </c>
      <c r="G761" s="1">
        <v>146</v>
      </c>
      <c r="H761" s="1">
        <v>222</v>
      </c>
      <c r="I761" s="1">
        <v>161</v>
      </c>
      <c r="K761" s="1">
        <f t="shared" si="47"/>
        <v>2.7027027027026973E-2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8</v>
      </c>
      <c r="G762" s="1">
        <v>126</v>
      </c>
      <c r="H762" s="1">
        <v>234</v>
      </c>
      <c r="I762" s="1">
        <v>181</v>
      </c>
      <c r="K762" s="1">
        <f t="shared" si="47"/>
        <v>0.20085470085470081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12</v>
      </c>
      <c r="G763" s="1">
        <v>39</v>
      </c>
      <c r="H763" s="1">
        <v>309</v>
      </c>
      <c r="I763" s="1">
        <v>268</v>
      </c>
      <c r="K763" s="1">
        <f t="shared" si="47"/>
        <v>0.70226537216828477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8</v>
      </c>
      <c r="G764" s="1">
        <v>63</v>
      </c>
      <c r="H764" s="1">
        <v>291</v>
      </c>
      <c r="I764" s="1">
        <v>244</v>
      </c>
      <c r="K764" s="1">
        <f t="shared" si="47"/>
        <v>0.59450171821305842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7</v>
      </c>
      <c r="G765" s="1">
        <v>106</v>
      </c>
      <c r="H765" s="1">
        <v>228</v>
      </c>
      <c r="I765" s="1">
        <v>201</v>
      </c>
      <c r="K765" s="1">
        <f t="shared" si="47"/>
        <v>0.38596491228070173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3</v>
      </c>
      <c r="G766" s="1">
        <v>143</v>
      </c>
      <c r="H766" s="1">
        <v>228</v>
      </c>
      <c r="I766" s="1">
        <v>164</v>
      </c>
      <c r="K766" s="1">
        <f t="shared" si="47"/>
        <v>7.8947368421052655E-2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7</v>
      </c>
      <c r="G767" s="1">
        <v>61</v>
      </c>
      <c r="H767" s="1">
        <v>274</v>
      </c>
      <c r="I767" s="1">
        <v>246</v>
      </c>
      <c r="K767" s="1">
        <f t="shared" si="47"/>
        <v>0.64963503649635035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10</v>
      </c>
      <c r="G768" s="1">
        <v>22</v>
      </c>
      <c r="H768" s="1">
        <v>325</v>
      </c>
      <c r="I768" s="1">
        <v>285</v>
      </c>
      <c r="K768" s="1">
        <f t="shared" si="47"/>
        <v>0.77846153846153843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8</v>
      </c>
      <c r="G769" s="1">
        <v>80</v>
      </c>
      <c r="H769" s="1">
        <v>274</v>
      </c>
      <c r="I769" s="1">
        <v>227</v>
      </c>
      <c r="K769" s="1">
        <f t="shared" si="47"/>
        <v>0.50729927007299269</v>
      </c>
    </row>
    <row r="770" spans="1:11" ht="19.8" x14ac:dyDescent="0.25">
      <c r="A770" s="2"/>
      <c r="B770" s="3" t="s">
        <v>70</v>
      </c>
      <c r="K770" s="1">
        <f>AVERAGE(K755:K769)</f>
        <v>0.32253733469776946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17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-0.22284122562674091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17</v>
      </c>
      <c r="G772" s="1">
        <v>254</v>
      </c>
      <c r="H772" s="1">
        <v>370</v>
      </c>
      <c r="I772" s="1">
        <v>303</v>
      </c>
      <c r="K772" s="1">
        <f t="shared" si="48"/>
        <v>8.6486486486486491E-2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25</v>
      </c>
      <c r="G773" s="1">
        <v>226</v>
      </c>
      <c r="H773" s="1">
        <v>394</v>
      </c>
      <c r="I773" s="1">
        <v>331</v>
      </c>
      <c r="K773" s="1">
        <f t="shared" si="48"/>
        <v>0.20304568527918787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27</v>
      </c>
      <c r="G774" s="1">
        <v>170</v>
      </c>
      <c r="H774" s="1">
        <v>442</v>
      </c>
      <c r="I774" s="1">
        <v>387</v>
      </c>
      <c r="K774" s="1">
        <f t="shared" si="48"/>
        <v>0.42986425339366519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19</v>
      </c>
      <c r="G775" s="1">
        <v>214</v>
      </c>
      <c r="H775" s="1">
        <v>429</v>
      </c>
      <c r="I775" s="1">
        <v>344</v>
      </c>
      <c r="K775" s="1">
        <f t="shared" si="48"/>
        <v>0.25874125874125875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71</v>
      </c>
      <c r="F776" s="1">
        <v>18</v>
      </c>
      <c r="G776" s="1">
        <v>271</v>
      </c>
      <c r="H776" s="1">
        <v>363</v>
      </c>
      <c r="I776" s="1">
        <v>292</v>
      </c>
      <c r="K776" s="1">
        <f t="shared" si="48"/>
        <v>8.2644628099173278E-3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26</v>
      </c>
      <c r="G777" s="1">
        <v>274</v>
      </c>
      <c r="H777" s="1">
        <v>368</v>
      </c>
      <c r="I777" s="1">
        <v>284</v>
      </c>
      <c r="K777" s="1">
        <f t="shared" si="48"/>
        <v>-4.3478260869565188E-2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26</v>
      </c>
      <c r="G778" s="1">
        <v>247</v>
      </c>
      <c r="H778" s="1">
        <v>384</v>
      </c>
      <c r="I778" s="1">
        <v>310</v>
      </c>
      <c r="K778" s="1">
        <f t="shared" si="48"/>
        <v>9.635416666666663E-2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30</v>
      </c>
      <c r="G779" s="1">
        <v>110</v>
      </c>
      <c r="H779" s="1">
        <v>548</v>
      </c>
      <c r="I779" s="1">
        <v>447</v>
      </c>
      <c r="K779" s="1">
        <f t="shared" si="48"/>
        <v>0.56021897810218979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30</v>
      </c>
      <c r="G780" s="1">
        <v>97</v>
      </c>
      <c r="H780" s="1">
        <v>492</v>
      </c>
      <c r="I780" s="1">
        <v>460</v>
      </c>
      <c r="K780" s="1">
        <f t="shared" si="48"/>
        <v>0.67682926829268286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40</v>
      </c>
      <c r="F781" s="1">
        <v>18</v>
      </c>
      <c r="G781" s="1">
        <v>199</v>
      </c>
      <c r="H781" s="1">
        <v>398</v>
      </c>
      <c r="I781" s="1">
        <v>358</v>
      </c>
      <c r="K781" s="1">
        <f t="shared" si="48"/>
        <v>0.35427135678391963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21</v>
      </c>
      <c r="G782" s="1">
        <v>317</v>
      </c>
      <c r="H782" s="1">
        <v>295</v>
      </c>
      <c r="I782" s="1">
        <v>240</v>
      </c>
      <c r="K782" s="1">
        <f t="shared" si="48"/>
        <v>-0.33220338983050857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26</v>
      </c>
      <c r="G783" s="1">
        <v>91</v>
      </c>
      <c r="H783" s="1">
        <v>480</v>
      </c>
      <c r="I783" s="1">
        <v>466</v>
      </c>
      <c r="K783" s="1">
        <f t="shared" si="48"/>
        <v>0.7270833333333333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37</v>
      </c>
      <c r="G784" s="1">
        <v>12</v>
      </c>
      <c r="H784" s="1">
        <v>572</v>
      </c>
      <c r="I784" s="1">
        <v>545</v>
      </c>
      <c r="K784" s="1">
        <f t="shared" si="48"/>
        <v>0.86713286713286708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27</v>
      </c>
      <c r="G785" s="1">
        <v>121</v>
      </c>
      <c r="H785" s="1">
        <v>480</v>
      </c>
      <c r="I785" s="1">
        <v>437</v>
      </c>
      <c r="K785" s="1">
        <f t="shared" si="48"/>
        <v>0.6020833333333333</v>
      </c>
    </row>
    <row r="786" spans="1:11" ht="19.8" x14ac:dyDescent="0.25">
      <c r="A786" s="2"/>
      <c r="B786" s="3" t="s">
        <v>71</v>
      </c>
      <c r="K786" s="1">
        <f>AVERAGE(K771:K785)</f>
        <v>0.28479017160191294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-0.92391304347826098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117</v>
      </c>
      <c r="H788" s="1">
        <v>98</v>
      </c>
      <c r="I788" s="1">
        <v>78</v>
      </c>
      <c r="K788" s="1">
        <f t="shared" si="49"/>
        <v>-0.40816326530612246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6</v>
      </c>
      <c r="G789" s="1">
        <v>102</v>
      </c>
      <c r="H789" s="1">
        <v>147</v>
      </c>
      <c r="I789" s="1">
        <v>93</v>
      </c>
      <c r="K789" s="1">
        <f t="shared" si="49"/>
        <v>-0.1020408163265305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5</v>
      </c>
      <c r="G790" s="1">
        <v>119</v>
      </c>
      <c r="H790" s="1">
        <v>149</v>
      </c>
      <c r="I790" s="1">
        <v>76</v>
      </c>
      <c r="K790" s="1">
        <f t="shared" si="49"/>
        <v>-0.32214765100671139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3</v>
      </c>
      <c r="G791" s="1">
        <v>101</v>
      </c>
      <c r="H791" s="1">
        <v>117</v>
      </c>
      <c r="I791" s="1">
        <v>94</v>
      </c>
      <c r="K791" s="1">
        <f t="shared" si="49"/>
        <v>-8.5470085470085388E-2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3</v>
      </c>
      <c r="G792" s="1">
        <v>126</v>
      </c>
      <c r="H792" s="1">
        <v>108</v>
      </c>
      <c r="I792" s="1">
        <v>69</v>
      </c>
      <c r="K792" s="1">
        <f t="shared" si="49"/>
        <v>-0.55555555555555558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2</v>
      </c>
      <c r="G793" s="1">
        <v>135</v>
      </c>
      <c r="H793" s="1">
        <v>66</v>
      </c>
      <c r="I793" s="1">
        <v>60</v>
      </c>
      <c r="K793" s="1">
        <f t="shared" si="49"/>
        <v>-1.1666666666666665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7</v>
      </c>
      <c r="G794" s="1">
        <v>98</v>
      </c>
      <c r="H794" s="1">
        <v>105</v>
      </c>
      <c r="I794" s="1">
        <v>97</v>
      </c>
      <c r="K794" s="1">
        <f t="shared" si="49"/>
        <v>-7.6190476190476142E-2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7</v>
      </c>
      <c r="G795" s="1">
        <v>58</v>
      </c>
      <c r="H795" s="1">
        <v>142</v>
      </c>
      <c r="I795" s="1">
        <v>137</v>
      </c>
      <c r="K795" s="1">
        <f t="shared" si="49"/>
        <v>0.50704225352112675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11</v>
      </c>
      <c r="G796" s="1">
        <v>26</v>
      </c>
      <c r="H796" s="1">
        <v>181</v>
      </c>
      <c r="I796" s="1">
        <v>169</v>
      </c>
      <c r="K796" s="1">
        <f t="shared" si="49"/>
        <v>0.72928176795580113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9</v>
      </c>
      <c r="G797" s="1">
        <v>62</v>
      </c>
      <c r="H797" s="1">
        <v>151</v>
      </c>
      <c r="I797" s="1">
        <v>133</v>
      </c>
      <c r="K797" s="1">
        <f t="shared" si="49"/>
        <v>0.41059602649006621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-2.2244897959183674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5</v>
      </c>
      <c r="G799" s="1">
        <v>69</v>
      </c>
      <c r="H799" s="1">
        <v>134</v>
      </c>
      <c r="I799" s="1">
        <v>126</v>
      </c>
      <c r="K799" s="1">
        <f t="shared" si="49"/>
        <v>0.38805970149253732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8</v>
      </c>
      <c r="G800" s="1">
        <v>142</v>
      </c>
      <c r="H800" s="1">
        <v>58</v>
      </c>
      <c r="I800" s="1">
        <v>53</v>
      </c>
      <c r="K800" s="1">
        <f t="shared" si="49"/>
        <v>-1.6724137931034484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5</v>
      </c>
      <c r="G801" s="1">
        <v>107</v>
      </c>
      <c r="H801" s="1">
        <v>134</v>
      </c>
      <c r="I801" s="1">
        <v>88</v>
      </c>
      <c r="K801" s="1">
        <f t="shared" si="49"/>
        <v>-0.17910447761194037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3" t="s">
        <v>103</v>
      </c>
      <c r="C805" s="2"/>
      <c r="D805" s="2"/>
      <c r="E805" s="2"/>
      <c r="F805" s="2"/>
      <c r="G805" s="2"/>
      <c r="H805" s="2"/>
    </row>
    <row r="806" spans="1:12" x14ac:dyDescent="0.25">
      <c r="B806" s="1" t="s">
        <v>77</v>
      </c>
    </row>
    <row r="807" spans="1:12" ht="19.8" x14ac:dyDescent="0.25">
      <c r="A807" s="2"/>
      <c r="B807" s="3" t="s">
        <v>78</v>
      </c>
    </row>
    <row r="808" spans="1:12" ht="19.8" x14ac:dyDescent="0.25">
      <c r="A808" s="2"/>
      <c r="B808" s="3" t="s">
        <v>79</v>
      </c>
    </row>
    <row r="812" spans="1:12" ht="19.8" x14ac:dyDescent="0.25">
      <c r="A812" s="1" t="s">
        <v>80</v>
      </c>
      <c r="E812" s="1">
        <f t="shared" ref="E812:I812" si="50">SUM(E3:E801)</f>
        <v>29852</v>
      </c>
      <c r="F812" s="1">
        <f t="shared" si="50"/>
        <v>7454</v>
      </c>
      <c r="G812" s="1">
        <f t="shared" si="50"/>
        <v>65535</v>
      </c>
      <c r="H812" s="1">
        <f t="shared" si="50"/>
        <v>210215</v>
      </c>
      <c r="I812" s="1">
        <f t="shared" si="50"/>
        <v>180363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13" si="51">SUMPRODUCT(E$3:E$801,INT(MOD(ROW(E$3:E$801),16)=MOD(ROW(E3),16)))</f>
        <v>3050</v>
      </c>
      <c r="F813" s="2">
        <f t="shared" si="51"/>
        <v>393</v>
      </c>
      <c r="G813" s="2">
        <f t="shared" si="51"/>
        <v>7037</v>
      </c>
      <c r="H813" s="2">
        <f t="shared" si="51"/>
        <v>12383</v>
      </c>
      <c r="I813" s="2">
        <f t="shared" si="51"/>
        <v>9333</v>
      </c>
      <c r="J813" s="2">
        <f t="shared" ref="J813:J827" si="52">SUM(E813:G813)</f>
        <v>10480</v>
      </c>
      <c r="K813" s="2">
        <f t="shared" ref="K813:K827" si="53">1-(E813+F813+G813)/H813</f>
        <v>0.15367843010579019</v>
      </c>
      <c r="L813" s="2"/>
    </row>
    <row r="814" spans="1:12" ht="19.8" x14ac:dyDescent="0.25">
      <c r="C814" s="2">
        <v>1</v>
      </c>
      <c r="D814" s="2" t="s">
        <v>85</v>
      </c>
      <c r="E814" s="2">
        <f t="shared" ref="E814:I814" si="54">SUMPRODUCT(E$3:E$801,INT(MOD(ROW(E$3:E$801),16)=MOD(ROW(E4),16)))</f>
        <v>2428</v>
      </c>
      <c r="F814" s="2">
        <f t="shared" si="54"/>
        <v>436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8102</v>
      </c>
      <c r="K814" s="2">
        <f t="shared" si="53"/>
        <v>0.40255143426001028</v>
      </c>
      <c r="L814" s="2"/>
    </row>
    <row r="815" spans="1:12" ht="19.8" x14ac:dyDescent="0.25">
      <c r="C815" s="2">
        <v>2</v>
      </c>
      <c r="D815" s="2" t="s">
        <v>86</v>
      </c>
      <c r="E815" s="2">
        <f t="shared" ref="E815:I815" si="55">SUMPRODUCT(E$3:E$801,INT(MOD(ROW(E$3:E$801),16)=MOD(ROW(E5),16)))</f>
        <v>2182</v>
      </c>
      <c r="F815" s="2">
        <f t="shared" si="55"/>
        <v>502</v>
      </c>
      <c r="G815" s="2">
        <f t="shared" si="55"/>
        <v>3570</v>
      </c>
      <c r="H815" s="2">
        <f t="shared" si="55"/>
        <v>15011</v>
      </c>
      <c r="I815" s="2">
        <f t="shared" si="55"/>
        <v>12829</v>
      </c>
      <c r="J815" s="2">
        <f t="shared" si="52"/>
        <v>6254</v>
      </c>
      <c r="K815" s="2">
        <f t="shared" si="53"/>
        <v>0.58337219372460192</v>
      </c>
      <c r="L815" s="2"/>
    </row>
    <row r="816" spans="1:12" ht="19.8" x14ac:dyDescent="0.25">
      <c r="C816" s="2">
        <v>3</v>
      </c>
      <c r="D816" s="2" t="s">
        <v>87</v>
      </c>
      <c r="E816" s="2">
        <f t="shared" ref="E816:I816" si="56">SUMPRODUCT(E$3:E$801,INT(MOD(ROW(E$3:E$801),16)=MOD(ROW(E6),16)))</f>
        <v>2249</v>
      </c>
      <c r="F816" s="2">
        <f t="shared" si="56"/>
        <v>484</v>
      </c>
      <c r="G816" s="2">
        <f t="shared" si="56"/>
        <v>3605</v>
      </c>
      <c r="H816" s="2">
        <f t="shared" si="56"/>
        <v>15030</v>
      </c>
      <c r="I816" s="2">
        <f t="shared" si="56"/>
        <v>12781</v>
      </c>
      <c r="J816" s="2">
        <f t="shared" si="52"/>
        <v>6338</v>
      </c>
      <c r="K816" s="2">
        <f t="shared" si="53"/>
        <v>0.57831004657351959</v>
      </c>
      <c r="L816" s="2"/>
    </row>
    <row r="817" spans="3:12" ht="19.8" x14ac:dyDescent="0.25">
      <c r="C817" s="2">
        <v>4</v>
      </c>
      <c r="D817" s="2" t="s">
        <v>88</v>
      </c>
      <c r="E817" s="2">
        <f t="shared" ref="E817:I817" si="57">SUMPRODUCT(E$3:E$801,INT(MOD(ROW(E$3:E$801),16)=MOD(ROW(E7),16)))</f>
        <v>2379</v>
      </c>
      <c r="F817" s="2">
        <f t="shared" si="57"/>
        <v>444</v>
      </c>
      <c r="G817" s="2">
        <f t="shared" si="57"/>
        <v>4602</v>
      </c>
      <c r="H817" s="2">
        <f t="shared" si="57"/>
        <v>14148</v>
      </c>
      <c r="I817" s="2">
        <f t="shared" si="57"/>
        <v>11769</v>
      </c>
      <c r="J817" s="2">
        <f t="shared" si="52"/>
        <v>7425</v>
      </c>
      <c r="K817" s="2">
        <f t="shared" si="53"/>
        <v>0.47519083969465647</v>
      </c>
      <c r="L817" s="2"/>
    </row>
    <row r="818" spans="3:12" ht="19.8" x14ac:dyDescent="0.25">
      <c r="C818" s="2">
        <v>5</v>
      </c>
      <c r="D818" s="2" t="s">
        <v>89</v>
      </c>
      <c r="E818" s="2">
        <f t="shared" ref="E818:I818" si="58">SUMPRODUCT(E$3:E$801,INT(MOD(ROW(E$3:E$801),16)=MOD(ROW(E8),16)))</f>
        <v>3015</v>
      </c>
      <c r="F818" s="2">
        <f t="shared" si="58"/>
        <v>414</v>
      </c>
      <c r="G818" s="2">
        <f t="shared" si="58"/>
        <v>6670</v>
      </c>
      <c r="H818" s="2">
        <f t="shared" si="58"/>
        <v>12718</v>
      </c>
      <c r="I818" s="2">
        <f t="shared" si="58"/>
        <v>9703</v>
      </c>
      <c r="J818" s="2">
        <f t="shared" si="52"/>
        <v>10099</v>
      </c>
      <c r="K818" s="2">
        <f t="shared" si="53"/>
        <v>0.20592860512659228</v>
      </c>
      <c r="L818" s="2"/>
    </row>
    <row r="819" spans="3:12" ht="19.8" x14ac:dyDescent="0.25">
      <c r="C819" s="2">
        <v>6</v>
      </c>
      <c r="D819" s="2" t="s">
        <v>90</v>
      </c>
      <c r="E819" s="2">
        <f t="shared" ref="E819:I819" si="59">SUMPRODUCT(E$3:E$801,INT(MOD(ROW(E$3:E$801),16)=MOD(ROW(E9),16)))</f>
        <v>2261</v>
      </c>
      <c r="F819" s="2">
        <f t="shared" si="59"/>
        <v>439</v>
      </c>
      <c r="G819" s="2">
        <f t="shared" si="59"/>
        <v>6246</v>
      </c>
      <c r="H819" s="2">
        <f t="shared" si="59"/>
        <v>12382</v>
      </c>
      <c r="I819" s="2">
        <f t="shared" si="59"/>
        <v>10121</v>
      </c>
      <c r="J819" s="2">
        <f t="shared" si="52"/>
        <v>8946</v>
      </c>
      <c r="K819" s="2">
        <f t="shared" si="53"/>
        <v>0.2774995961880149</v>
      </c>
      <c r="L819" s="2"/>
    </row>
    <row r="820" spans="3:12" ht="19.8" x14ac:dyDescent="0.25">
      <c r="C820" s="2">
        <v>7</v>
      </c>
      <c r="D820" s="2" t="s">
        <v>91</v>
      </c>
      <c r="E820" s="2">
        <f t="shared" ref="E820:I820" si="60">SUMPRODUCT(E$3:E$801,INT(MOD(ROW(E$3:E$801),16)=MOD(ROW(E10),16)))</f>
        <v>1774</v>
      </c>
      <c r="F820" s="2">
        <f t="shared" si="60"/>
        <v>447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7439</v>
      </c>
      <c r="K820" s="2">
        <f t="shared" si="53"/>
        <v>0.42467130703789635</v>
      </c>
      <c r="L820" s="2"/>
    </row>
    <row r="821" spans="3:12" ht="19.8" x14ac:dyDescent="0.25">
      <c r="C821" s="2">
        <v>8</v>
      </c>
      <c r="D821" s="2" t="s">
        <v>92</v>
      </c>
      <c r="E821" s="2">
        <f t="shared" ref="E821:I821" si="61">SUMPRODUCT(E$3:E$801,INT(MOD(ROW(E$3:E$801),16)=MOD(ROW(E11),16)))</f>
        <v>1436</v>
      </c>
      <c r="F821" s="2">
        <f t="shared" si="61"/>
        <v>617</v>
      </c>
      <c r="G821" s="2">
        <f t="shared" si="61"/>
        <v>2338</v>
      </c>
      <c r="H821" s="2">
        <f t="shared" si="61"/>
        <v>15500</v>
      </c>
      <c r="I821" s="2">
        <f t="shared" si="61"/>
        <v>14064</v>
      </c>
      <c r="J821" s="2">
        <f t="shared" si="52"/>
        <v>4391</v>
      </c>
      <c r="K821" s="2">
        <f t="shared" si="53"/>
        <v>0.71670967741935487</v>
      </c>
      <c r="L821" s="2"/>
    </row>
    <row r="822" spans="3:12" ht="19.8" x14ac:dyDescent="0.25">
      <c r="C822" s="2">
        <v>9</v>
      </c>
      <c r="D822" s="2" t="s">
        <v>93</v>
      </c>
      <c r="E822" s="2">
        <f t="shared" ref="E822:I822" si="62">SUMPRODUCT(E$3:E$801,INT(MOD(ROW(E$3:E$801),16)=MOD(ROW(E12),16)))</f>
        <v>1378</v>
      </c>
      <c r="F822" s="2">
        <f t="shared" si="62"/>
        <v>610</v>
      </c>
      <c r="G822" s="2">
        <f t="shared" si="62"/>
        <v>2207</v>
      </c>
      <c r="H822" s="2">
        <f t="shared" si="62"/>
        <v>15572</v>
      </c>
      <c r="I822" s="2">
        <f t="shared" si="62"/>
        <v>14194</v>
      </c>
      <c r="J822" s="2">
        <f t="shared" si="52"/>
        <v>4195</v>
      </c>
      <c r="K822" s="2">
        <f t="shared" si="53"/>
        <v>0.73060621628564082</v>
      </c>
      <c r="L822" s="2"/>
    </row>
    <row r="823" spans="3:12" ht="19.8" x14ac:dyDescent="0.25">
      <c r="C823" s="2">
        <v>10</v>
      </c>
      <c r="D823" s="2" t="s">
        <v>94</v>
      </c>
      <c r="E823" s="2">
        <f t="shared" ref="E823:I823" si="63">SUMPRODUCT(E$3:E$801,INT(MOD(ROW(E$3:E$801),16)=MOD(ROW(E13),16)))</f>
        <v>1624</v>
      </c>
      <c r="F823" s="2">
        <f t="shared" si="63"/>
        <v>475</v>
      </c>
      <c r="G823" s="2">
        <f t="shared" si="63"/>
        <v>4742</v>
      </c>
      <c r="H823" s="2">
        <f t="shared" si="63"/>
        <v>13261</v>
      </c>
      <c r="I823" s="2">
        <f t="shared" si="63"/>
        <v>11637</v>
      </c>
      <c r="J823" s="2">
        <f t="shared" si="52"/>
        <v>6841</v>
      </c>
      <c r="K823" s="2">
        <f t="shared" si="53"/>
        <v>0.48412638564210841</v>
      </c>
      <c r="L823" s="2"/>
    </row>
    <row r="824" spans="3:12" ht="19.8" x14ac:dyDescent="0.25">
      <c r="C824" s="2">
        <v>11</v>
      </c>
      <c r="D824" s="2" t="s">
        <v>95</v>
      </c>
      <c r="E824" s="2">
        <f t="shared" ref="E824:I824" si="64">SUMPRODUCT(E$3:E$801,INT(MOD(ROW(E$3:E$801),16)=MOD(ROW(E14),16)))</f>
        <v>2574</v>
      </c>
      <c r="F824" s="2">
        <f t="shared" si="64"/>
        <v>467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8909</v>
      </c>
      <c r="K824" s="2">
        <f t="shared" si="53"/>
        <v>0.31846695226438193</v>
      </c>
      <c r="L824" s="2"/>
    </row>
    <row r="825" spans="3:12" ht="19.8" x14ac:dyDescent="0.25">
      <c r="C825" s="2">
        <v>12</v>
      </c>
      <c r="D825" s="2" t="s">
        <v>96</v>
      </c>
      <c r="E825" s="2">
        <f t="shared" ref="E825:I825" si="65">SUMPRODUCT(E$3:E$801,INT(MOD(ROW(E$3:E$801),16)=MOD(ROW(E15),16)))</f>
        <v>847</v>
      </c>
      <c r="F825" s="2">
        <f t="shared" si="65"/>
        <v>530</v>
      </c>
      <c r="G825" s="2">
        <f t="shared" si="65"/>
        <v>2820</v>
      </c>
      <c r="H825" s="2">
        <f t="shared" si="65"/>
        <v>14441</v>
      </c>
      <c r="I825" s="2">
        <f t="shared" si="65"/>
        <v>13594</v>
      </c>
      <c r="J825" s="2">
        <f t="shared" si="52"/>
        <v>4197</v>
      </c>
      <c r="K825" s="2">
        <f t="shared" si="53"/>
        <v>0.70936915726057759</v>
      </c>
      <c r="L825" s="2"/>
    </row>
    <row r="826" spans="3:12" ht="19.8" x14ac:dyDescent="0.25">
      <c r="C826" s="2">
        <v>13</v>
      </c>
      <c r="D826" s="2" t="s">
        <v>97</v>
      </c>
      <c r="E826" s="2">
        <f t="shared" ref="E826:I826" si="66">SUMPRODUCT(E$3:E$801,INT(MOD(ROW(E$3:E$801),16)=MOD(ROW(E16),16)))</f>
        <v>1241</v>
      </c>
      <c r="F826" s="2">
        <f t="shared" si="66"/>
        <v>684</v>
      </c>
      <c r="G826" s="2">
        <f t="shared" si="66"/>
        <v>1972</v>
      </c>
      <c r="H826" s="2">
        <f t="shared" si="66"/>
        <v>15677</v>
      </c>
      <c r="I826" s="2">
        <f t="shared" si="66"/>
        <v>14436</v>
      </c>
      <c r="J826" s="2">
        <f t="shared" si="52"/>
        <v>3897</v>
      </c>
      <c r="K826" s="2">
        <f t="shared" si="53"/>
        <v>0.75141927664731778</v>
      </c>
      <c r="L826" s="2"/>
    </row>
    <row r="827" spans="3:12" ht="19.8" x14ac:dyDescent="0.25">
      <c r="C827" s="2">
        <v>14</v>
      </c>
      <c r="D827" s="2" t="s">
        <v>98</v>
      </c>
      <c r="E827" s="2">
        <f t="shared" ref="E827:I827" si="67">SUMPRODUCT(E$3:E$801,INT(MOD(ROW(E$3:E$801),16)=MOD(ROW(E17),16)))</f>
        <v>1414</v>
      </c>
      <c r="F827" s="2">
        <f t="shared" si="67"/>
        <v>512</v>
      </c>
      <c r="G827" s="2">
        <f t="shared" si="67"/>
        <v>3402</v>
      </c>
      <c r="H827" s="2">
        <f t="shared" si="67"/>
        <v>14529</v>
      </c>
      <c r="I827" s="2">
        <f t="shared" si="67"/>
        <v>13115</v>
      </c>
      <c r="J827" s="2">
        <f t="shared" si="52"/>
        <v>5328</v>
      </c>
      <c r="K827" s="2">
        <f t="shared" si="53"/>
        <v>0.63328515383027051</v>
      </c>
      <c r="L827" s="2"/>
    </row>
    <row r="828" spans="3:12" ht="19.8" x14ac:dyDescent="0.25">
      <c r="J828" s="2"/>
      <c r="K828" s="2"/>
      <c r="L828" s="2">
        <f>AVERAGE(K813:K827)</f>
        <v>0.49634568480404895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2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29"/>
  <sheetViews>
    <sheetView zoomScale="116" zoomScaleNormal="116" workbookViewId="0">
      <pane ySplit="1" topLeftCell="A802" activePane="bottomLeft" state="frozen"/>
      <selection pane="bottomLeft" activeCell="E808" sqref="E808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2" width="21.21875" style="1"/>
    <col min="13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28</v>
      </c>
      <c r="H3" s="1">
        <v>302</v>
      </c>
      <c r="I3" s="1">
        <v>223</v>
      </c>
      <c r="K3" s="1">
        <f t="shared" ref="K3:K17" si="0">1-(E3+F3+G3)/H3</f>
        <v>0.58278145695364236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60</v>
      </c>
      <c r="F4" s="1">
        <v>19</v>
      </c>
      <c r="G4" s="1">
        <v>38</v>
      </c>
      <c r="H4" s="1">
        <v>295</v>
      </c>
      <c r="I4" s="1">
        <v>235</v>
      </c>
      <c r="K4" s="1">
        <f t="shared" si="0"/>
        <v>0.60338983050847461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42</v>
      </c>
      <c r="F5" s="1">
        <v>18</v>
      </c>
      <c r="G5" s="1">
        <v>32</v>
      </c>
      <c r="H5" s="1">
        <v>296</v>
      </c>
      <c r="I5" s="1">
        <v>254</v>
      </c>
      <c r="K5" s="1">
        <f t="shared" si="0"/>
        <v>0.68918918918918926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52</v>
      </c>
      <c r="F6" s="1">
        <v>22</v>
      </c>
      <c r="G6" s="1">
        <v>25</v>
      </c>
      <c r="H6" s="1">
        <v>310</v>
      </c>
      <c r="I6" s="1">
        <v>258</v>
      </c>
      <c r="K6" s="1">
        <f t="shared" si="0"/>
        <v>0.6806451612903226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49</v>
      </c>
      <c r="F7" s="1">
        <v>28</v>
      </c>
      <c r="G7" s="1">
        <v>22</v>
      </c>
      <c r="H7" s="1">
        <v>300</v>
      </c>
      <c r="I7" s="1">
        <v>251</v>
      </c>
      <c r="K7" s="1">
        <f t="shared" si="0"/>
        <v>0.66999999999999993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71</v>
      </c>
      <c r="F8" s="1">
        <v>20</v>
      </c>
      <c r="G8" s="1">
        <v>26</v>
      </c>
      <c r="H8" s="1">
        <v>294</v>
      </c>
      <c r="I8" s="1">
        <v>223</v>
      </c>
      <c r="K8" s="1">
        <f t="shared" si="0"/>
        <v>0.60204081632653061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51</v>
      </c>
      <c r="F9" s="1">
        <v>12</v>
      </c>
      <c r="G9" s="1">
        <v>21</v>
      </c>
      <c r="H9" s="1">
        <v>269</v>
      </c>
      <c r="I9" s="1">
        <v>218</v>
      </c>
      <c r="K9" s="1">
        <f t="shared" si="0"/>
        <v>0.68773234200743494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15</v>
      </c>
      <c r="G10" s="1">
        <v>34</v>
      </c>
      <c r="H10" s="1">
        <v>268</v>
      </c>
      <c r="I10" s="1">
        <v>232</v>
      </c>
      <c r="K10" s="1">
        <f t="shared" si="0"/>
        <v>0.68283582089552231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27</v>
      </c>
      <c r="G11" s="1">
        <v>29</v>
      </c>
      <c r="H11" s="1">
        <v>303</v>
      </c>
      <c r="I11" s="1">
        <v>269</v>
      </c>
      <c r="K11" s="1">
        <f t="shared" si="0"/>
        <v>0.70297029702970293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39</v>
      </c>
      <c r="F12" s="1">
        <v>34</v>
      </c>
      <c r="G12" s="1">
        <v>6</v>
      </c>
      <c r="H12" s="1">
        <v>327</v>
      </c>
      <c r="I12" s="1">
        <v>288</v>
      </c>
      <c r="K12" s="1">
        <f t="shared" si="0"/>
        <v>0.75840978593272168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28</v>
      </c>
      <c r="G13" s="1">
        <v>23</v>
      </c>
      <c r="H13" s="1">
        <v>286</v>
      </c>
      <c r="I13" s="1">
        <v>240</v>
      </c>
      <c r="K13" s="1">
        <f t="shared" si="0"/>
        <v>0.66083916083916083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15</v>
      </c>
      <c r="G14" s="1">
        <v>18</v>
      </c>
      <c r="H14" s="1">
        <v>272</v>
      </c>
      <c r="I14" s="1">
        <v>206</v>
      </c>
      <c r="K14" s="1">
        <f t="shared" si="0"/>
        <v>0.63602941176470584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25</v>
      </c>
      <c r="G15" s="1">
        <v>36</v>
      </c>
      <c r="H15" s="1">
        <v>288</v>
      </c>
      <c r="I15" s="1">
        <v>265</v>
      </c>
      <c r="K15" s="1">
        <f t="shared" si="0"/>
        <v>0.70833333333333326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41</v>
      </c>
      <c r="F16" s="1">
        <v>38</v>
      </c>
      <c r="G16" s="1">
        <v>2</v>
      </c>
      <c r="H16" s="1">
        <v>343</v>
      </c>
      <c r="I16" s="1">
        <v>302</v>
      </c>
      <c r="K16" s="1">
        <f t="shared" si="0"/>
        <v>0.76384839650145775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23</v>
      </c>
      <c r="G17" s="1">
        <v>37</v>
      </c>
      <c r="H17" s="1">
        <v>288</v>
      </c>
      <c r="I17" s="1">
        <v>261</v>
      </c>
      <c r="K17" s="1">
        <f t="shared" si="0"/>
        <v>0.69791666666666674</v>
      </c>
    </row>
    <row r="18" spans="1:11" ht="19.8" x14ac:dyDescent="0.25">
      <c r="A18" s="2"/>
      <c r="B18" s="3" t="s">
        <v>23</v>
      </c>
      <c r="K18" s="1">
        <f>AVERAGE(K3:K17)</f>
        <v>0.67513077794925769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2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0.62264150943396224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57</v>
      </c>
      <c r="F20" s="1">
        <v>9</v>
      </c>
      <c r="G20" s="1">
        <v>13</v>
      </c>
      <c r="H20" s="1">
        <v>238</v>
      </c>
      <c r="I20" s="1">
        <v>181</v>
      </c>
      <c r="K20" s="1">
        <f t="shared" si="1"/>
        <v>0.66806722689075637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4</v>
      </c>
      <c r="G21" s="1">
        <v>6</v>
      </c>
      <c r="H21" s="1">
        <v>323</v>
      </c>
      <c r="I21" s="1">
        <v>123</v>
      </c>
      <c r="K21" s="1">
        <f t="shared" si="1"/>
        <v>0.34984520123839014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13</v>
      </c>
      <c r="H22" s="1">
        <v>296</v>
      </c>
      <c r="I22" s="1">
        <v>133</v>
      </c>
      <c r="K22" s="1">
        <f t="shared" si="1"/>
        <v>0.39189189189189189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3</v>
      </c>
      <c r="G23" s="1">
        <v>3</v>
      </c>
      <c r="H23" s="1">
        <v>230</v>
      </c>
      <c r="I23" s="1">
        <v>172</v>
      </c>
      <c r="K23" s="1">
        <f t="shared" si="1"/>
        <v>0.72173913043478266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1</v>
      </c>
      <c r="G24" s="1">
        <v>30</v>
      </c>
      <c r="H24" s="1">
        <v>147</v>
      </c>
      <c r="I24" s="1">
        <v>72</v>
      </c>
      <c r="K24" s="1">
        <f t="shared" si="1"/>
        <v>0.27891156462585032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3</v>
      </c>
      <c r="G25" s="1">
        <v>1</v>
      </c>
      <c r="H25" s="1">
        <v>205</v>
      </c>
      <c r="I25" s="1">
        <v>93</v>
      </c>
      <c r="K25" s="1">
        <f t="shared" si="1"/>
        <v>0.43414634146341469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3</v>
      </c>
      <c r="G26" s="1">
        <v>15</v>
      </c>
      <c r="H26" s="1">
        <v>189</v>
      </c>
      <c r="I26" s="1">
        <v>82</v>
      </c>
      <c r="K26" s="1">
        <f t="shared" si="1"/>
        <v>0.33862433862433861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4</v>
      </c>
      <c r="G27" s="1">
        <v>5</v>
      </c>
      <c r="H27" s="1">
        <v>226</v>
      </c>
      <c r="I27" s="1">
        <v>134</v>
      </c>
      <c r="K27" s="1">
        <f t="shared" si="1"/>
        <v>0.55309734513274345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12</v>
      </c>
      <c r="G28" s="1">
        <v>3</v>
      </c>
      <c r="H28" s="1">
        <v>242</v>
      </c>
      <c r="I28" s="1">
        <v>190</v>
      </c>
      <c r="K28" s="1">
        <f t="shared" si="1"/>
        <v>0.72314049586776852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9</v>
      </c>
      <c r="G29" s="1">
        <v>23</v>
      </c>
      <c r="H29" s="1">
        <v>267</v>
      </c>
      <c r="I29" s="1">
        <v>166</v>
      </c>
      <c r="K29" s="1">
        <f t="shared" si="1"/>
        <v>0.50187265917602997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9</v>
      </c>
      <c r="G30" s="1">
        <v>30</v>
      </c>
      <c r="H30" s="1">
        <v>186</v>
      </c>
      <c r="I30" s="1">
        <v>103</v>
      </c>
      <c r="K30" s="1">
        <f t="shared" si="1"/>
        <v>0.34408602150537637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37</v>
      </c>
      <c r="H31" s="1">
        <v>213</v>
      </c>
      <c r="I31" s="1">
        <v>151</v>
      </c>
      <c r="K31" s="1">
        <f t="shared" si="1"/>
        <v>0.52112676056338025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8</v>
      </c>
      <c r="G32" s="1">
        <v>22</v>
      </c>
      <c r="H32" s="1">
        <v>215</v>
      </c>
      <c r="I32" s="1">
        <v>171</v>
      </c>
      <c r="K32" s="1">
        <f t="shared" si="1"/>
        <v>0.65581395348837201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35</v>
      </c>
      <c r="H33" s="1">
        <v>213</v>
      </c>
      <c r="I33" s="1">
        <v>139</v>
      </c>
      <c r="K33" s="1">
        <f t="shared" si="1"/>
        <v>0.4741784037558685</v>
      </c>
    </row>
    <row r="34" spans="1:11" ht="19.8" x14ac:dyDescent="0.25">
      <c r="A34" s="2"/>
      <c r="B34" s="3" t="s">
        <v>24</v>
      </c>
      <c r="K34" s="1">
        <f>AVERAGE(K19:K33)</f>
        <v>0.50527885627286173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0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0.30800000000000005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6</v>
      </c>
      <c r="H36" s="1">
        <v>500</v>
      </c>
      <c r="I36" s="1">
        <v>287</v>
      </c>
      <c r="K36" s="1">
        <f t="shared" si="2"/>
        <v>0.56200000000000006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0</v>
      </c>
      <c r="G37" s="1">
        <v>55</v>
      </c>
      <c r="H37" s="1">
        <v>455</v>
      </c>
      <c r="I37" s="1">
        <v>301</v>
      </c>
      <c r="K37" s="1">
        <f t="shared" si="2"/>
        <v>0.54065934065934074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138</v>
      </c>
      <c r="H38" s="1">
        <v>455</v>
      </c>
      <c r="I38" s="1">
        <v>209</v>
      </c>
      <c r="K38" s="1">
        <f t="shared" si="2"/>
        <v>0.15604395604395604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0</v>
      </c>
      <c r="G39" s="1">
        <v>6</v>
      </c>
      <c r="H39" s="1">
        <v>500</v>
      </c>
      <c r="I39" s="1">
        <v>259</v>
      </c>
      <c r="K39" s="1">
        <f t="shared" si="2"/>
        <v>0.50600000000000001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0</v>
      </c>
      <c r="G40" s="1">
        <v>83</v>
      </c>
      <c r="H40" s="1">
        <v>455</v>
      </c>
      <c r="I40" s="1">
        <v>65</v>
      </c>
      <c r="K40" s="1">
        <f t="shared" si="2"/>
        <v>-3.9560439560439642E-2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36</v>
      </c>
      <c r="F41" s="1">
        <v>0</v>
      </c>
      <c r="G41" s="1">
        <v>13</v>
      </c>
      <c r="H41" s="1">
        <v>500</v>
      </c>
      <c r="I41" s="1">
        <v>464</v>
      </c>
      <c r="K41" s="1">
        <f t="shared" si="2"/>
        <v>0.90200000000000002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95</v>
      </c>
      <c r="F42" s="1">
        <v>0</v>
      </c>
      <c r="G42" s="1">
        <v>17</v>
      </c>
      <c r="H42" s="1">
        <v>545</v>
      </c>
      <c r="I42" s="1">
        <v>450</v>
      </c>
      <c r="K42" s="1">
        <f t="shared" si="2"/>
        <v>0.79449541284403669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107</v>
      </c>
      <c r="F43" s="1">
        <v>0</v>
      </c>
      <c r="G43" s="1">
        <v>5</v>
      </c>
      <c r="H43" s="1">
        <v>590</v>
      </c>
      <c r="I43" s="1">
        <v>483</v>
      </c>
      <c r="K43" s="1">
        <f t="shared" si="2"/>
        <v>0.81016949152542372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88</v>
      </c>
      <c r="F44" s="1">
        <v>0</v>
      </c>
      <c r="G44" s="1">
        <v>7</v>
      </c>
      <c r="H44" s="1">
        <v>545</v>
      </c>
      <c r="I44" s="1">
        <v>457</v>
      </c>
      <c r="K44" s="1">
        <f t="shared" si="2"/>
        <v>0.82568807339449535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13</v>
      </c>
      <c r="H45" s="1">
        <v>500</v>
      </c>
      <c r="I45" s="1">
        <v>419</v>
      </c>
      <c r="K45" s="1">
        <f t="shared" si="2"/>
        <v>0.81200000000000006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5</v>
      </c>
      <c r="H46" s="1">
        <v>455</v>
      </c>
      <c r="I46" s="1">
        <v>387</v>
      </c>
      <c r="K46" s="1">
        <f t="shared" si="2"/>
        <v>0.83956043956043958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6</v>
      </c>
      <c r="H47" s="1">
        <v>552</v>
      </c>
      <c r="I47" s="1">
        <v>461</v>
      </c>
      <c r="K47" s="1">
        <f t="shared" si="2"/>
        <v>0.82427536231884058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100</v>
      </c>
      <c r="F48" s="1">
        <v>0</v>
      </c>
      <c r="G48" s="1">
        <v>5</v>
      </c>
      <c r="H48" s="1">
        <v>591</v>
      </c>
      <c r="I48" s="1">
        <v>491</v>
      </c>
      <c r="K48" s="1">
        <f t="shared" si="2"/>
        <v>0.82233502538071068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225</v>
      </c>
      <c r="F49" s="1">
        <v>0</v>
      </c>
      <c r="G49" s="1">
        <v>7</v>
      </c>
      <c r="H49" s="1">
        <v>642</v>
      </c>
      <c r="I49" s="1">
        <v>417</v>
      </c>
      <c r="K49" s="1">
        <f t="shared" si="2"/>
        <v>0.63862928348909653</v>
      </c>
    </row>
    <row r="50" spans="1:11" ht="19.8" x14ac:dyDescent="0.25">
      <c r="A50" s="2"/>
      <c r="B50" s="3" t="s">
        <v>25</v>
      </c>
      <c r="K50" s="1">
        <f>AVERAGE(K35:K49)</f>
        <v>0.62015306304372675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0.53460620525059666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5</v>
      </c>
      <c r="G52" s="1">
        <v>35</v>
      </c>
      <c r="H52" s="1">
        <v>412</v>
      </c>
      <c r="I52" s="1">
        <v>309</v>
      </c>
      <c r="K52" s="1">
        <f t="shared" si="3"/>
        <v>0.65291262135922334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4</v>
      </c>
      <c r="G53" s="1">
        <v>29</v>
      </c>
      <c r="H53" s="1">
        <v>407</v>
      </c>
      <c r="I53" s="1">
        <v>345</v>
      </c>
      <c r="K53" s="1">
        <f t="shared" si="3"/>
        <v>0.7665847665847666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88</v>
      </c>
      <c r="F54" s="1">
        <v>4</v>
      </c>
      <c r="G54" s="1">
        <v>13</v>
      </c>
      <c r="H54" s="1">
        <v>440</v>
      </c>
      <c r="I54" s="1">
        <v>352</v>
      </c>
      <c r="K54" s="1">
        <f t="shared" si="3"/>
        <v>0.76136363636363635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4</v>
      </c>
      <c r="G55" s="1">
        <v>20</v>
      </c>
      <c r="H55" s="1">
        <v>452</v>
      </c>
      <c r="I55" s="1">
        <v>337</v>
      </c>
      <c r="K55" s="1">
        <f t="shared" si="3"/>
        <v>0.69247787610619471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5</v>
      </c>
      <c r="G56" s="1">
        <v>28</v>
      </c>
      <c r="H56" s="1">
        <v>420</v>
      </c>
      <c r="I56" s="1">
        <v>274</v>
      </c>
      <c r="K56" s="1">
        <f t="shared" si="3"/>
        <v>0.57380952380952377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4</v>
      </c>
      <c r="G57" s="1">
        <v>55</v>
      </c>
      <c r="H57" s="1">
        <v>341</v>
      </c>
      <c r="I57" s="1">
        <v>245</v>
      </c>
      <c r="K57" s="1">
        <f t="shared" si="3"/>
        <v>0.54545454545454541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5</v>
      </c>
      <c r="G58" s="1">
        <v>29</v>
      </c>
      <c r="H58" s="1">
        <v>365</v>
      </c>
      <c r="I58" s="1">
        <v>313</v>
      </c>
      <c r="K58" s="1">
        <f t="shared" si="3"/>
        <v>0.76438356164383559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8</v>
      </c>
      <c r="G59" s="1">
        <v>21</v>
      </c>
      <c r="H59" s="1">
        <v>414</v>
      </c>
      <c r="I59" s="1">
        <v>383</v>
      </c>
      <c r="K59" s="1">
        <f t="shared" si="3"/>
        <v>0.85507246376811596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64</v>
      </c>
      <c r="F60" s="1">
        <v>10</v>
      </c>
      <c r="G60" s="1">
        <v>4</v>
      </c>
      <c r="H60" s="1">
        <v>475</v>
      </c>
      <c r="I60" s="1">
        <v>411</v>
      </c>
      <c r="K60" s="1">
        <f t="shared" si="3"/>
        <v>0.83578947368421053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5</v>
      </c>
      <c r="G61" s="1">
        <v>31</v>
      </c>
      <c r="H61" s="1">
        <v>372</v>
      </c>
      <c r="I61" s="1">
        <v>306</v>
      </c>
      <c r="K61" s="1">
        <f t="shared" si="3"/>
        <v>0.72580645161290325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7</v>
      </c>
      <c r="G62" s="1">
        <v>21</v>
      </c>
      <c r="H62" s="1">
        <v>347</v>
      </c>
      <c r="I62" s="1">
        <v>241</v>
      </c>
      <c r="K62" s="1">
        <f t="shared" si="3"/>
        <v>0.6138328530259366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8</v>
      </c>
      <c r="G63" s="1">
        <v>36</v>
      </c>
      <c r="H63" s="1">
        <v>405</v>
      </c>
      <c r="I63" s="1">
        <v>381</v>
      </c>
      <c r="K63" s="1">
        <f t="shared" si="3"/>
        <v>0.83209876543209882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75</v>
      </c>
      <c r="F64" s="1">
        <v>10</v>
      </c>
      <c r="G64" s="1">
        <v>10</v>
      </c>
      <c r="H64" s="1">
        <v>479</v>
      </c>
      <c r="I64" s="1">
        <v>404</v>
      </c>
      <c r="K64" s="1">
        <f t="shared" si="3"/>
        <v>0.80167014613778709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7</v>
      </c>
      <c r="G65" s="1">
        <v>39</v>
      </c>
      <c r="H65" s="1">
        <v>405</v>
      </c>
      <c r="I65" s="1">
        <v>376</v>
      </c>
      <c r="K65" s="1">
        <f t="shared" si="3"/>
        <v>0.81481481481481488</v>
      </c>
    </row>
    <row r="66" spans="1:11" ht="19.8" x14ac:dyDescent="0.25">
      <c r="A66" s="2"/>
      <c r="B66" s="3" t="s">
        <v>26</v>
      </c>
      <c r="K66" s="1">
        <f>AVERAGE(K51:K65)</f>
        <v>0.71804518033654596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11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0.4241645244215938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12</v>
      </c>
      <c r="G68" s="1">
        <v>19</v>
      </c>
      <c r="H68" s="1">
        <v>377</v>
      </c>
      <c r="I68" s="1">
        <v>179</v>
      </c>
      <c r="K68" s="1">
        <f t="shared" si="4"/>
        <v>0.39257294429708223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201</v>
      </c>
      <c r="F69" s="1">
        <v>11</v>
      </c>
      <c r="G69" s="1">
        <v>17</v>
      </c>
      <c r="H69" s="1">
        <v>403</v>
      </c>
      <c r="I69" s="1">
        <v>202</v>
      </c>
      <c r="K69" s="1">
        <f t="shared" si="4"/>
        <v>0.43176178660049624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0.47512437810945274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165</v>
      </c>
      <c r="F71" s="1">
        <v>12</v>
      </c>
      <c r="G71" s="1">
        <v>12</v>
      </c>
      <c r="H71" s="1">
        <v>392</v>
      </c>
      <c r="I71" s="1">
        <v>227</v>
      </c>
      <c r="K71" s="1">
        <f t="shared" si="4"/>
        <v>0.51785714285714279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160</v>
      </c>
      <c r="F72" s="1">
        <v>13</v>
      </c>
      <c r="G72" s="1">
        <v>8</v>
      </c>
      <c r="H72" s="1">
        <v>400</v>
      </c>
      <c r="I72" s="1">
        <v>240</v>
      </c>
      <c r="K72" s="1">
        <f t="shared" si="4"/>
        <v>0.54749999999999999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10</v>
      </c>
      <c r="G73" s="1">
        <v>19</v>
      </c>
      <c r="H73" s="1">
        <v>362</v>
      </c>
      <c r="I73" s="1">
        <v>139</v>
      </c>
      <c r="K73" s="1">
        <f t="shared" si="4"/>
        <v>0.30386740331491713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13</v>
      </c>
      <c r="G74" s="1">
        <v>30</v>
      </c>
      <c r="H74" s="1">
        <v>414</v>
      </c>
      <c r="I74" s="1">
        <v>155</v>
      </c>
      <c r="K74" s="1">
        <f t="shared" si="4"/>
        <v>0.27053140096618356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14</v>
      </c>
      <c r="G75" s="1">
        <v>7</v>
      </c>
      <c r="H75" s="1">
        <v>468</v>
      </c>
      <c r="I75" s="1">
        <v>258</v>
      </c>
      <c r="K75" s="1">
        <f t="shared" si="4"/>
        <v>0.50641025641025639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184</v>
      </c>
      <c r="F76" s="1">
        <v>18</v>
      </c>
      <c r="G76" s="1">
        <v>11</v>
      </c>
      <c r="H76" s="1">
        <v>467</v>
      </c>
      <c r="I76" s="1">
        <v>283</v>
      </c>
      <c r="K76" s="1">
        <f t="shared" si="4"/>
        <v>0.54389721627408993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239</v>
      </c>
      <c r="F77" s="1">
        <v>15</v>
      </c>
      <c r="G77" s="1">
        <v>18</v>
      </c>
      <c r="H77" s="1">
        <v>459</v>
      </c>
      <c r="I77" s="1">
        <v>220</v>
      </c>
      <c r="K77" s="1">
        <f t="shared" si="4"/>
        <v>0.40740740740740744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12</v>
      </c>
      <c r="G78" s="1">
        <v>10</v>
      </c>
      <c r="H78" s="1">
        <v>452</v>
      </c>
      <c r="I78" s="1">
        <v>178</v>
      </c>
      <c r="K78" s="1">
        <f t="shared" si="4"/>
        <v>0.34513274336283184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141</v>
      </c>
      <c r="F79" s="1">
        <v>16</v>
      </c>
      <c r="G79" s="1">
        <v>5</v>
      </c>
      <c r="H79" s="1">
        <v>467</v>
      </c>
      <c r="I79" s="1">
        <v>326</v>
      </c>
      <c r="K79" s="1">
        <f t="shared" si="4"/>
        <v>0.65310492505353324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139</v>
      </c>
      <c r="F80" s="1">
        <v>20</v>
      </c>
      <c r="G80" s="1">
        <v>23</v>
      </c>
      <c r="H80" s="1">
        <v>468</v>
      </c>
      <c r="I80" s="1">
        <v>329</v>
      </c>
      <c r="K80" s="1">
        <f t="shared" si="4"/>
        <v>0.61111111111111116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177</v>
      </c>
      <c r="F81" s="1">
        <v>19</v>
      </c>
      <c r="G81" s="1">
        <v>4</v>
      </c>
      <c r="H81" s="1">
        <v>467</v>
      </c>
      <c r="I81" s="1">
        <v>290</v>
      </c>
      <c r="K81" s="1">
        <f t="shared" si="4"/>
        <v>0.57173447537473232</v>
      </c>
    </row>
    <row r="82" spans="1:11" ht="19.8" x14ac:dyDescent="0.25">
      <c r="A82" s="2"/>
      <c r="B82" s="3" t="s">
        <v>27</v>
      </c>
      <c r="K82" s="1">
        <f>AVERAGE(K67:K81)</f>
        <v>0.46681184770405543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3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0.62734584450402142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37</v>
      </c>
      <c r="H84" s="1">
        <v>434</v>
      </c>
      <c r="I84" s="1">
        <v>359</v>
      </c>
      <c r="K84" s="1">
        <f t="shared" si="5"/>
        <v>0.72811059907834097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7</v>
      </c>
      <c r="G85" s="1">
        <v>40</v>
      </c>
      <c r="H85" s="1">
        <v>458</v>
      </c>
      <c r="I85" s="1">
        <v>372</v>
      </c>
      <c r="K85" s="1">
        <f t="shared" si="5"/>
        <v>0.70960698689956336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8</v>
      </c>
      <c r="G86" s="1">
        <v>31</v>
      </c>
      <c r="H86" s="1">
        <v>482</v>
      </c>
      <c r="I86" s="1">
        <v>369</v>
      </c>
      <c r="K86" s="1">
        <f t="shared" si="5"/>
        <v>0.68464730290456433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5</v>
      </c>
      <c r="G87" s="1">
        <v>31</v>
      </c>
      <c r="H87" s="1">
        <v>441</v>
      </c>
      <c r="I87" s="1">
        <v>349</v>
      </c>
      <c r="K87" s="1">
        <f t="shared" si="5"/>
        <v>0.70975056689342408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4</v>
      </c>
      <c r="G88" s="1">
        <v>41</v>
      </c>
      <c r="H88" s="1">
        <v>367</v>
      </c>
      <c r="I88" s="1">
        <v>258</v>
      </c>
      <c r="K88" s="1">
        <f t="shared" si="5"/>
        <v>0.5803814713896458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66</v>
      </c>
      <c r="F89" s="1">
        <v>5</v>
      </c>
      <c r="G89" s="1">
        <v>38</v>
      </c>
      <c r="H89" s="1">
        <v>346</v>
      </c>
      <c r="I89" s="1">
        <v>280</v>
      </c>
      <c r="K89" s="1">
        <f t="shared" si="5"/>
        <v>0.68497109826589597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51</v>
      </c>
      <c r="F90" s="1">
        <v>5</v>
      </c>
      <c r="G90" s="1">
        <v>53</v>
      </c>
      <c r="H90" s="1">
        <v>394</v>
      </c>
      <c r="I90" s="1">
        <v>343</v>
      </c>
      <c r="K90" s="1">
        <f t="shared" si="5"/>
        <v>0.7233502538071066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91</v>
      </c>
      <c r="F91" s="1">
        <v>6</v>
      </c>
      <c r="G91" s="1">
        <v>45</v>
      </c>
      <c r="H91" s="1">
        <v>476</v>
      </c>
      <c r="I91" s="1">
        <v>385</v>
      </c>
      <c r="K91" s="1">
        <f t="shared" si="5"/>
        <v>0.70168067226890751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100</v>
      </c>
      <c r="F92" s="1">
        <v>5</v>
      </c>
      <c r="G92" s="1">
        <v>61</v>
      </c>
      <c r="H92" s="1">
        <v>471</v>
      </c>
      <c r="I92" s="1">
        <v>371</v>
      </c>
      <c r="K92" s="1">
        <f t="shared" si="5"/>
        <v>0.64755838641188967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4</v>
      </c>
      <c r="G93" s="1">
        <v>31</v>
      </c>
      <c r="H93" s="1">
        <v>398</v>
      </c>
      <c r="I93" s="1">
        <v>306</v>
      </c>
      <c r="K93" s="1">
        <f t="shared" si="5"/>
        <v>0.68090452261306533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2</v>
      </c>
      <c r="G94" s="1">
        <v>16</v>
      </c>
      <c r="H94" s="1">
        <v>412</v>
      </c>
      <c r="I94" s="1">
        <v>270</v>
      </c>
      <c r="K94" s="1">
        <f t="shared" si="5"/>
        <v>0.61165048543689315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4</v>
      </c>
      <c r="G95" s="1">
        <v>82</v>
      </c>
      <c r="H95" s="1">
        <v>402</v>
      </c>
      <c r="I95" s="1">
        <v>351</v>
      </c>
      <c r="K95" s="1">
        <f t="shared" si="5"/>
        <v>0.65920398009950243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131</v>
      </c>
      <c r="F96" s="1">
        <v>13</v>
      </c>
      <c r="G96" s="1">
        <v>4</v>
      </c>
      <c r="H96" s="1">
        <v>574</v>
      </c>
      <c r="I96" s="1">
        <v>443</v>
      </c>
      <c r="K96" s="1">
        <f t="shared" si="5"/>
        <v>0.74216027874564461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56</v>
      </c>
      <c r="F97" s="1">
        <v>6</v>
      </c>
      <c r="G97" s="1">
        <v>82</v>
      </c>
      <c r="H97" s="1">
        <v>402</v>
      </c>
      <c r="I97" s="1">
        <v>346</v>
      </c>
      <c r="K97" s="1">
        <f t="shared" si="5"/>
        <v>0.64179104477611948</v>
      </c>
    </row>
    <row r="98" spans="1:11" ht="19.8" x14ac:dyDescent="0.25">
      <c r="A98" s="2"/>
      <c r="B98" s="3" t="s">
        <v>28</v>
      </c>
      <c r="K98" s="1">
        <f>AVERAGE(K83:K97)</f>
        <v>0.67554089960630581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0.57370517928286846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0.70479704797047971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0.82773109243697474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0.61382113821138207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0.70437956204379559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0.54804270462633453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0.40851063829787237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0.83458646616541354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21</v>
      </c>
      <c r="H107" s="1">
        <v>283</v>
      </c>
      <c r="I107" s="1">
        <v>270</v>
      </c>
      <c r="K107" s="1">
        <f t="shared" si="6"/>
        <v>0.87632508833922262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4</v>
      </c>
      <c r="G108" s="1">
        <v>9</v>
      </c>
      <c r="H108" s="1">
        <v>290</v>
      </c>
      <c r="I108" s="1">
        <v>277</v>
      </c>
      <c r="K108" s="1">
        <f t="shared" si="6"/>
        <v>0.91034482758620694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3</v>
      </c>
      <c r="G109" s="1">
        <v>14</v>
      </c>
      <c r="H109" s="1">
        <v>258</v>
      </c>
      <c r="I109" s="1">
        <v>222</v>
      </c>
      <c r="K109" s="1">
        <f t="shared" si="6"/>
        <v>0.79457364341085268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0.65198237885462551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38</v>
      </c>
      <c r="H111" s="1">
        <v>256</v>
      </c>
      <c r="I111" s="1">
        <v>248</v>
      </c>
      <c r="K111" s="1">
        <f t="shared" si="6"/>
        <v>0.81640625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4</v>
      </c>
      <c r="G112" s="1">
        <v>30</v>
      </c>
      <c r="H112" s="1">
        <v>268</v>
      </c>
      <c r="I112" s="1">
        <v>261</v>
      </c>
      <c r="K112" s="1">
        <f t="shared" si="6"/>
        <v>0.84701492537313428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spans="1:11" ht="19.8" x14ac:dyDescent="0.25">
      <c r="A114" s="2"/>
      <c r="B114" s="3" t="s">
        <v>29</v>
      </c>
      <c r="K114" s="1">
        <f>AVERAGE(K99:K113)</f>
        <v>0.72701264617327743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0.91818181818181821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2</v>
      </c>
      <c r="G116" s="1">
        <v>3</v>
      </c>
      <c r="H116" s="1">
        <v>110</v>
      </c>
      <c r="I116" s="1">
        <v>104</v>
      </c>
      <c r="K116" s="1">
        <f t="shared" si="7"/>
        <v>0.9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2</v>
      </c>
      <c r="G117" s="1">
        <v>1</v>
      </c>
      <c r="H117" s="1">
        <v>110</v>
      </c>
      <c r="I117" s="1">
        <v>108</v>
      </c>
      <c r="K117" s="1">
        <f t="shared" si="7"/>
        <v>0.95454545454545459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2</v>
      </c>
      <c r="G118" s="1">
        <v>0</v>
      </c>
      <c r="H118" s="1">
        <v>110</v>
      </c>
      <c r="I118" s="1">
        <v>109</v>
      </c>
      <c r="K118" s="1">
        <f t="shared" si="7"/>
        <v>0.97272727272727277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2</v>
      </c>
      <c r="G119" s="1">
        <v>2</v>
      </c>
      <c r="H119" s="1">
        <v>110</v>
      </c>
      <c r="I119" s="1">
        <v>78</v>
      </c>
      <c r="K119" s="1">
        <f t="shared" si="7"/>
        <v>0.67272727272727273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</v>
      </c>
      <c r="G120" s="1">
        <v>0</v>
      </c>
      <c r="H120" s="1">
        <v>110</v>
      </c>
      <c r="I120" s="1">
        <v>101</v>
      </c>
      <c r="K120" s="1">
        <f t="shared" si="7"/>
        <v>0.90909090909090906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2</v>
      </c>
      <c r="G121" s="1">
        <v>2</v>
      </c>
      <c r="H121" s="1">
        <v>110</v>
      </c>
      <c r="I121" s="1">
        <v>97</v>
      </c>
      <c r="K121" s="1">
        <f t="shared" si="7"/>
        <v>0.84545454545454546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2</v>
      </c>
      <c r="G122" s="1">
        <v>0</v>
      </c>
      <c r="H122" s="1">
        <v>110</v>
      </c>
      <c r="I122" s="1">
        <v>101</v>
      </c>
      <c r="K122" s="1">
        <f t="shared" si="7"/>
        <v>0.9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2</v>
      </c>
      <c r="G123" s="1">
        <v>2</v>
      </c>
      <c r="H123" s="1">
        <v>110</v>
      </c>
      <c r="I123" s="1">
        <v>107</v>
      </c>
      <c r="K123" s="1">
        <f t="shared" si="7"/>
        <v>0.9363636363636364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2</v>
      </c>
      <c r="G124" s="1">
        <v>11</v>
      </c>
      <c r="H124" s="1">
        <v>110</v>
      </c>
      <c r="I124" s="1">
        <v>92</v>
      </c>
      <c r="K124" s="1">
        <f t="shared" si="7"/>
        <v>0.71818181818181825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2</v>
      </c>
      <c r="G125" s="1">
        <v>0</v>
      </c>
      <c r="H125" s="1">
        <v>110</v>
      </c>
      <c r="I125" s="1">
        <v>77</v>
      </c>
      <c r="K125" s="1">
        <f t="shared" si="7"/>
        <v>0.68181818181818188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2</v>
      </c>
      <c r="G126" s="1">
        <v>1</v>
      </c>
      <c r="H126" s="1">
        <v>110</v>
      </c>
      <c r="I126" s="1">
        <v>77</v>
      </c>
      <c r="K126" s="1">
        <f t="shared" si="7"/>
        <v>0.67272727272727273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2</v>
      </c>
      <c r="G127" s="1">
        <v>0</v>
      </c>
      <c r="H127" s="1">
        <v>110</v>
      </c>
      <c r="I127" s="1">
        <v>109</v>
      </c>
      <c r="K127" s="1">
        <f t="shared" si="7"/>
        <v>0.97272727272727277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2</v>
      </c>
      <c r="G128" s="1">
        <v>0</v>
      </c>
      <c r="H128" s="1">
        <v>110</v>
      </c>
      <c r="I128" s="1">
        <v>109</v>
      </c>
      <c r="K128" s="1">
        <f t="shared" si="7"/>
        <v>0.97272727272727277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2</v>
      </c>
      <c r="G129" s="1">
        <v>0</v>
      </c>
      <c r="H129" s="1">
        <v>110</v>
      </c>
      <c r="I129" s="1">
        <v>109</v>
      </c>
      <c r="K129" s="1">
        <f t="shared" si="7"/>
        <v>0.97272727272727277</v>
      </c>
    </row>
    <row r="130" spans="1:11" ht="19.8" x14ac:dyDescent="0.25">
      <c r="A130" s="2"/>
      <c r="B130" s="3" t="s">
        <v>30</v>
      </c>
      <c r="K130" s="1">
        <f>AVERAGE(K115:K129)</f>
        <v>0.8666666666666667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66</v>
      </c>
      <c r="F131" s="1">
        <v>7</v>
      </c>
      <c r="G131" s="1">
        <v>4</v>
      </c>
      <c r="H131" s="1">
        <v>108</v>
      </c>
      <c r="I131" s="1">
        <v>42</v>
      </c>
      <c r="K131" s="1">
        <f t="shared" ref="K131:K145" si="8">1-(E131+F131+G131)/H131</f>
        <v>0.28703703703703709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72</v>
      </c>
      <c r="F132" s="1">
        <v>6</v>
      </c>
      <c r="G132" s="1">
        <v>5</v>
      </c>
      <c r="H132" s="1">
        <v>108</v>
      </c>
      <c r="I132" s="1">
        <v>36</v>
      </c>
      <c r="K132" s="1">
        <f t="shared" si="8"/>
        <v>0.23148148148148151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56</v>
      </c>
      <c r="F133" s="1">
        <v>7</v>
      </c>
      <c r="G133" s="1">
        <v>4</v>
      </c>
      <c r="H133" s="1">
        <v>107</v>
      </c>
      <c r="I133" s="1">
        <v>51</v>
      </c>
      <c r="K133" s="1">
        <f t="shared" si="8"/>
        <v>0.37383177570093462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60</v>
      </c>
      <c r="F134" s="1">
        <v>10</v>
      </c>
      <c r="G134" s="1">
        <v>6</v>
      </c>
      <c r="H134" s="1">
        <v>108</v>
      </c>
      <c r="I134" s="1">
        <v>48</v>
      </c>
      <c r="K134" s="1">
        <f t="shared" si="8"/>
        <v>0.29629629629629628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7</v>
      </c>
      <c r="G135" s="1">
        <v>4</v>
      </c>
      <c r="H135" s="1">
        <v>108</v>
      </c>
      <c r="I135" s="1">
        <v>42</v>
      </c>
      <c r="K135" s="1">
        <f t="shared" si="8"/>
        <v>0.28703703703703709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70</v>
      </c>
      <c r="F136" s="1">
        <v>5</v>
      </c>
      <c r="G136" s="1">
        <v>2</v>
      </c>
      <c r="H136" s="1">
        <v>108</v>
      </c>
      <c r="I136" s="1">
        <v>38</v>
      </c>
      <c r="K136" s="1">
        <f t="shared" si="8"/>
        <v>0.28703703703703709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8</v>
      </c>
      <c r="G137" s="1">
        <v>1</v>
      </c>
      <c r="H137" s="1">
        <v>106</v>
      </c>
      <c r="I137" s="1">
        <v>28</v>
      </c>
      <c r="K137" s="1">
        <f t="shared" si="8"/>
        <v>0.17924528301886788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5</v>
      </c>
      <c r="G138" s="1">
        <v>11</v>
      </c>
      <c r="H138" s="1">
        <v>97</v>
      </c>
      <c r="I138" s="1">
        <v>30</v>
      </c>
      <c r="K138" s="1">
        <f t="shared" si="8"/>
        <v>0.14432989690721654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7</v>
      </c>
      <c r="G139" s="1">
        <v>7</v>
      </c>
      <c r="H139" s="1">
        <v>102</v>
      </c>
      <c r="I139" s="1">
        <v>48</v>
      </c>
      <c r="K139" s="1">
        <f t="shared" si="8"/>
        <v>0.33333333333333337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54</v>
      </c>
      <c r="F140" s="1">
        <v>9</v>
      </c>
      <c r="G140" s="1">
        <v>1</v>
      </c>
      <c r="H140" s="1">
        <v>105</v>
      </c>
      <c r="I140" s="1">
        <v>51</v>
      </c>
      <c r="K140" s="1">
        <f t="shared" si="8"/>
        <v>0.39047619047619042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3</v>
      </c>
      <c r="G141" s="1">
        <v>4</v>
      </c>
      <c r="H141" s="1">
        <v>97</v>
      </c>
      <c r="I141" s="1">
        <v>24</v>
      </c>
      <c r="K141" s="1">
        <f t="shared" si="8"/>
        <v>0.17525773195876293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3</v>
      </c>
      <c r="G142" s="1">
        <v>3</v>
      </c>
      <c r="H142" s="1">
        <v>95</v>
      </c>
      <c r="I142" s="1">
        <v>16</v>
      </c>
      <c r="K142" s="1">
        <f t="shared" si="8"/>
        <v>0.10526315789473684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43</v>
      </c>
      <c r="F143" s="1">
        <v>6</v>
      </c>
      <c r="G143" s="1">
        <v>3</v>
      </c>
      <c r="H143" s="1">
        <v>102</v>
      </c>
      <c r="I143" s="1">
        <v>59</v>
      </c>
      <c r="K143" s="1">
        <f t="shared" si="8"/>
        <v>0.49019607843137258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6</v>
      </c>
      <c r="G144" s="1">
        <v>2</v>
      </c>
      <c r="H144" s="1">
        <v>104</v>
      </c>
      <c r="I144" s="1">
        <v>61</v>
      </c>
      <c r="K144" s="1">
        <f t="shared" si="8"/>
        <v>0.50961538461538458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47</v>
      </c>
      <c r="F145" s="1">
        <v>6</v>
      </c>
      <c r="G145" s="1">
        <v>4</v>
      </c>
      <c r="H145" s="1">
        <v>102</v>
      </c>
      <c r="I145" s="1">
        <v>55</v>
      </c>
      <c r="K145" s="1">
        <f t="shared" si="8"/>
        <v>0.44117647058823528</v>
      </c>
    </row>
    <row r="146" spans="1:11" ht="19.8" x14ac:dyDescent="0.25">
      <c r="A146" s="2"/>
      <c r="B146" s="3" t="s">
        <v>31</v>
      </c>
      <c r="K146" s="1">
        <f>AVERAGE(K131:K145)</f>
        <v>0.30210761278759496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15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0.72881355932203395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16</v>
      </c>
      <c r="G148" s="1">
        <v>2</v>
      </c>
      <c r="H148" s="1">
        <v>245</v>
      </c>
      <c r="I148" s="1">
        <v>207</v>
      </c>
      <c r="K148" s="1">
        <f t="shared" si="9"/>
        <v>0.77142857142857146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20</v>
      </c>
      <c r="G149" s="1">
        <v>7</v>
      </c>
      <c r="H149" s="1">
        <v>289</v>
      </c>
      <c r="I149" s="1">
        <v>220</v>
      </c>
      <c r="K149" s="1">
        <f t="shared" si="9"/>
        <v>0.66782006920415227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17</v>
      </c>
      <c r="G150" s="1">
        <v>8</v>
      </c>
      <c r="H150" s="1">
        <v>262</v>
      </c>
      <c r="I150" s="1">
        <v>209</v>
      </c>
      <c r="K150" s="1">
        <f t="shared" si="9"/>
        <v>0.70229007633587792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17</v>
      </c>
      <c r="G151" s="1">
        <v>7</v>
      </c>
      <c r="H151" s="1">
        <v>233</v>
      </c>
      <c r="I151" s="1">
        <v>203</v>
      </c>
      <c r="K151" s="1">
        <f t="shared" si="9"/>
        <v>0.76824034334763946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17</v>
      </c>
      <c r="G152" s="1">
        <v>12</v>
      </c>
      <c r="H152" s="1">
        <v>232</v>
      </c>
      <c r="I152" s="1">
        <v>198</v>
      </c>
      <c r="K152" s="1">
        <f t="shared" si="9"/>
        <v>0.72844827586206895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12</v>
      </c>
      <c r="G153" s="1">
        <v>8</v>
      </c>
      <c r="H153" s="1">
        <v>207</v>
      </c>
      <c r="I153" s="1">
        <v>164</v>
      </c>
      <c r="K153" s="1">
        <f t="shared" si="9"/>
        <v>0.69565217391304346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13</v>
      </c>
      <c r="G154" s="1">
        <v>30</v>
      </c>
      <c r="H154" s="1">
        <v>183</v>
      </c>
      <c r="I154" s="1">
        <v>143</v>
      </c>
      <c r="K154" s="1">
        <f t="shared" si="9"/>
        <v>0.54644808743169393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73</v>
      </c>
      <c r="F155" s="1">
        <v>23</v>
      </c>
      <c r="G155" s="1">
        <v>15</v>
      </c>
      <c r="H155" s="1">
        <v>253</v>
      </c>
      <c r="I155" s="1">
        <v>180</v>
      </c>
      <c r="K155" s="1">
        <f t="shared" si="9"/>
        <v>0.56126482213438733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17</v>
      </c>
      <c r="G156" s="1">
        <v>22</v>
      </c>
      <c r="H156" s="1">
        <v>216</v>
      </c>
      <c r="I156" s="1">
        <v>174</v>
      </c>
      <c r="K156" s="1">
        <f t="shared" si="9"/>
        <v>0.625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16</v>
      </c>
      <c r="G157" s="1">
        <v>19</v>
      </c>
      <c r="H157" s="1">
        <v>239</v>
      </c>
      <c r="I157" s="1">
        <v>169</v>
      </c>
      <c r="K157" s="1">
        <f t="shared" si="9"/>
        <v>0.56066945606694563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16</v>
      </c>
      <c r="G158" s="1">
        <v>21</v>
      </c>
      <c r="H158" s="1">
        <v>229</v>
      </c>
      <c r="I158" s="1">
        <v>130</v>
      </c>
      <c r="K158" s="1">
        <f t="shared" si="9"/>
        <v>0.40611353711790388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15</v>
      </c>
      <c r="G159" s="1">
        <v>60</v>
      </c>
      <c r="H159" s="1">
        <v>191</v>
      </c>
      <c r="I159" s="1">
        <v>156</v>
      </c>
      <c r="K159" s="1">
        <f t="shared" si="9"/>
        <v>0.4240837696335078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53</v>
      </c>
      <c r="F160" s="1">
        <v>25</v>
      </c>
      <c r="G160" s="1">
        <v>44</v>
      </c>
      <c r="H160" s="1">
        <v>186</v>
      </c>
      <c r="I160" s="1">
        <v>133</v>
      </c>
      <c r="K160" s="1">
        <f t="shared" si="9"/>
        <v>0.34408602150537637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10</v>
      </c>
      <c r="G161" s="1">
        <v>52</v>
      </c>
      <c r="H161" s="1">
        <v>191</v>
      </c>
      <c r="I161" s="1">
        <v>126</v>
      </c>
      <c r="K161" s="1">
        <f t="shared" si="9"/>
        <v>0.33507853403141363</v>
      </c>
    </row>
    <row r="162" spans="1:11" ht="19.8" x14ac:dyDescent="0.25">
      <c r="A162" s="2"/>
      <c r="B162" s="3" t="s">
        <v>32</v>
      </c>
      <c r="K162" s="1">
        <f>AVERAGE(K147:K161)</f>
        <v>0.59102915315564108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7</v>
      </c>
      <c r="G163" s="1">
        <v>42</v>
      </c>
      <c r="H163" s="1">
        <v>364</v>
      </c>
      <c r="I163" s="1">
        <v>222</v>
      </c>
      <c r="K163" s="1">
        <f t="shared" ref="K163:K177" si="10">1-(E163+F163+G163)/H163</f>
        <v>0.47527472527472525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4</v>
      </c>
      <c r="G164" s="1">
        <v>48</v>
      </c>
      <c r="H164" s="1">
        <v>388</v>
      </c>
      <c r="I164" s="1">
        <v>236</v>
      </c>
      <c r="K164" s="1">
        <f t="shared" si="10"/>
        <v>0.47422680412371132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7</v>
      </c>
      <c r="G165" s="1">
        <v>58</v>
      </c>
      <c r="H165" s="1">
        <v>370</v>
      </c>
      <c r="I165" s="1">
        <v>249</v>
      </c>
      <c r="K165" s="1">
        <f t="shared" si="10"/>
        <v>0.49729729729729732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93</v>
      </c>
      <c r="F166" s="1">
        <v>3</v>
      </c>
      <c r="G166" s="1">
        <v>50</v>
      </c>
      <c r="H166" s="1">
        <v>364</v>
      </c>
      <c r="I166" s="1">
        <v>271</v>
      </c>
      <c r="K166" s="1">
        <f t="shared" si="10"/>
        <v>0.59890109890109888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96</v>
      </c>
      <c r="F167" s="1">
        <v>1</v>
      </c>
      <c r="G167" s="1">
        <v>29</v>
      </c>
      <c r="H167" s="1">
        <v>356</v>
      </c>
      <c r="I167" s="1">
        <v>260</v>
      </c>
      <c r="K167" s="1">
        <f t="shared" si="10"/>
        <v>0.6460674157303371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1</v>
      </c>
      <c r="G168" s="1">
        <v>44</v>
      </c>
      <c r="H168" s="1">
        <v>350</v>
      </c>
      <c r="I168" s="1">
        <v>226</v>
      </c>
      <c r="K168" s="1">
        <f t="shared" si="10"/>
        <v>0.51714285714285713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2</v>
      </c>
      <c r="G169" s="1">
        <v>61</v>
      </c>
      <c r="H169" s="1">
        <v>236</v>
      </c>
      <c r="I169" s="1">
        <v>203</v>
      </c>
      <c r="K169" s="1">
        <f t="shared" si="10"/>
        <v>0.59322033898305082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3</v>
      </c>
      <c r="G170" s="1">
        <v>75</v>
      </c>
      <c r="H170" s="1">
        <v>249</v>
      </c>
      <c r="I170" s="1">
        <v>215</v>
      </c>
      <c r="K170" s="1">
        <f t="shared" si="10"/>
        <v>0.55020080321285136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7</v>
      </c>
      <c r="G171" s="1">
        <v>54</v>
      </c>
      <c r="H171" s="1">
        <v>352</v>
      </c>
      <c r="I171" s="1">
        <v>279</v>
      </c>
      <c r="K171" s="1">
        <f t="shared" si="10"/>
        <v>0.61931818181818188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5</v>
      </c>
      <c r="G172" s="1">
        <v>46</v>
      </c>
      <c r="H172" s="1">
        <v>384</v>
      </c>
      <c r="I172" s="1">
        <v>320</v>
      </c>
      <c r="K172" s="1">
        <f t="shared" si="10"/>
        <v>0.70052083333333326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1</v>
      </c>
      <c r="G173" s="1">
        <v>43</v>
      </c>
      <c r="H173" s="1">
        <v>310</v>
      </c>
      <c r="I173" s="1">
        <v>246</v>
      </c>
      <c r="K173" s="1">
        <f t="shared" si="10"/>
        <v>0.65161290322580645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59</v>
      </c>
      <c r="H174" s="1">
        <v>276</v>
      </c>
      <c r="I174" s="1">
        <v>225</v>
      </c>
      <c r="K174" s="1">
        <f t="shared" si="10"/>
        <v>0.59782608695652173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5</v>
      </c>
      <c r="G175" s="1">
        <v>120</v>
      </c>
      <c r="H175" s="1">
        <v>284</v>
      </c>
      <c r="I175" s="1">
        <v>252</v>
      </c>
      <c r="K175" s="1">
        <f t="shared" si="10"/>
        <v>0.44718309859154926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65</v>
      </c>
      <c r="F176" s="1">
        <v>5</v>
      </c>
      <c r="G176" s="1">
        <v>38</v>
      </c>
      <c r="H176" s="1">
        <v>402</v>
      </c>
      <c r="I176" s="1">
        <v>337</v>
      </c>
      <c r="K176" s="1">
        <f t="shared" si="10"/>
        <v>0.73134328358208955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3</v>
      </c>
      <c r="G177" s="1">
        <v>105</v>
      </c>
      <c r="H177" s="1">
        <v>285</v>
      </c>
      <c r="I177" s="1">
        <v>244</v>
      </c>
      <c r="K177" s="1">
        <f t="shared" si="10"/>
        <v>0.47719298245614039</v>
      </c>
    </row>
    <row r="178" spans="1:11" ht="19.8" x14ac:dyDescent="0.25">
      <c r="A178" s="2"/>
      <c r="B178" s="3" t="s">
        <v>33</v>
      </c>
      <c r="K178" s="1">
        <f>AVERAGE(K163:K177)</f>
        <v>0.57182191404197014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0.72445820433436525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32</v>
      </c>
      <c r="H180" s="1">
        <v>366</v>
      </c>
      <c r="I180" s="1">
        <v>352</v>
      </c>
      <c r="K180" s="1">
        <f t="shared" si="11"/>
        <v>0.87431693989071035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61</v>
      </c>
      <c r="H181" s="1">
        <v>390</v>
      </c>
      <c r="I181" s="1">
        <v>338</v>
      </c>
      <c r="K181" s="1">
        <f t="shared" si="11"/>
        <v>0.71025641025641018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31</v>
      </c>
      <c r="H182" s="1">
        <v>387</v>
      </c>
      <c r="I182" s="1">
        <v>360</v>
      </c>
      <c r="K182" s="1">
        <f t="shared" si="11"/>
        <v>0.85012919896640826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0</v>
      </c>
      <c r="G183" s="1">
        <v>31</v>
      </c>
      <c r="H183" s="1">
        <v>374</v>
      </c>
      <c r="I183" s="1">
        <v>329</v>
      </c>
      <c r="K183" s="1">
        <f t="shared" si="11"/>
        <v>0.79679144385026734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0</v>
      </c>
      <c r="G184" s="1">
        <v>35</v>
      </c>
      <c r="H184" s="1">
        <v>320</v>
      </c>
      <c r="I184" s="1">
        <v>272</v>
      </c>
      <c r="K184" s="1">
        <f t="shared" si="11"/>
        <v>0.74062499999999998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20</v>
      </c>
      <c r="H185" s="1">
        <v>377</v>
      </c>
      <c r="I185" s="1">
        <v>335</v>
      </c>
      <c r="K185" s="1">
        <f t="shared" si="11"/>
        <v>0.83554376657824936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0</v>
      </c>
      <c r="G186" s="1">
        <v>12</v>
      </c>
      <c r="H186" s="1">
        <v>387</v>
      </c>
      <c r="I186" s="1">
        <v>367</v>
      </c>
      <c r="K186" s="1">
        <f t="shared" si="11"/>
        <v>0.91731266149870805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0</v>
      </c>
      <c r="G187" s="1">
        <v>28</v>
      </c>
      <c r="H187" s="1">
        <v>356</v>
      </c>
      <c r="I187" s="1">
        <v>342</v>
      </c>
      <c r="K187" s="1">
        <f t="shared" si="11"/>
        <v>0.8820224719101124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29</v>
      </c>
      <c r="H188" s="1">
        <v>333</v>
      </c>
      <c r="I188" s="1">
        <v>328</v>
      </c>
      <c r="K188" s="1">
        <f t="shared" si="11"/>
        <v>0.89789789789789787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20</v>
      </c>
      <c r="H189" s="1">
        <v>281</v>
      </c>
      <c r="I189" s="1">
        <v>242</v>
      </c>
      <c r="K189" s="1">
        <f t="shared" si="11"/>
        <v>0.79003558718861211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36</v>
      </c>
      <c r="H190" s="1">
        <v>339</v>
      </c>
      <c r="I190" s="1">
        <v>122</v>
      </c>
      <c r="K190" s="1">
        <f t="shared" si="11"/>
        <v>0.25368731563421831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31</v>
      </c>
      <c r="H191" s="1">
        <v>322</v>
      </c>
      <c r="I191" s="1">
        <v>317</v>
      </c>
      <c r="K191" s="1">
        <f t="shared" si="11"/>
        <v>0.88819875776397517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28</v>
      </c>
      <c r="H192" s="1">
        <v>315</v>
      </c>
      <c r="I192" s="1">
        <v>310</v>
      </c>
      <c r="K192" s="1">
        <f t="shared" si="11"/>
        <v>0.89523809523809528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36</v>
      </c>
      <c r="H193" s="1">
        <v>322</v>
      </c>
      <c r="I193" s="1">
        <v>298</v>
      </c>
      <c r="K193" s="1">
        <f t="shared" si="11"/>
        <v>0.81366459627329191</v>
      </c>
    </row>
    <row r="194" spans="1:11" ht="19.8" x14ac:dyDescent="0.25">
      <c r="A194" s="2"/>
      <c r="B194" s="3" t="s">
        <v>34</v>
      </c>
      <c r="K194" s="1">
        <f>AVERAGE(K179:K193)</f>
        <v>0.79134522315208822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0.45499999999999996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4</v>
      </c>
      <c r="G196" s="1">
        <v>17</v>
      </c>
      <c r="H196" s="1">
        <v>200</v>
      </c>
      <c r="I196" s="1">
        <v>133</v>
      </c>
      <c r="K196" s="1">
        <f t="shared" si="12"/>
        <v>0.56000000000000005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23</v>
      </c>
      <c r="H197" s="1">
        <v>192</v>
      </c>
      <c r="I197" s="1">
        <v>174</v>
      </c>
      <c r="K197" s="1">
        <f t="shared" si="12"/>
        <v>0.77604166666666663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5</v>
      </c>
      <c r="G198" s="1">
        <v>9</v>
      </c>
      <c r="H198" s="1">
        <v>226</v>
      </c>
      <c r="I198" s="1">
        <v>194</v>
      </c>
      <c r="K198" s="1">
        <f t="shared" si="12"/>
        <v>0.79646017699115046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5</v>
      </c>
      <c r="G199" s="1">
        <v>11</v>
      </c>
      <c r="H199" s="1">
        <v>240</v>
      </c>
      <c r="I199" s="1">
        <v>163</v>
      </c>
      <c r="K199" s="1">
        <f t="shared" si="12"/>
        <v>0.61250000000000004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5</v>
      </c>
      <c r="G200" s="1">
        <v>4</v>
      </c>
      <c r="H200" s="1">
        <v>251</v>
      </c>
      <c r="I200" s="1">
        <v>169</v>
      </c>
      <c r="K200" s="1">
        <f t="shared" si="12"/>
        <v>0.63745019920318724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2</v>
      </c>
      <c r="G201" s="1">
        <v>10</v>
      </c>
      <c r="H201" s="1">
        <v>188</v>
      </c>
      <c r="I201" s="1">
        <v>167</v>
      </c>
      <c r="K201" s="1">
        <f t="shared" si="12"/>
        <v>0.82446808510638303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3</v>
      </c>
      <c r="G202" s="1">
        <v>19</v>
      </c>
      <c r="H202" s="1">
        <v>191</v>
      </c>
      <c r="I202" s="1">
        <v>171</v>
      </c>
      <c r="K202" s="1">
        <f t="shared" si="12"/>
        <v>0.78010471204188481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5</v>
      </c>
      <c r="G203" s="1">
        <v>23</v>
      </c>
      <c r="H203" s="1">
        <v>211</v>
      </c>
      <c r="I203" s="1">
        <v>193</v>
      </c>
      <c r="K203" s="1">
        <f t="shared" si="12"/>
        <v>0.78199052132701419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6</v>
      </c>
      <c r="G204" s="1">
        <v>10</v>
      </c>
      <c r="H204" s="1">
        <v>258</v>
      </c>
      <c r="I204" s="1">
        <v>218</v>
      </c>
      <c r="K204" s="1">
        <f t="shared" si="12"/>
        <v>0.78294573643410859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5</v>
      </c>
      <c r="G205" s="1">
        <v>6</v>
      </c>
      <c r="H205" s="1">
        <v>225</v>
      </c>
      <c r="I205" s="1">
        <v>195</v>
      </c>
      <c r="K205" s="1">
        <f t="shared" si="12"/>
        <v>0.81777777777777771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5</v>
      </c>
      <c r="G206" s="1">
        <v>1</v>
      </c>
      <c r="H206" s="1">
        <v>240</v>
      </c>
      <c r="I206" s="1">
        <v>190</v>
      </c>
      <c r="K206" s="1">
        <f t="shared" si="12"/>
        <v>0.76666666666666661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5</v>
      </c>
      <c r="G207" s="1">
        <v>38</v>
      </c>
      <c r="H207" s="1">
        <v>199</v>
      </c>
      <c r="I207" s="1">
        <v>188</v>
      </c>
      <c r="K207" s="1">
        <f t="shared" si="12"/>
        <v>0.72864321608040195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7</v>
      </c>
      <c r="G208" s="1">
        <v>2</v>
      </c>
      <c r="H208" s="1">
        <v>253</v>
      </c>
      <c r="I208" s="1">
        <v>221</v>
      </c>
      <c r="K208" s="1">
        <f t="shared" si="12"/>
        <v>0.8379446640316206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4</v>
      </c>
      <c r="G209" s="1">
        <v>37</v>
      </c>
      <c r="H209" s="1">
        <v>199</v>
      </c>
      <c r="I209" s="1">
        <v>185</v>
      </c>
      <c r="K209" s="1">
        <f t="shared" si="12"/>
        <v>0.72361809045226133</v>
      </c>
    </row>
    <row r="210" spans="1:11" ht="19.8" x14ac:dyDescent="0.25">
      <c r="A210" s="2"/>
      <c r="B210" s="3" t="s">
        <v>35</v>
      </c>
      <c r="K210" s="1">
        <f>AVERAGE(K195:K209)</f>
        <v>0.7254407675186082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0.52542372881355925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3.0303030303030276E-2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0.58750000000000002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0.91228070175438591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0.72222222222222221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0.63636363636363635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0.58227848101265822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1</v>
      </c>
      <c r="G225" s="1">
        <v>2</v>
      </c>
      <c r="H225" s="1">
        <v>66</v>
      </c>
      <c r="I225" s="1">
        <v>25</v>
      </c>
      <c r="K225" s="1">
        <f t="shared" si="13"/>
        <v>0.33333333333333337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2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0.69545454545454544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2</v>
      </c>
      <c r="G228" s="1">
        <v>9</v>
      </c>
      <c r="H228" s="1">
        <v>220</v>
      </c>
      <c r="I228" s="1">
        <v>123</v>
      </c>
      <c r="K228" s="1">
        <f t="shared" si="14"/>
        <v>0.50909090909090904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1</v>
      </c>
      <c r="G229" s="1">
        <v>3</v>
      </c>
      <c r="H229" s="1">
        <v>220</v>
      </c>
      <c r="I229" s="1">
        <v>198</v>
      </c>
      <c r="K229" s="1">
        <f t="shared" si="14"/>
        <v>0.88181818181818183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1</v>
      </c>
      <c r="G230" s="1">
        <v>17</v>
      </c>
      <c r="H230" s="1">
        <v>220</v>
      </c>
      <c r="I230" s="1">
        <v>169</v>
      </c>
      <c r="K230" s="1">
        <f t="shared" si="14"/>
        <v>0.68636363636363629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0.38235294117647056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0.47727272727272729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1</v>
      </c>
      <c r="G233" s="1">
        <v>5</v>
      </c>
      <c r="H233" s="1">
        <v>116</v>
      </c>
      <c r="I233" s="1">
        <v>109</v>
      </c>
      <c r="K233" s="1">
        <f t="shared" si="14"/>
        <v>0.88793103448275867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1</v>
      </c>
      <c r="G234" s="1">
        <v>8</v>
      </c>
      <c r="H234" s="1">
        <v>142</v>
      </c>
      <c r="I234" s="1">
        <v>134</v>
      </c>
      <c r="K234" s="1">
        <f t="shared" si="14"/>
        <v>0.88028169014084512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1</v>
      </c>
      <c r="G235" s="1">
        <v>1</v>
      </c>
      <c r="H235" s="1">
        <v>218</v>
      </c>
      <c r="I235" s="1">
        <v>206</v>
      </c>
      <c r="K235" s="1">
        <f t="shared" si="14"/>
        <v>0.93577981651376141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1</v>
      </c>
      <c r="G236" s="1">
        <v>1</v>
      </c>
      <c r="H236" s="1">
        <v>220</v>
      </c>
      <c r="I236" s="1">
        <v>200</v>
      </c>
      <c r="K236" s="1">
        <f t="shared" si="14"/>
        <v>0.9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0.40909090909090906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0.3441558441558441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1</v>
      </c>
      <c r="G239" s="1">
        <v>0</v>
      </c>
      <c r="H239" s="1">
        <v>218</v>
      </c>
      <c r="I239" s="1">
        <v>209</v>
      </c>
      <c r="K239" s="1">
        <f t="shared" si="14"/>
        <v>0.95412844036697253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1</v>
      </c>
      <c r="G240" s="1">
        <v>0</v>
      </c>
      <c r="H240" s="1">
        <v>217</v>
      </c>
      <c r="I240" s="1">
        <v>209</v>
      </c>
      <c r="K240" s="1">
        <f t="shared" si="14"/>
        <v>0.95852534562211977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1</v>
      </c>
      <c r="G241" s="1">
        <v>9</v>
      </c>
      <c r="H241" s="1">
        <v>218</v>
      </c>
      <c r="I241" s="1">
        <v>200</v>
      </c>
      <c r="K241" s="1">
        <f t="shared" si="14"/>
        <v>0.87155963302752293</v>
      </c>
    </row>
    <row r="242" spans="1:11" ht="19.8" x14ac:dyDescent="0.25">
      <c r="A242" s="2"/>
      <c r="B242" s="3" t="s">
        <v>37</v>
      </c>
      <c r="K242" s="1">
        <f>AVERAGE(K227:K241)</f>
        <v>0.71825371030514695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0.36274509803921573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1</v>
      </c>
      <c r="G244" s="1">
        <v>7</v>
      </c>
      <c r="H244" s="1">
        <v>102</v>
      </c>
      <c r="I244" s="1">
        <v>69</v>
      </c>
      <c r="K244" s="1">
        <f t="shared" si="15"/>
        <v>0.59803921568627449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1</v>
      </c>
      <c r="G245" s="1">
        <v>0</v>
      </c>
      <c r="H245" s="1">
        <v>102</v>
      </c>
      <c r="I245" s="1">
        <v>90</v>
      </c>
      <c r="K245" s="1">
        <f t="shared" si="15"/>
        <v>0.87254901960784315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1</v>
      </c>
      <c r="G246" s="1">
        <v>0</v>
      </c>
      <c r="H246" s="1">
        <v>102</v>
      </c>
      <c r="I246" s="1">
        <v>76</v>
      </c>
      <c r="K246" s="1">
        <f t="shared" si="15"/>
        <v>0.73529411764705888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1</v>
      </c>
      <c r="G247" s="1">
        <v>0</v>
      </c>
      <c r="H247" s="1">
        <v>102</v>
      </c>
      <c r="I247" s="1">
        <v>72</v>
      </c>
      <c r="K247" s="1">
        <f t="shared" si="15"/>
        <v>0.69607843137254899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1</v>
      </c>
      <c r="H248" s="1">
        <v>102</v>
      </c>
      <c r="I248" s="1">
        <v>58</v>
      </c>
      <c r="K248" s="1">
        <f t="shared" si="15"/>
        <v>0.5490196078431373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1</v>
      </c>
      <c r="G249" s="1">
        <v>16</v>
      </c>
      <c r="H249" s="1">
        <v>84</v>
      </c>
      <c r="I249" s="1">
        <v>72</v>
      </c>
      <c r="K249" s="1">
        <f t="shared" si="15"/>
        <v>0.65476190476190477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1</v>
      </c>
      <c r="G250" s="1">
        <v>0</v>
      </c>
      <c r="H250" s="1">
        <v>102</v>
      </c>
      <c r="I250" s="1">
        <v>92</v>
      </c>
      <c r="K250" s="1">
        <f t="shared" si="15"/>
        <v>0.89215686274509798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1</v>
      </c>
      <c r="G251" s="1">
        <v>2</v>
      </c>
      <c r="H251" s="1">
        <v>102</v>
      </c>
      <c r="I251" s="1">
        <v>89</v>
      </c>
      <c r="K251" s="1">
        <f t="shared" si="15"/>
        <v>0.84313725490196079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1</v>
      </c>
      <c r="G252" s="1">
        <v>0</v>
      </c>
      <c r="H252" s="1">
        <v>102</v>
      </c>
      <c r="I252" s="1">
        <v>88</v>
      </c>
      <c r="K252" s="1">
        <f t="shared" si="15"/>
        <v>0.8529411764705882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1</v>
      </c>
      <c r="G253" s="1">
        <v>2</v>
      </c>
      <c r="H253" s="1">
        <v>98</v>
      </c>
      <c r="I253" s="1">
        <v>77</v>
      </c>
      <c r="K253" s="1">
        <f t="shared" si="15"/>
        <v>0.75510204081632648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1</v>
      </c>
      <c r="G254" s="1">
        <v>0</v>
      </c>
      <c r="H254" s="1">
        <v>99</v>
      </c>
      <c r="I254" s="1">
        <v>73</v>
      </c>
      <c r="K254" s="1">
        <f t="shared" si="15"/>
        <v>0.72727272727272729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1</v>
      </c>
      <c r="G255" s="1">
        <v>1</v>
      </c>
      <c r="H255" s="1">
        <v>102</v>
      </c>
      <c r="I255" s="1">
        <v>89</v>
      </c>
      <c r="K255" s="1">
        <f t="shared" si="15"/>
        <v>0.8529411764705882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1</v>
      </c>
      <c r="G256" s="1">
        <v>1</v>
      </c>
      <c r="H256" s="1">
        <v>99</v>
      </c>
      <c r="I256" s="1">
        <v>89</v>
      </c>
      <c r="K256" s="1">
        <f t="shared" si="15"/>
        <v>0.87878787878787878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1</v>
      </c>
      <c r="G257" s="1">
        <v>3</v>
      </c>
      <c r="H257" s="1">
        <v>102</v>
      </c>
      <c r="I257" s="1">
        <v>86</v>
      </c>
      <c r="K257" s="1">
        <f t="shared" si="15"/>
        <v>0.80392156862745101</v>
      </c>
    </row>
    <row r="258" spans="1:11" ht="19.8" x14ac:dyDescent="0.25">
      <c r="A258" s="2"/>
      <c r="B258" s="3" t="s">
        <v>38</v>
      </c>
      <c r="K258" s="1">
        <f>AVERAGE(K243:K257)</f>
        <v>0.73831653873670677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15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0.57064471879286693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14</v>
      </c>
      <c r="G260" s="1">
        <v>26</v>
      </c>
      <c r="H260" s="1">
        <v>686</v>
      </c>
      <c r="I260" s="1">
        <v>495</v>
      </c>
      <c r="K260" s="1">
        <f t="shared" si="16"/>
        <v>0.66326530612244894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19</v>
      </c>
      <c r="G261" s="1">
        <v>48</v>
      </c>
      <c r="H261" s="1">
        <v>796</v>
      </c>
      <c r="I261" s="1">
        <v>534</v>
      </c>
      <c r="K261" s="1">
        <f t="shared" si="16"/>
        <v>0.58668341708542715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17</v>
      </c>
      <c r="G262" s="1">
        <v>96</v>
      </c>
      <c r="H262" s="1">
        <v>760</v>
      </c>
      <c r="I262" s="1">
        <v>475</v>
      </c>
      <c r="K262" s="1">
        <f t="shared" si="16"/>
        <v>0.47631578947368425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16</v>
      </c>
      <c r="G263" s="1">
        <v>55</v>
      </c>
      <c r="H263" s="1">
        <v>748</v>
      </c>
      <c r="I263" s="1">
        <v>495</v>
      </c>
      <c r="K263" s="1">
        <f t="shared" si="16"/>
        <v>0.5668449197860963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12</v>
      </c>
      <c r="G264" s="1">
        <v>25</v>
      </c>
      <c r="H264" s="1">
        <v>732</v>
      </c>
      <c r="I264" s="1">
        <v>434</v>
      </c>
      <c r="K264" s="1">
        <f t="shared" si="16"/>
        <v>0.54234972677595628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10</v>
      </c>
      <c r="G265" s="1">
        <v>48</v>
      </c>
      <c r="H265" s="1">
        <v>589</v>
      </c>
      <c r="I265" s="1">
        <v>442</v>
      </c>
      <c r="K265" s="1">
        <f t="shared" si="16"/>
        <v>0.65195246179966038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11</v>
      </c>
      <c r="G266" s="1">
        <v>88</v>
      </c>
      <c r="H266" s="1">
        <v>530</v>
      </c>
      <c r="I266" s="1">
        <v>450</v>
      </c>
      <c r="K266" s="1">
        <f t="shared" si="16"/>
        <v>0.66226415094339619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30</v>
      </c>
      <c r="G267" s="1">
        <v>41</v>
      </c>
      <c r="H267" s="1">
        <v>785</v>
      </c>
      <c r="I267" s="1">
        <v>614</v>
      </c>
      <c r="K267" s="1">
        <f t="shared" si="16"/>
        <v>0.69171974522293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34</v>
      </c>
      <c r="G268" s="1">
        <v>23</v>
      </c>
      <c r="H268" s="1">
        <v>794</v>
      </c>
      <c r="I268" s="1">
        <v>630</v>
      </c>
      <c r="K268" s="1">
        <f t="shared" si="16"/>
        <v>0.72166246851385396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20</v>
      </c>
      <c r="G269" s="1">
        <v>187</v>
      </c>
      <c r="H269" s="1">
        <v>491</v>
      </c>
      <c r="I269" s="1">
        <v>315</v>
      </c>
      <c r="K269" s="1">
        <f t="shared" si="16"/>
        <v>0.21995926680244404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20</v>
      </c>
      <c r="G270" s="1">
        <v>74</v>
      </c>
      <c r="H270" s="1">
        <v>646</v>
      </c>
      <c r="I270" s="1">
        <v>403</v>
      </c>
      <c r="K270" s="1">
        <f t="shared" si="16"/>
        <v>0.47832817337461297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32</v>
      </c>
      <c r="G271" s="1">
        <v>66</v>
      </c>
      <c r="H271" s="1">
        <v>754</v>
      </c>
      <c r="I271" s="1">
        <v>612</v>
      </c>
      <c r="K271" s="1">
        <f t="shared" si="16"/>
        <v>0.6816976127320955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38</v>
      </c>
      <c r="G272" s="1">
        <v>40</v>
      </c>
      <c r="H272" s="1">
        <v>794</v>
      </c>
      <c r="I272" s="1">
        <v>662</v>
      </c>
      <c r="K272" s="1">
        <f t="shared" si="16"/>
        <v>0.73551637279596971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29</v>
      </c>
      <c r="G273" s="1">
        <v>69</v>
      </c>
      <c r="H273" s="1">
        <v>754</v>
      </c>
      <c r="I273" s="1">
        <v>604</v>
      </c>
      <c r="K273" s="1">
        <f t="shared" si="16"/>
        <v>0.67108753315649872</v>
      </c>
    </row>
    <row r="274" spans="1:11" ht="19.8" x14ac:dyDescent="0.25">
      <c r="A274" s="2"/>
      <c r="B274" s="3" t="s">
        <v>39</v>
      </c>
      <c r="K274" s="1">
        <f>AVERAGE(K259:K273)</f>
        <v>0.59468611089186274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64</v>
      </c>
      <c r="F275" s="1">
        <v>2</v>
      </c>
      <c r="G275" s="1">
        <v>19</v>
      </c>
      <c r="H275" s="1">
        <v>211</v>
      </c>
      <c r="I275" s="1">
        <v>147</v>
      </c>
      <c r="K275" s="1">
        <f t="shared" ref="K275:K289" si="17">1-(E275+F275+G275)/H275</f>
        <v>0.59715639810426535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53</v>
      </c>
      <c r="F276" s="1">
        <v>2</v>
      </c>
      <c r="G276" s="1">
        <v>16</v>
      </c>
      <c r="H276" s="1">
        <v>229</v>
      </c>
      <c r="I276" s="1">
        <v>176</v>
      </c>
      <c r="K276" s="1">
        <f t="shared" si="17"/>
        <v>0.68995633187772931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2</v>
      </c>
      <c r="G277" s="1">
        <v>21</v>
      </c>
      <c r="H277" s="1">
        <v>269</v>
      </c>
      <c r="I277" s="1">
        <v>182</v>
      </c>
      <c r="K277" s="1">
        <f t="shared" si="17"/>
        <v>0.59107806691449816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2</v>
      </c>
      <c r="G278" s="1">
        <v>0</v>
      </c>
      <c r="H278" s="1">
        <v>274</v>
      </c>
      <c r="I278" s="1">
        <v>201</v>
      </c>
      <c r="K278" s="1">
        <f t="shared" si="17"/>
        <v>0.72627737226277378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0.71966527196652719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0.59633027522935778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1</v>
      </c>
      <c r="G281" s="1">
        <v>43</v>
      </c>
      <c r="H281" s="1">
        <v>241</v>
      </c>
      <c r="I281" s="1">
        <v>146</v>
      </c>
      <c r="K281" s="1">
        <f t="shared" si="17"/>
        <v>0.42323651452282163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2</v>
      </c>
      <c r="G282" s="1">
        <v>44</v>
      </c>
      <c r="H282" s="1">
        <v>215</v>
      </c>
      <c r="I282" s="1">
        <v>147</v>
      </c>
      <c r="K282" s="1">
        <f t="shared" si="17"/>
        <v>0.46976744186046515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3</v>
      </c>
      <c r="G283" s="1">
        <v>25</v>
      </c>
      <c r="H283" s="1">
        <v>243</v>
      </c>
      <c r="I283" s="1">
        <v>186</v>
      </c>
      <c r="K283" s="1">
        <f t="shared" si="17"/>
        <v>0.65020576131687235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2</v>
      </c>
      <c r="G284" s="1">
        <v>2</v>
      </c>
      <c r="H284" s="1">
        <v>270</v>
      </c>
      <c r="I284" s="1">
        <v>209</v>
      </c>
      <c r="K284" s="1">
        <f t="shared" si="17"/>
        <v>0.7592592592592593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0.64960629921259838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5</v>
      </c>
      <c r="G286" s="1">
        <v>7</v>
      </c>
      <c r="H286" s="1">
        <v>260</v>
      </c>
      <c r="I286" s="1">
        <v>151</v>
      </c>
      <c r="K286" s="1">
        <f t="shared" si="17"/>
        <v>0.5346153846153846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2</v>
      </c>
      <c r="G287" s="1">
        <v>26</v>
      </c>
      <c r="H287" s="1">
        <v>241</v>
      </c>
      <c r="I287" s="1">
        <v>187</v>
      </c>
      <c r="K287" s="1">
        <f t="shared" si="17"/>
        <v>0.65975103734439833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69</v>
      </c>
      <c r="F288" s="1">
        <v>3</v>
      </c>
      <c r="G288" s="1">
        <v>2</v>
      </c>
      <c r="H288" s="1">
        <v>284</v>
      </c>
      <c r="I288" s="1">
        <v>215</v>
      </c>
      <c r="K288" s="1">
        <f t="shared" si="17"/>
        <v>0.73943661971830987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2</v>
      </c>
      <c r="G289" s="1">
        <v>26</v>
      </c>
      <c r="H289" s="1">
        <v>241</v>
      </c>
      <c r="I289" s="1">
        <v>183</v>
      </c>
      <c r="K289" s="1">
        <f t="shared" si="17"/>
        <v>0.64315352697095429</v>
      </c>
    </row>
    <row r="290" spans="1:11" ht="19.8" x14ac:dyDescent="0.25">
      <c r="A290" s="2"/>
      <c r="B290" s="3" t="s">
        <v>40</v>
      </c>
      <c r="K290" s="1">
        <f>AVERAGE(K275:K289)</f>
        <v>0.62996637074508099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28</v>
      </c>
      <c r="F291" s="1">
        <v>12</v>
      </c>
      <c r="G291" s="1">
        <v>9</v>
      </c>
      <c r="H291" s="1">
        <v>172</v>
      </c>
      <c r="I291" s="1">
        <v>144</v>
      </c>
      <c r="K291" s="1">
        <f t="shared" ref="K291:K305" si="18">1-(E291+F291+G291)/H291</f>
        <v>0.71511627906976738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20</v>
      </c>
      <c r="F292" s="1">
        <v>14</v>
      </c>
      <c r="G292" s="1">
        <v>5</v>
      </c>
      <c r="H292" s="1">
        <v>187</v>
      </c>
      <c r="I292" s="1">
        <v>167</v>
      </c>
      <c r="K292" s="1">
        <f t="shared" si="18"/>
        <v>0.79144385026737973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16</v>
      </c>
      <c r="G293" s="1">
        <v>18</v>
      </c>
      <c r="H293" s="1">
        <v>186</v>
      </c>
      <c r="I293" s="1">
        <v>149</v>
      </c>
      <c r="K293" s="1">
        <f t="shared" si="18"/>
        <v>0.61827956989247312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15</v>
      </c>
      <c r="G294" s="1">
        <v>19</v>
      </c>
      <c r="H294" s="1">
        <v>181</v>
      </c>
      <c r="I294" s="1">
        <v>158</v>
      </c>
      <c r="K294" s="1">
        <f t="shared" si="18"/>
        <v>0.68508287292817682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14</v>
      </c>
      <c r="G295" s="1">
        <v>6</v>
      </c>
      <c r="H295" s="1">
        <v>182</v>
      </c>
      <c r="I295" s="1">
        <v>167</v>
      </c>
      <c r="K295" s="1">
        <f t="shared" si="18"/>
        <v>0.80769230769230771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10</v>
      </c>
      <c r="G296" s="1">
        <v>13</v>
      </c>
      <c r="H296" s="1">
        <v>166</v>
      </c>
      <c r="I296" s="1">
        <v>142</v>
      </c>
      <c r="K296" s="1">
        <f t="shared" si="18"/>
        <v>0.7168674698795181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30</v>
      </c>
      <c r="F297" s="1">
        <v>13</v>
      </c>
      <c r="G297" s="1">
        <v>15</v>
      </c>
      <c r="H297" s="1">
        <v>152</v>
      </c>
      <c r="I297" s="1">
        <v>122</v>
      </c>
      <c r="K297" s="1">
        <f t="shared" si="18"/>
        <v>0.61842105263157898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16</v>
      </c>
      <c r="F298" s="1">
        <v>13</v>
      </c>
      <c r="G298" s="1">
        <v>17</v>
      </c>
      <c r="H298" s="1">
        <v>153</v>
      </c>
      <c r="I298" s="1">
        <v>137</v>
      </c>
      <c r="K298" s="1">
        <f t="shared" si="18"/>
        <v>0.69934640522875813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17</v>
      </c>
      <c r="G299" s="1">
        <v>14</v>
      </c>
      <c r="H299" s="1">
        <v>195</v>
      </c>
      <c r="I299" s="1">
        <v>174</v>
      </c>
      <c r="K299" s="1">
        <f t="shared" si="18"/>
        <v>0.73333333333333339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19</v>
      </c>
      <c r="G300" s="1">
        <v>10</v>
      </c>
      <c r="H300" s="1">
        <v>203</v>
      </c>
      <c r="I300" s="1">
        <v>177</v>
      </c>
      <c r="K300" s="1">
        <f t="shared" si="18"/>
        <v>0.72906403940886699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14</v>
      </c>
      <c r="G301" s="1">
        <v>15</v>
      </c>
      <c r="H301" s="1">
        <v>167</v>
      </c>
      <c r="I301" s="1">
        <v>157</v>
      </c>
      <c r="K301" s="1">
        <f t="shared" si="18"/>
        <v>0.76646706586826352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11</v>
      </c>
      <c r="G302" s="1">
        <v>9</v>
      </c>
      <c r="H302" s="1">
        <v>177</v>
      </c>
      <c r="I302" s="1">
        <v>160</v>
      </c>
      <c r="K302" s="1">
        <f t="shared" si="18"/>
        <v>0.79096045197740117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17</v>
      </c>
      <c r="G303" s="1">
        <v>12</v>
      </c>
      <c r="H303" s="1">
        <v>181</v>
      </c>
      <c r="I303" s="1">
        <v>174</v>
      </c>
      <c r="K303" s="1">
        <f t="shared" si="18"/>
        <v>0.80110497237569067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22</v>
      </c>
      <c r="G304" s="1">
        <v>1</v>
      </c>
      <c r="H304" s="1">
        <v>195</v>
      </c>
      <c r="I304" s="1">
        <v>182</v>
      </c>
      <c r="K304" s="1">
        <f t="shared" si="18"/>
        <v>0.81538461538461537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17</v>
      </c>
      <c r="G305" s="1">
        <v>14</v>
      </c>
      <c r="H305" s="1">
        <v>181</v>
      </c>
      <c r="I305" s="1">
        <v>170</v>
      </c>
      <c r="K305" s="1">
        <f t="shared" si="18"/>
        <v>0.76795580110497241</v>
      </c>
    </row>
    <row r="306" spans="1:11" ht="19.8" x14ac:dyDescent="0.25">
      <c r="A306" s="2"/>
      <c r="B306" s="3" t="s">
        <v>41</v>
      </c>
      <c r="K306" s="1">
        <f>AVERAGE(K291:K305)</f>
        <v>0.73710133913620679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12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0.18818380743982499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18</v>
      </c>
      <c r="G308" s="1">
        <v>18</v>
      </c>
      <c r="H308" s="1">
        <v>462</v>
      </c>
      <c r="I308" s="1">
        <v>198</v>
      </c>
      <c r="K308" s="1">
        <f t="shared" si="19"/>
        <v>0.35064935064935066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208</v>
      </c>
      <c r="F309" s="1">
        <v>22</v>
      </c>
      <c r="G309" s="1">
        <v>7</v>
      </c>
      <c r="H309" s="1">
        <v>471</v>
      </c>
      <c r="I309" s="1">
        <v>263</v>
      </c>
      <c r="K309" s="1">
        <f t="shared" si="19"/>
        <v>0.49681528662420382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211</v>
      </c>
      <c r="F310" s="1">
        <v>22</v>
      </c>
      <c r="G310" s="1">
        <v>5</v>
      </c>
      <c r="H310" s="1">
        <v>471</v>
      </c>
      <c r="I310" s="1">
        <v>260</v>
      </c>
      <c r="K310" s="1">
        <f t="shared" si="19"/>
        <v>0.49469214437367304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263</v>
      </c>
      <c r="F311" s="1">
        <v>20</v>
      </c>
      <c r="G311" s="1">
        <v>19</v>
      </c>
      <c r="H311" s="1">
        <v>465</v>
      </c>
      <c r="I311" s="1">
        <v>202</v>
      </c>
      <c r="K311" s="1">
        <f t="shared" si="19"/>
        <v>0.35053763440860219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18</v>
      </c>
      <c r="G312" s="1">
        <v>19</v>
      </c>
      <c r="H312" s="1">
        <v>431</v>
      </c>
      <c r="I312" s="1">
        <v>128</v>
      </c>
      <c r="K312" s="1">
        <f t="shared" si="19"/>
        <v>0.21113689095127608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36</v>
      </c>
      <c r="H313" s="1">
        <v>422</v>
      </c>
      <c r="I313" s="1">
        <v>152</v>
      </c>
      <c r="K313" s="1">
        <f t="shared" si="19"/>
        <v>0.2345971563981043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204</v>
      </c>
      <c r="F314" s="1">
        <v>23</v>
      </c>
      <c r="G314" s="1">
        <v>32</v>
      </c>
      <c r="H314" s="1">
        <v>432</v>
      </c>
      <c r="I314" s="1">
        <v>228</v>
      </c>
      <c r="K314" s="1">
        <f t="shared" si="19"/>
        <v>0.40046296296296291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26</v>
      </c>
      <c r="G315" s="1">
        <v>6</v>
      </c>
      <c r="H315" s="1">
        <v>472</v>
      </c>
      <c r="I315" s="1">
        <v>295</v>
      </c>
      <c r="K315" s="1">
        <f t="shared" si="19"/>
        <v>0.55720338983050843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186</v>
      </c>
      <c r="F316" s="1">
        <v>24</v>
      </c>
      <c r="G316" s="1">
        <v>29</v>
      </c>
      <c r="H316" s="1">
        <v>440</v>
      </c>
      <c r="I316" s="1">
        <v>254</v>
      </c>
      <c r="K316" s="1">
        <f t="shared" si="19"/>
        <v>0.45681818181818179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226</v>
      </c>
      <c r="F317" s="1">
        <v>26</v>
      </c>
      <c r="G317" s="1">
        <v>54</v>
      </c>
      <c r="H317" s="1">
        <v>401</v>
      </c>
      <c r="I317" s="1">
        <v>175</v>
      </c>
      <c r="K317" s="1">
        <f t="shared" si="19"/>
        <v>0.23690773067331672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278</v>
      </c>
      <c r="F318" s="1">
        <v>23</v>
      </c>
      <c r="G318" s="1">
        <v>33</v>
      </c>
      <c r="H318" s="1">
        <v>400</v>
      </c>
      <c r="I318" s="1">
        <v>122</v>
      </c>
      <c r="K318" s="1">
        <f t="shared" si="19"/>
        <v>0.16500000000000004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147</v>
      </c>
      <c r="F319" s="1">
        <v>26</v>
      </c>
      <c r="G319" s="1">
        <v>24</v>
      </c>
      <c r="H319" s="1">
        <v>440</v>
      </c>
      <c r="I319" s="1">
        <v>293</v>
      </c>
      <c r="K319" s="1">
        <f t="shared" si="19"/>
        <v>0.55227272727272725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31</v>
      </c>
      <c r="G320" s="1">
        <v>1</v>
      </c>
      <c r="H320" s="1">
        <v>472</v>
      </c>
      <c r="I320" s="1">
        <v>327</v>
      </c>
      <c r="K320" s="1">
        <f t="shared" si="19"/>
        <v>0.625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151</v>
      </c>
      <c r="F321" s="1">
        <v>28</v>
      </c>
      <c r="G321" s="1">
        <v>29</v>
      </c>
      <c r="H321" s="1">
        <v>437</v>
      </c>
      <c r="I321" s="1">
        <v>286</v>
      </c>
      <c r="K321" s="1">
        <f t="shared" si="19"/>
        <v>0.52402745995423339</v>
      </c>
    </row>
    <row r="322" spans="1:11" ht="19.8" x14ac:dyDescent="0.25">
      <c r="A322" s="2"/>
      <c r="B322" s="3" t="s">
        <v>42</v>
      </c>
      <c r="K322" s="1">
        <f>AVERAGE(K307:K321)</f>
        <v>0.38962031489046445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5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0.31104651162790697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10</v>
      </c>
      <c r="G324" s="1">
        <v>26</v>
      </c>
      <c r="H324" s="1">
        <v>387</v>
      </c>
      <c r="I324" s="1">
        <v>195</v>
      </c>
      <c r="K324" s="1">
        <f t="shared" si="20"/>
        <v>0.41085271317829453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7</v>
      </c>
      <c r="G325" s="1">
        <v>23</v>
      </c>
      <c r="H325" s="1">
        <v>419</v>
      </c>
      <c r="I325" s="1">
        <v>235</v>
      </c>
      <c r="K325" s="1">
        <f t="shared" si="20"/>
        <v>0.48926014319809075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8</v>
      </c>
      <c r="G326" s="1">
        <v>16</v>
      </c>
      <c r="H326" s="1">
        <v>411</v>
      </c>
      <c r="I326" s="1">
        <v>250</v>
      </c>
      <c r="K326" s="1">
        <f t="shared" si="20"/>
        <v>0.54987834549878345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9</v>
      </c>
      <c r="G327" s="1">
        <v>26</v>
      </c>
      <c r="H327" s="1">
        <v>356</v>
      </c>
      <c r="I327" s="1">
        <v>203</v>
      </c>
      <c r="K327" s="1">
        <f t="shared" si="20"/>
        <v>0.4719101123595506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161</v>
      </c>
      <c r="F328" s="1">
        <v>6</v>
      </c>
      <c r="G328" s="1">
        <v>61</v>
      </c>
      <c r="H328" s="1">
        <v>317</v>
      </c>
      <c r="I328" s="1">
        <v>156</v>
      </c>
      <c r="K328" s="1">
        <f t="shared" si="20"/>
        <v>0.28075709779179814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146</v>
      </c>
      <c r="F329" s="1">
        <v>8</v>
      </c>
      <c r="G329" s="1">
        <v>30</v>
      </c>
      <c r="H329" s="1">
        <v>324</v>
      </c>
      <c r="I329" s="1">
        <v>178</v>
      </c>
      <c r="K329" s="1">
        <f t="shared" si="20"/>
        <v>0.4320987654320988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9</v>
      </c>
      <c r="G330" s="1">
        <v>23</v>
      </c>
      <c r="H330" s="1">
        <v>374</v>
      </c>
      <c r="I330" s="1">
        <v>247</v>
      </c>
      <c r="K330" s="1">
        <f t="shared" si="20"/>
        <v>0.57486631016042788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12</v>
      </c>
      <c r="G331" s="1">
        <v>27</v>
      </c>
      <c r="H331" s="1">
        <v>435</v>
      </c>
      <c r="I331" s="1">
        <v>316</v>
      </c>
      <c r="K331" s="1">
        <f t="shared" si="20"/>
        <v>0.63678160919540228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122</v>
      </c>
      <c r="F332" s="1">
        <v>17</v>
      </c>
      <c r="G332" s="1">
        <v>21</v>
      </c>
      <c r="H332" s="1">
        <v>438</v>
      </c>
      <c r="I332" s="1">
        <v>316</v>
      </c>
      <c r="K332" s="1">
        <f t="shared" si="20"/>
        <v>0.63470319634703198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153</v>
      </c>
      <c r="F333" s="1">
        <v>13</v>
      </c>
      <c r="G333" s="1">
        <v>19</v>
      </c>
      <c r="H333" s="1">
        <v>395</v>
      </c>
      <c r="I333" s="1">
        <v>242</v>
      </c>
      <c r="K333" s="1">
        <f t="shared" si="20"/>
        <v>0.53164556962025311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8</v>
      </c>
      <c r="G334" s="1">
        <v>13</v>
      </c>
      <c r="H334" s="1">
        <v>334</v>
      </c>
      <c r="I334" s="1">
        <v>170</v>
      </c>
      <c r="K334" s="1">
        <f t="shared" si="20"/>
        <v>0.44610778443113774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89</v>
      </c>
      <c r="F335" s="1">
        <v>13</v>
      </c>
      <c r="G335" s="1">
        <v>34</v>
      </c>
      <c r="H335" s="1">
        <v>372</v>
      </c>
      <c r="I335" s="1">
        <v>283</v>
      </c>
      <c r="K335" s="1">
        <f t="shared" si="20"/>
        <v>0.63440860215053763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117</v>
      </c>
      <c r="F336" s="1">
        <v>11</v>
      </c>
      <c r="G336" s="1">
        <v>42</v>
      </c>
      <c r="H336" s="1">
        <v>385</v>
      </c>
      <c r="I336" s="1">
        <v>268</v>
      </c>
      <c r="K336" s="1">
        <f t="shared" si="20"/>
        <v>0.55844155844155852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6</v>
      </c>
      <c r="G337" s="1">
        <v>45</v>
      </c>
      <c r="H337" s="1">
        <v>372</v>
      </c>
      <c r="I337" s="1">
        <v>203</v>
      </c>
      <c r="K337" s="1">
        <f t="shared" si="20"/>
        <v>0.40860215053763438</v>
      </c>
    </row>
    <row r="338" spans="1:11" ht="19.8" x14ac:dyDescent="0.25">
      <c r="A338" s="2"/>
      <c r="B338" s="3" t="s">
        <v>43</v>
      </c>
      <c r="K338" s="1">
        <f>AVERAGE(K323:K337)</f>
        <v>0.49142403133136719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83</v>
      </c>
      <c r="F339" s="1">
        <v>7</v>
      </c>
      <c r="G339" s="1">
        <v>23</v>
      </c>
      <c r="H339" s="1">
        <v>180</v>
      </c>
      <c r="I339" s="1">
        <v>97</v>
      </c>
      <c r="K339" s="1">
        <f t="shared" ref="K339:K353" si="21">1-(E339+F339+G339)/H339</f>
        <v>0.37222222222222223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76</v>
      </c>
      <c r="F340" s="1">
        <v>6</v>
      </c>
      <c r="G340" s="1">
        <v>14</v>
      </c>
      <c r="H340" s="1">
        <v>189</v>
      </c>
      <c r="I340" s="1">
        <v>113</v>
      </c>
      <c r="K340" s="1">
        <f t="shared" si="21"/>
        <v>0.49206349206349209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4</v>
      </c>
      <c r="G341" s="1">
        <v>10</v>
      </c>
      <c r="H341" s="1">
        <v>188</v>
      </c>
      <c r="I341" s="1">
        <v>115</v>
      </c>
      <c r="K341" s="1">
        <f t="shared" si="21"/>
        <v>0.53723404255319152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6</v>
      </c>
      <c r="G342" s="1">
        <v>1</v>
      </c>
      <c r="H342" s="1">
        <v>197</v>
      </c>
      <c r="I342" s="1">
        <v>144</v>
      </c>
      <c r="K342" s="1">
        <f t="shared" si="21"/>
        <v>0.69543147208121825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0.5544554455445545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72</v>
      </c>
      <c r="F344" s="1">
        <v>7</v>
      </c>
      <c r="G344" s="1">
        <v>13</v>
      </c>
      <c r="H344" s="1">
        <v>186</v>
      </c>
      <c r="I344" s="1">
        <v>114</v>
      </c>
      <c r="K344" s="1">
        <f t="shared" si="21"/>
        <v>0.5053763440860215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8</v>
      </c>
      <c r="H345" s="1">
        <v>142</v>
      </c>
      <c r="I345" s="1">
        <v>58</v>
      </c>
      <c r="K345" s="1">
        <f t="shared" si="21"/>
        <v>0.31690140845070425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3</v>
      </c>
      <c r="G346" s="1">
        <v>10</v>
      </c>
      <c r="H346" s="1">
        <v>139</v>
      </c>
      <c r="I346" s="1">
        <v>71</v>
      </c>
      <c r="K346" s="1">
        <f t="shared" si="21"/>
        <v>0.41726618705035967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67</v>
      </c>
      <c r="F347" s="1">
        <v>8</v>
      </c>
      <c r="G347" s="1">
        <v>5</v>
      </c>
      <c r="H347" s="1">
        <v>209</v>
      </c>
      <c r="I347" s="1">
        <v>142</v>
      </c>
      <c r="K347" s="1">
        <f t="shared" si="21"/>
        <v>0.61722488038277512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60</v>
      </c>
      <c r="F348" s="1">
        <v>6</v>
      </c>
      <c r="G348" s="1">
        <v>9</v>
      </c>
      <c r="H348" s="1">
        <v>212</v>
      </c>
      <c r="I348" s="1">
        <v>152</v>
      </c>
      <c r="K348" s="1">
        <f t="shared" si="21"/>
        <v>0.64622641509433965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76</v>
      </c>
      <c r="F349" s="1">
        <v>7</v>
      </c>
      <c r="G349" s="1">
        <v>11</v>
      </c>
      <c r="H349" s="1">
        <v>196</v>
      </c>
      <c r="I349" s="1">
        <v>120</v>
      </c>
      <c r="K349" s="1">
        <f t="shared" si="21"/>
        <v>0.52040816326530615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7</v>
      </c>
      <c r="G350" s="1">
        <v>9</v>
      </c>
      <c r="H350" s="1">
        <v>180</v>
      </c>
      <c r="I350" s="1">
        <v>97</v>
      </c>
      <c r="K350" s="1">
        <f t="shared" si="21"/>
        <v>0.44999999999999996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43</v>
      </c>
      <c r="F351" s="1">
        <v>9</v>
      </c>
      <c r="G351" s="1">
        <v>3</v>
      </c>
      <c r="H351" s="1">
        <v>203</v>
      </c>
      <c r="I351" s="1">
        <v>160</v>
      </c>
      <c r="K351" s="1">
        <f t="shared" si="21"/>
        <v>0.72906403940886699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45</v>
      </c>
      <c r="F352" s="1">
        <v>9</v>
      </c>
      <c r="G352" s="1">
        <v>2</v>
      </c>
      <c r="H352" s="1">
        <v>217</v>
      </c>
      <c r="I352" s="1">
        <v>172</v>
      </c>
      <c r="K352" s="1">
        <f t="shared" si="21"/>
        <v>0.74193548387096775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8</v>
      </c>
      <c r="G353" s="1">
        <v>5</v>
      </c>
      <c r="H353" s="1">
        <v>203</v>
      </c>
      <c r="I353" s="1">
        <v>148</v>
      </c>
      <c r="K353" s="1">
        <f t="shared" si="21"/>
        <v>0.66502463054187189</v>
      </c>
    </row>
    <row r="354" spans="1:11" ht="19.8" x14ac:dyDescent="0.25">
      <c r="A354" s="2"/>
      <c r="B354" s="3" t="s">
        <v>44</v>
      </c>
      <c r="K354" s="1">
        <f>AVERAGE(K339:K353)</f>
        <v>0.55072228177439275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0.79921259842519687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10</v>
      </c>
      <c r="H356" s="1">
        <v>278</v>
      </c>
      <c r="I356" s="1">
        <v>256</v>
      </c>
      <c r="K356" s="1">
        <f t="shared" si="22"/>
        <v>0.88129496402877694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0.88421052631578945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1</v>
      </c>
      <c r="G358" s="1">
        <v>5</v>
      </c>
      <c r="H358" s="1">
        <v>285</v>
      </c>
      <c r="I358" s="1">
        <v>265</v>
      </c>
      <c r="K358" s="1">
        <f t="shared" si="22"/>
        <v>0.90877192982456134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1</v>
      </c>
      <c r="G359" s="1">
        <v>6</v>
      </c>
      <c r="H359" s="1">
        <v>284</v>
      </c>
      <c r="I359" s="1">
        <v>265</v>
      </c>
      <c r="K359" s="1">
        <f t="shared" si="22"/>
        <v>0.90845070422535212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26</v>
      </c>
      <c r="H360" s="1">
        <v>262</v>
      </c>
      <c r="I360" s="1">
        <v>232</v>
      </c>
      <c r="K360" s="1">
        <f t="shared" si="22"/>
        <v>0.78244274809160308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0.52083333333333326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0.79079497907949792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0.87072243346007605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5</v>
      </c>
      <c r="H364" s="1">
        <v>269</v>
      </c>
      <c r="I364" s="1">
        <v>267</v>
      </c>
      <c r="K364" s="1">
        <f t="shared" si="22"/>
        <v>0.97026022304832715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27</v>
      </c>
      <c r="H365" s="1">
        <v>260</v>
      </c>
      <c r="I365" s="1">
        <v>245</v>
      </c>
      <c r="K365" s="1">
        <f t="shared" si="22"/>
        <v>0.83461538461538465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0.45977011494252873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0.88259109311740891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7</v>
      </c>
      <c r="H368" s="1">
        <v>278</v>
      </c>
      <c r="I368" s="1">
        <v>267</v>
      </c>
      <c r="K368" s="1">
        <f t="shared" si="22"/>
        <v>0.93165467625899279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0.89878542510121462</v>
      </c>
    </row>
    <row r="370" spans="1:11" ht="19.8" x14ac:dyDescent="0.25">
      <c r="A370" s="2"/>
      <c r="B370" s="3" t="s">
        <v>45</v>
      </c>
      <c r="K370" s="1">
        <f>AVERAGE(K355:K369)</f>
        <v>0.82162740892453634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4</v>
      </c>
      <c r="G371" s="1">
        <v>10</v>
      </c>
      <c r="H371" s="1">
        <v>496</v>
      </c>
      <c r="I371" s="1">
        <v>411</v>
      </c>
      <c r="K371" s="1">
        <f t="shared" ref="K371:K385" si="23">1-(E371+F371+G371)/H371</f>
        <v>0.80040322580645162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6</v>
      </c>
      <c r="G372" s="1">
        <v>7</v>
      </c>
      <c r="H372" s="1">
        <v>506</v>
      </c>
      <c r="I372" s="1">
        <v>455</v>
      </c>
      <c r="K372" s="1">
        <f t="shared" si="23"/>
        <v>0.87351778656126489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7</v>
      </c>
      <c r="G373" s="1">
        <v>16</v>
      </c>
      <c r="H373" s="1">
        <v>562</v>
      </c>
      <c r="I373" s="1">
        <v>489</v>
      </c>
      <c r="K373" s="1">
        <f t="shared" si="23"/>
        <v>0.8291814946619217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5</v>
      </c>
      <c r="G374" s="1">
        <v>16</v>
      </c>
      <c r="H374" s="1">
        <v>554</v>
      </c>
      <c r="I374" s="1">
        <v>483</v>
      </c>
      <c r="K374" s="1">
        <f t="shared" si="23"/>
        <v>0.83393501805054149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5</v>
      </c>
      <c r="G375" s="1">
        <v>16</v>
      </c>
      <c r="H375" s="1">
        <v>500</v>
      </c>
      <c r="I375" s="1">
        <v>451</v>
      </c>
      <c r="K375" s="1">
        <f t="shared" si="23"/>
        <v>0.86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6</v>
      </c>
      <c r="G376" s="1">
        <v>11</v>
      </c>
      <c r="H376" s="1">
        <v>495</v>
      </c>
      <c r="I376" s="1">
        <v>418</v>
      </c>
      <c r="K376" s="1">
        <f t="shared" si="23"/>
        <v>0.8101010101010101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8</v>
      </c>
      <c r="G377" s="1">
        <v>31</v>
      </c>
      <c r="H377" s="1">
        <v>568</v>
      </c>
      <c r="I377" s="1">
        <v>494</v>
      </c>
      <c r="K377" s="1">
        <f t="shared" si="23"/>
        <v>0.801056338028169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11</v>
      </c>
      <c r="G378" s="1">
        <v>16</v>
      </c>
      <c r="H378" s="1">
        <v>610</v>
      </c>
      <c r="I378" s="1">
        <v>556</v>
      </c>
      <c r="K378" s="1">
        <f t="shared" si="23"/>
        <v>0.86721311475409835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12</v>
      </c>
      <c r="G379" s="1">
        <v>6</v>
      </c>
      <c r="H379" s="1">
        <v>646</v>
      </c>
      <c r="I379" s="1">
        <v>587</v>
      </c>
      <c r="K379" s="1">
        <f t="shared" si="23"/>
        <v>0.88080495356037147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10</v>
      </c>
      <c r="G380" s="1">
        <v>19</v>
      </c>
      <c r="H380" s="1">
        <v>633</v>
      </c>
      <c r="I380" s="1">
        <v>572</v>
      </c>
      <c r="K380" s="1">
        <f t="shared" si="23"/>
        <v>0.85781990521327012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7</v>
      </c>
      <c r="G381" s="1">
        <v>47</v>
      </c>
      <c r="H381" s="1">
        <v>483</v>
      </c>
      <c r="I381" s="1">
        <v>437</v>
      </c>
      <c r="K381" s="1">
        <f t="shared" si="23"/>
        <v>0.79296066252587993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8</v>
      </c>
      <c r="G382" s="1">
        <v>24</v>
      </c>
      <c r="H382" s="1">
        <v>492</v>
      </c>
      <c r="I382" s="1">
        <v>404</v>
      </c>
      <c r="K382" s="1">
        <f t="shared" si="23"/>
        <v>0.75609756097560976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31</v>
      </c>
      <c r="F383" s="1">
        <v>10</v>
      </c>
      <c r="G383" s="1">
        <v>22</v>
      </c>
      <c r="H383" s="1">
        <v>605</v>
      </c>
      <c r="I383" s="1">
        <v>574</v>
      </c>
      <c r="K383" s="1">
        <f t="shared" si="23"/>
        <v>0.89586776859504136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52</v>
      </c>
      <c r="F384" s="1">
        <v>13</v>
      </c>
      <c r="G384" s="1">
        <v>0</v>
      </c>
      <c r="H384" s="1">
        <v>655</v>
      </c>
      <c r="I384" s="1">
        <v>603</v>
      </c>
      <c r="K384" s="1">
        <f t="shared" si="23"/>
        <v>0.9007633587786259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77</v>
      </c>
      <c r="F385" s="1">
        <v>9</v>
      </c>
      <c r="G385" s="1">
        <v>29</v>
      </c>
      <c r="H385" s="1">
        <v>605</v>
      </c>
      <c r="I385" s="1">
        <v>528</v>
      </c>
      <c r="K385" s="1">
        <f t="shared" si="23"/>
        <v>0.80991735537190079</v>
      </c>
    </row>
    <row r="386" spans="1:11" ht="19.8" x14ac:dyDescent="0.25">
      <c r="A386" s="2"/>
      <c r="B386" s="3" t="s">
        <v>46</v>
      </c>
      <c r="K386" s="1">
        <f>AVERAGE(K371:K385)</f>
        <v>0.83797597019894376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0.51704545454545459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3</v>
      </c>
      <c r="H388" s="1">
        <v>168</v>
      </c>
      <c r="I388" s="1">
        <v>133</v>
      </c>
      <c r="K388" s="1">
        <f t="shared" si="24"/>
        <v>0.77380952380952384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4</v>
      </c>
      <c r="H389" s="1">
        <v>332</v>
      </c>
      <c r="I389" s="1">
        <v>198</v>
      </c>
      <c r="K389" s="1">
        <f t="shared" si="24"/>
        <v>0.5843373493975903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25</v>
      </c>
      <c r="H390" s="1">
        <v>264</v>
      </c>
      <c r="I390" s="1">
        <v>168</v>
      </c>
      <c r="K390" s="1">
        <f t="shared" si="24"/>
        <v>0.54166666666666674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23</v>
      </c>
      <c r="H391" s="1">
        <v>154</v>
      </c>
      <c r="I391" s="1">
        <v>115</v>
      </c>
      <c r="K391" s="1">
        <f t="shared" si="24"/>
        <v>0.59740259740259738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41</v>
      </c>
      <c r="H392" s="1">
        <v>206</v>
      </c>
      <c r="I392" s="1">
        <v>87</v>
      </c>
      <c r="K392" s="1">
        <f t="shared" si="24"/>
        <v>0.22330097087378642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0.5298013245033113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2</v>
      </c>
      <c r="H394" s="1">
        <v>299</v>
      </c>
      <c r="I394" s="1">
        <v>229</v>
      </c>
      <c r="K394" s="1">
        <f t="shared" si="24"/>
        <v>0.75919732441471566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3</v>
      </c>
      <c r="H395" s="1">
        <v>331</v>
      </c>
      <c r="I395" s="1">
        <v>242</v>
      </c>
      <c r="K395" s="1">
        <f t="shared" si="24"/>
        <v>0.72205438066465255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127</v>
      </c>
      <c r="F396" s="1">
        <v>1</v>
      </c>
      <c r="G396" s="1">
        <v>3</v>
      </c>
      <c r="H396" s="1">
        <v>370</v>
      </c>
      <c r="I396" s="1">
        <v>243</v>
      </c>
      <c r="K396" s="1">
        <f t="shared" si="24"/>
        <v>0.64594594594594601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2</v>
      </c>
      <c r="G397" s="1">
        <v>18</v>
      </c>
      <c r="H397" s="1">
        <v>226</v>
      </c>
      <c r="I397" s="1">
        <v>165</v>
      </c>
      <c r="K397" s="1">
        <f t="shared" si="24"/>
        <v>0.6415929203539823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2</v>
      </c>
      <c r="G398" s="1">
        <v>118</v>
      </c>
      <c r="H398" s="1">
        <v>109</v>
      </c>
      <c r="I398" s="1">
        <v>71</v>
      </c>
      <c r="K398" s="1">
        <f t="shared" si="24"/>
        <v>-0.44954128440366969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13</v>
      </c>
      <c r="H399" s="1">
        <v>323</v>
      </c>
      <c r="I399" s="1">
        <v>244</v>
      </c>
      <c r="K399" s="1">
        <f t="shared" si="24"/>
        <v>0.71517027863777094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2</v>
      </c>
      <c r="H400" s="1">
        <v>418</v>
      </c>
      <c r="I400" s="1">
        <v>239</v>
      </c>
      <c r="K400" s="1">
        <f t="shared" si="24"/>
        <v>0.56698564593301437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1</v>
      </c>
      <c r="G401" s="1">
        <v>7</v>
      </c>
      <c r="H401" s="1">
        <v>323</v>
      </c>
      <c r="I401" s="1">
        <v>244</v>
      </c>
      <c r="K401" s="1">
        <f t="shared" si="24"/>
        <v>0.73065015479876161</v>
      </c>
    </row>
    <row r="402" spans="1:11" ht="19.8" x14ac:dyDescent="0.25">
      <c r="A402" s="2"/>
      <c r="B402" s="3" t="s">
        <v>47</v>
      </c>
      <c r="K402" s="1">
        <f>AVERAGE(K387:K401)</f>
        <v>0.53996128356960693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0.26315789473684215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0.40909090909090906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0.34513274336283184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0.7441860465116279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0.84848484848484851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0.9642857142857143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3</v>
      </c>
      <c r="G409" s="1">
        <v>4</v>
      </c>
      <c r="H409" s="1">
        <v>118</v>
      </c>
      <c r="I409" s="1">
        <v>80</v>
      </c>
      <c r="K409" s="1">
        <f t="shared" si="25"/>
        <v>0.61864406779661019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6</v>
      </c>
      <c r="G410" s="1">
        <v>26</v>
      </c>
      <c r="H410" s="1">
        <v>129</v>
      </c>
      <c r="I410" s="1">
        <v>70</v>
      </c>
      <c r="K410" s="1">
        <f t="shared" si="25"/>
        <v>0.29457364341085268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7</v>
      </c>
      <c r="G411" s="1">
        <v>6</v>
      </c>
      <c r="H411" s="1">
        <v>161</v>
      </c>
      <c r="I411" s="1">
        <v>98</v>
      </c>
      <c r="K411" s="1">
        <f t="shared" si="25"/>
        <v>0.52795031055900621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4</v>
      </c>
      <c r="G412" s="1">
        <v>5</v>
      </c>
      <c r="H412" s="1">
        <v>145</v>
      </c>
      <c r="I412" s="1">
        <v>103</v>
      </c>
      <c r="K412" s="1">
        <f t="shared" si="25"/>
        <v>0.64827586206896548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1</v>
      </c>
      <c r="G413" s="1">
        <v>11</v>
      </c>
      <c r="H413" s="1">
        <v>81</v>
      </c>
      <c r="I413" s="1">
        <v>60</v>
      </c>
      <c r="K413" s="1">
        <f t="shared" si="25"/>
        <v>0.59259259259259256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4</v>
      </c>
      <c r="H414" s="1">
        <v>63</v>
      </c>
      <c r="I414" s="1">
        <v>44</v>
      </c>
      <c r="K414" s="1">
        <f t="shared" si="25"/>
        <v>0.61904761904761907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2</v>
      </c>
      <c r="G415" s="1">
        <v>20</v>
      </c>
      <c r="H415" s="1">
        <v>125</v>
      </c>
      <c r="I415" s="1">
        <v>101</v>
      </c>
      <c r="K415" s="1">
        <f t="shared" si="25"/>
        <v>0.63200000000000001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5</v>
      </c>
      <c r="G416" s="1">
        <v>2</v>
      </c>
      <c r="H416" s="1">
        <v>169</v>
      </c>
      <c r="I416" s="1">
        <v>127</v>
      </c>
      <c r="K416" s="1">
        <f t="shared" si="25"/>
        <v>0.71005917159763321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2</v>
      </c>
      <c r="G417" s="1">
        <v>20</v>
      </c>
      <c r="H417" s="1">
        <v>125</v>
      </c>
      <c r="I417" s="1">
        <v>103</v>
      </c>
      <c r="K417" s="1">
        <f t="shared" si="25"/>
        <v>0.64800000000000002</v>
      </c>
    </row>
    <row r="418" spans="1:11" ht="19.8" x14ac:dyDescent="0.25">
      <c r="A418" s="2"/>
      <c r="B418" s="3" t="s">
        <v>48</v>
      </c>
      <c r="K418" s="1">
        <f>AVERAGE(K403:K417)</f>
        <v>0.59103209490307018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0.73454545454545461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1</v>
      </c>
      <c r="G420" s="1">
        <v>32</v>
      </c>
      <c r="H420" s="1">
        <v>261</v>
      </c>
      <c r="I420" s="1">
        <v>179</v>
      </c>
      <c r="K420" s="1">
        <f t="shared" si="26"/>
        <v>0.55938697318007669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1</v>
      </c>
      <c r="G421" s="1">
        <v>2</v>
      </c>
      <c r="H421" s="1">
        <v>252</v>
      </c>
      <c r="I421" s="1">
        <v>201</v>
      </c>
      <c r="K421" s="1">
        <f t="shared" si="26"/>
        <v>0.7857142857142857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1</v>
      </c>
      <c r="G422" s="1">
        <v>18</v>
      </c>
      <c r="H422" s="1">
        <v>252</v>
      </c>
      <c r="I422" s="1">
        <v>197</v>
      </c>
      <c r="K422" s="1">
        <f t="shared" si="26"/>
        <v>0.70634920634920628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1</v>
      </c>
      <c r="G423" s="1">
        <v>4</v>
      </c>
      <c r="H423" s="1">
        <v>292</v>
      </c>
      <c r="I423" s="1">
        <v>222</v>
      </c>
      <c r="K423" s="1">
        <f t="shared" si="26"/>
        <v>0.74315068493150682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1</v>
      </c>
      <c r="G424" s="1">
        <v>9</v>
      </c>
      <c r="H424" s="1">
        <v>229</v>
      </c>
      <c r="I424" s="1">
        <v>156</v>
      </c>
      <c r="K424" s="1">
        <f t="shared" si="26"/>
        <v>0.63755458515283836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22</v>
      </c>
      <c r="H425" s="1">
        <v>242</v>
      </c>
      <c r="I425" s="1">
        <v>118</v>
      </c>
      <c r="K425" s="1">
        <f t="shared" si="26"/>
        <v>0.3925619834710744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2</v>
      </c>
      <c r="G426" s="1">
        <v>11</v>
      </c>
      <c r="H426" s="1">
        <v>249</v>
      </c>
      <c r="I426" s="1">
        <v>138</v>
      </c>
      <c r="K426" s="1">
        <f t="shared" si="26"/>
        <v>0.50200803212851408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3</v>
      </c>
      <c r="G427" s="1">
        <v>2</v>
      </c>
      <c r="H427" s="1">
        <v>250</v>
      </c>
      <c r="I427" s="1">
        <v>231</v>
      </c>
      <c r="K427" s="1">
        <f t="shared" si="26"/>
        <v>0.90400000000000003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2</v>
      </c>
      <c r="G428" s="1">
        <v>3</v>
      </c>
      <c r="H428" s="1">
        <v>253</v>
      </c>
      <c r="I428" s="1">
        <v>227</v>
      </c>
      <c r="K428" s="1">
        <f t="shared" si="26"/>
        <v>0.87747035573122534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2</v>
      </c>
      <c r="G429" s="1">
        <v>14</v>
      </c>
      <c r="H429" s="1">
        <v>253</v>
      </c>
      <c r="I429" s="1">
        <v>206</v>
      </c>
      <c r="K429" s="1">
        <f t="shared" si="26"/>
        <v>0.75098814229249011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1</v>
      </c>
      <c r="G430" s="1">
        <v>21</v>
      </c>
      <c r="H430" s="1">
        <v>285</v>
      </c>
      <c r="I430" s="1">
        <v>189</v>
      </c>
      <c r="K430" s="1">
        <f t="shared" si="26"/>
        <v>0.5859649122807018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3</v>
      </c>
      <c r="G431" s="1">
        <v>1</v>
      </c>
      <c r="H431" s="1">
        <v>250</v>
      </c>
      <c r="I431" s="1">
        <v>233</v>
      </c>
      <c r="K431" s="1">
        <f t="shared" si="26"/>
        <v>0.91600000000000004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12</v>
      </c>
      <c r="F432" s="1">
        <v>5</v>
      </c>
      <c r="G432" s="1">
        <v>1</v>
      </c>
      <c r="H432" s="1">
        <v>252</v>
      </c>
      <c r="I432" s="1">
        <v>240</v>
      </c>
      <c r="K432" s="1">
        <f t="shared" si="26"/>
        <v>0.9285714285714286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1</v>
      </c>
      <c r="G433" s="1">
        <v>1</v>
      </c>
      <c r="H433" s="1">
        <v>250</v>
      </c>
      <c r="I433" s="1">
        <v>233</v>
      </c>
      <c r="K433" s="1">
        <f t="shared" si="26"/>
        <v>0.92400000000000004</v>
      </c>
    </row>
    <row r="434" spans="1:11" ht="19.8" x14ac:dyDescent="0.25">
      <c r="A434" s="2"/>
      <c r="B434" s="3" t="s">
        <v>49</v>
      </c>
      <c r="K434" s="1">
        <f>AVERAGE(K419:K433)</f>
        <v>0.72988440295658685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7</v>
      </c>
      <c r="G435" s="1">
        <v>4</v>
      </c>
      <c r="H435" s="1">
        <v>141</v>
      </c>
      <c r="I435" s="1">
        <v>133</v>
      </c>
      <c r="K435" s="1">
        <f t="shared" ref="K435:K449" si="27">1-(E435+F435+G435)/H435</f>
        <v>0.86524822695035464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6</v>
      </c>
      <c r="G436" s="1">
        <v>5</v>
      </c>
      <c r="H436" s="1">
        <v>143</v>
      </c>
      <c r="I436" s="1">
        <v>134</v>
      </c>
      <c r="K436" s="1">
        <f t="shared" si="27"/>
        <v>0.8601398601398601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7</v>
      </c>
      <c r="G437" s="1">
        <v>11</v>
      </c>
      <c r="H437" s="1">
        <v>141</v>
      </c>
      <c r="I437" s="1">
        <v>126</v>
      </c>
      <c r="K437" s="1">
        <f t="shared" si="27"/>
        <v>0.76595744680851063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7</v>
      </c>
      <c r="G438" s="1">
        <v>7</v>
      </c>
      <c r="H438" s="1">
        <v>137</v>
      </c>
      <c r="I438" s="1">
        <v>128</v>
      </c>
      <c r="K438" s="1">
        <f t="shared" si="27"/>
        <v>0.83211678832116787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7</v>
      </c>
      <c r="H439" s="1">
        <v>128</v>
      </c>
      <c r="I439" s="1">
        <v>126</v>
      </c>
      <c r="K439" s="1">
        <f t="shared" si="27"/>
        <v>0.875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7</v>
      </c>
      <c r="G440" s="1">
        <v>6</v>
      </c>
      <c r="H440" s="1">
        <v>127</v>
      </c>
      <c r="I440" s="1">
        <v>122</v>
      </c>
      <c r="K440" s="1">
        <f t="shared" si="27"/>
        <v>0.8582677165354331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5</v>
      </c>
      <c r="G441" s="1">
        <v>22</v>
      </c>
      <c r="H441" s="1">
        <v>100</v>
      </c>
      <c r="I441" s="1">
        <v>84</v>
      </c>
      <c r="K441" s="1">
        <f t="shared" si="27"/>
        <v>0.57000000000000006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22</v>
      </c>
      <c r="H442" s="1">
        <v>111</v>
      </c>
      <c r="I442" s="1">
        <v>96</v>
      </c>
      <c r="K442" s="1">
        <f t="shared" si="27"/>
        <v>0.60360360360360366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7</v>
      </c>
      <c r="G443" s="1">
        <v>28</v>
      </c>
      <c r="H443" s="1">
        <v>118</v>
      </c>
      <c r="I443" s="1">
        <v>112</v>
      </c>
      <c r="K443" s="1">
        <f t="shared" si="27"/>
        <v>0.65254237288135597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6</v>
      </c>
      <c r="H444" s="1">
        <v>139</v>
      </c>
      <c r="I444" s="1">
        <v>138</v>
      </c>
      <c r="K444" s="1">
        <f t="shared" si="27"/>
        <v>0.8848920863309353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8</v>
      </c>
      <c r="G445" s="1">
        <v>14</v>
      </c>
      <c r="H445" s="1">
        <v>131</v>
      </c>
      <c r="I445" s="1">
        <v>122</v>
      </c>
      <c r="K445" s="1">
        <f t="shared" si="27"/>
        <v>0.76335877862595414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7</v>
      </c>
      <c r="G446" s="1">
        <v>5</v>
      </c>
      <c r="H446" s="1">
        <v>136</v>
      </c>
      <c r="I446" s="1">
        <v>122</v>
      </c>
      <c r="K446" s="1">
        <f t="shared" si="27"/>
        <v>0.80882352941176472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42</v>
      </c>
      <c r="H447" s="1">
        <v>106</v>
      </c>
      <c r="I447" s="1">
        <v>106</v>
      </c>
      <c r="K447" s="1">
        <f t="shared" si="27"/>
        <v>0.52830188679245282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12</v>
      </c>
      <c r="G448" s="1">
        <v>4</v>
      </c>
      <c r="H448" s="1">
        <v>147</v>
      </c>
      <c r="I448" s="1">
        <v>141</v>
      </c>
      <c r="K448" s="1">
        <f t="shared" si="27"/>
        <v>0.85034013605442182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39</v>
      </c>
      <c r="H449" s="1">
        <v>106</v>
      </c>
      <c r="I449" s="1">
        <v>106</v>
      </c>
      <c r="K449" s="1">
        <f t="shared" si="27"/>
        <v>0.55660377358490565</v>
      </c>
    </row>
    <row r="450" spans="1:11" ht="19.8" x14ac:dyDescent="0.25">
      <c r="A450" s="2"/>
      <c r="B450" s="3" t="s">
        <v>50</v>
      </c>
      <c r="K450" s="1">
        <f>AVERAGE(K435:K449)</f>
        <v>0.75167974706938145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2</v>
      </c>
      <c r="G451" s="1">
        <v>5</v>
      </c>
      <c r="H451" s="1">
        <v>309</v>
      </c>
      <c r="I451" s="1">
        <v>134</v>
      </c>
      <c r="K451" s="1">
        <f t="shared" ref="K451:K465" si="28">1-(E451+F451+G451)/H451</f>
        <v>0.4110032362459547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3</v>
      </c>
      <c r="G452" s="1">
        <v>12</v>
      </c>
      <c r="H452" s="1">
        <v>285</v>
      </c>
      <c r="I452" s="1">
        <v>164</v>
      </c>
      <c r="K452" s="1">
        <f t="shared" si="28"/>
        <v>0.52280701754385972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3</v>
      </c>
      <c r="G453" s="1">
        <v>33</v>
      </c>
      <c r="H453" s="1">
        <v>315</v>
      </c>
      <c r="I453" s="1">
        <v>178</v>
      </c>
      <c r="K453" s="1">
        <f t="shared" si="28"/>
        <v>0.45079365079365075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39</v>
      </c>
      <c r="H454" s="1">
        <v>302</v>
      </c>
      <c r="I454" s="1">
        <v>167</v>
      </c>
      <c r="K454" s="1">
        <f t="shared" si="28"/>
        <v>0.41721854304635764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2</v>
      </c>
      <c r="G455" s="1">
        <v>6</v>
      </c>
      <c r="H455" s="1">
        <v>309</v>
      </c>
      <c r="I455" s="1">
        <v>169</v>
      </c>
      <c r="K455" s="1">
        <f t="shared" si="28"/>
        <v>0.52103559870550165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4</v>
      </c>
      <c r="G456" s="1">
        <v>8</v>
      </c>
      <c r="H456" s="1">
        <v>279</v>
      </c>
      <c r="I456" s="1">
        <v>155</v>
      </c>
      <c r="K456" s="1">
        <f t="shared" si="28"/>
        <v>0.51254480286738358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6</v>
      </c>
      <c r="G457" s="1">
        <v>11</v>
      </c>
      <c r="H457" s="1">
        <v>320</v>
      </c>
      <c r="I457" s="1">
        <v>190</v>
      </c>
      <c r="K457" s="1">
        <f t="shared" si="28"/>
        <v>0.54062500000000002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6</v>
      </c>
      <c r="G458" s="1">
        <v>13</v>
      </c>
      <c r="H458" s="1">
        <v>302</v>
      </c>
      <c r="I458" s="1">
        <v>214</v>
      </c>
      <c r="K458" s="1">
        <f t="shared" si="28"/>
        <v>0.64569536423841067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6</v>
      </c>
      <c r="G459" s="1">
        <v>5</v>
      </c>
      <c r="H459" s="1">
        <v>355</v>
      </c>
      <c r="I459" s="1">
        <v>233</v>
      </c>
      <c r="K459" s="1">
        <f t="shared" si="28"/>
        <v>0.62535211267605639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7</v>
      </c>
      <c r="G460" s="1">
        <v>4</v>
      </c>
      <c r="H460" s="1">
        <v>301</v>
      </c>
      <c r="I460" s="1">
        <v>211</v>
      </c>
      <c r="K460" s="1">
        <f t="shared" si="28"/>
        <v>0.66445182724252494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3</v>
      </c>
      <c r="G461" s="1">
        <v>13</v>
      </c>
      <c r="H461" s="1">
        <v>243</v>
      </c>
      <c r="I461" s="1">
        <v>166</v>
      </c>
      <c r="K461" s="1">
        <f t="shared" si="28"/>
        <v>0.61728395061728403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9</v>
      </c>
      <c r="H462" s="1">
        <v>316</v>
      </c>
      <c r="I462" s="1">
        <v>142</v>
      </c>
      <c r="K462" s="1">
        <f t="shared" si="28"/>
        <v>0.41139240506329111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6</v>
      </c>
      <c r="G463" s="1">
        <v>10</v>
      </c>
      <c r="H463" s="1">
        <v>279</v>
      </c>
      <c r="I463" s="1">
        <v>233</v>
      </c>
      <c r="K463" s="1">
        <f t="shared" si="28"/>
        <v>0.77777777777777779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22</v>
      </c>
      <c r="F464" s="1">
        <v>7</v>
      </c>
      <c r="G464" s="1">
        <v>24</v>
      </c>
      <c r="H464" s="1">
        <v>222</v>
      </c>
      <c r="I464" s="1">
        <v>200</v>
      </c>
      <c r="K464" s="1">
        <f t="shared" si="28"/>
        <v>0.76126126126126126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6</v>
      </c>
      <c r="G465" s="1">
        <v>8</v>
      </c>
      <c r="H465" s="1">
        <v>279</v>
      </c>
      <c r="I465" s="1">
        <v>211</v>
      </c>
      <c r="K465" s="1">
        <f t="shared" si="28"/>
        <v>0.70609318996415771</v>
      </c>
    </row>
    <row r="466" spans="1:11" ht="19.8" x14ac:dyDescent="0.25">
      <c r="A466" s="2"/>
      <c r="B466" s="3" t="s">
        <v>51</v>
      </c>
      <c r="K466" s="1">
        <f>AVERAGE(K451:K465)</f>
        <v>0.5723557158695648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0.51987767584097866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105</v>
      </c>
      <c r="F468" s="1">
        <v>4</v>
      </c>
      <c r="G468" s="1">
        <v>29</v>
      </c>
      <c r="H468" s="1">
        <v>378</v>
      </c>
      <c r="I468" s="1">
        <v>273</v>
      </c>
      <c r="K468" s="1">
        <f t="shared" si="29"/>
        <v>0.63492063492063489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3</v>
      </c>
      <c r="G469" s="1">
        <v>19</v>
      </c>
      <c r="H469" s="1">
        <v>437</v>
      </c>
      <c r="I469" s="1">
        <v>331</v>
      </c>
      <c r="K469" s="1">
        <f t="shared" si="29"/>
        <v>0.70709382151029754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6</v>
      </c>
      <c r="G470" s="1">
        <v>11</v>
      </c>
      <c r="H470" s="1">
        <v>475</v>
      </c>
      <c r="I470" s="1">
        <v>327</v>
      </c>
      <c r="K470" s="1">
        <f t="shared" si="29"/>
        <v>0.65263157894736845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1</v>
      </c>
      <c r="G471" s="1">
        <v>32</v>
      </c>
      <c r="H471" s="1">
        <v>390</v>
      </c>
      <c r="I471" s="1">
        <v>241</v>
      </c>
      <c r="K471" s="1">
        <f t="shared" si="29"/>
        <v>0.53333333333333333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14</v>
      </c>
      <c r="H472" s="1">
        <v>342</v>
      </c>
      <c r="I472" s="1">
        <v>196</v>
      </c>
      <c r="K472" s="1">
        <f t="shared" si="29"/>
        <v>0.52923976608187129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3</v>
      </c>
      <c r="G473" s="1">
        <v>19</v>
      </c>
      <c r="H473" s="1">
        <v>385</v>
      </c>
      <c r="I473" s="1">
        <v>282</v>
      </c>
      <c r="K473" s="1">
        <f t="shared" si="29"/>
        <v>0.67532467532467533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94</v>
      </c>
      <c r="F474" s="1">
        <v>5</v>
      </c>
      <c r="G474" s="1">
        <v>27</v>
      </c>
      <c r="H474" s="1">
        <v>430</v>
      </c>
      <c r="I474" s="1">
        <v>336</v>
      </c>
      <c r="K474" s="1">
        <f t="shared" si="29"/>
        <v>0.7069767441860465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115</v>
      </c>
      <c r="F475" s="1">
        <v>8</v>
      </c>
      <c r="G475" s="1">
        <v>5</v>
      </c>
      <c r="H475" s="1">
        <v>482</v>
      </c>
      <c r="I475" s="1">
        <v>367</v>
      </c>
      <c r="K475" s="1">
        <f t="shared" si="29"/>
        <v>0.73443983402489632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136</v>
      </c>
      <c r="F476" s="1">
        <v>5</v>
      </c>
      <c r="G476" s="1">
        <v>15</v>
      </c>
      <c r="H476" s="1">
        <v>516</v>
      </c>
      <c r="I476" s="1">
        <v>380</v>
      </c>
      <c r="K476" s="1">
        <f t="shared" si="29"/>
        <v>0.69767441860465118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100</v>
      </c>
      <c r="F477" s="1">
        <v>5</v>
      </c>
      <c r="G477" s="1">
        <v>39</v>
      </c>
      <c r="H477" s="1">
        <v>413</v>
      </c>
      <c r="I477" s="1">
        <v>313</v>
      </c>
      <c r="K477" s="1">
        <f t="shared" si="29"/>
        <v>0.65133171912832932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4</v>
      </c>
      <c r="G478" s="1">
        <v>33</v>
      </c>
      <c r="H478" s="1">
        <v>455</v>
      </c>
      <c r="I478" s="1">
        <v>301</v>
      </c>
      <c r="K478" s="1">
        <f t="shared" si="29"/>
        <v>0.58021978021978016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4</v>
      </c>
      <c r="G479" s="1">
        <v>13</v>
      </c>
      <c r="H479" s="1">
        <v>473</v>
      </c>
      <c r="I479" s="1">
        <v>362</v>
      </c>
      <c r="K479" s="1">
        <f t="shared" si="29"/>
        <v>0.7293868921775899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103</v>
      </c>
      <c r="F480" s="1">
        <v>7</v>
      </c>
      <c r="G480" s="1">
        <v>20</v>
      </c>
      <c r="H480" s="1">
        <v>448</v>
      </c>
      <c r="I480" s="1">
        <v>345</v>
      </c>
      <c r="K480" s="1">
        <f t="shared" si="29"/>
        <v>0.7098214285714286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4</v>
      </c>
      <c r="G481" s="1">
        <v>21</v>
      </c>
      <c r="H481" s="1">
        <v>473</v>
      </c>
      <c r="I481" s="1">
        <v>340</v>
      </c>
      <c r="K481" s="1">
        <f t="shared" si="29"/>
        <v>0.66596194503171247</v>
      </c>
    </row>
    <row r="482" spans="1:11" ht="19.8" x14ac:dyDescent="0.25">
      <c r="A482" s="2"/>
      <c r="B482" s="3" t="s">
        <v>52</v>
      </c>
      <c r="K482" s="1">
        <f>AVERAGE(K467:K481)</f>
        <v>0.64854894986023959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8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0.61389961389961389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8</v>
      </c>
      <c r="G484" s="1">
        <v>6</v>
      </c>
      <c r="H484" s="1">
        <v>253</v>
      </c>
      <c r="I484" s="1">
        <v>174</v>
      </c>
      <c r="K484" s="1">
        <f t="shared" si="30"/>
        <v>0.6324110671936759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9</v>
      </c>
      <c r="G485" s="1">
        <v>7</v>
      </c>
      <c r="H485" s="1">
        <v>273</v>
      </c>
      <c r="I485" s="1">
        <v>186</v>
      </c>
      <c r="K485" s="1">
        <f t="shared" si="30"/>
        <v>0.62271062271062272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10</v>
      </c>
      <c r="G486" s="1">
        <v>4</v>
      </c>
      <c r="H486" s="1">
        <v>266</v>
      </c>
      <c r="I486" s="1">
        <v>205</v>
      </c>
      <c r="K486" s="1">
        <f t="shared" si="30"/>
        <v>0.71804511278195493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11</v>
      </c>
      <c r="G487" s="1">
        <v>6</v>
      </c>
      <c r="H487" s="1">
        <v>268</v>
      </c>
      <c r="I487" s="1">
        <v>199</v>
      </c>
      <c r="K487" s="1">
        <f t="shared" si="30"/>
        <v>0.67910447761194037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11</v>
      </c>
      <c r="G488" s="1">
        <v>8</v>
      </c>
      <c r="H488" s="1">
        <v>271</v>
      </c>
      <c r="I488" s="1">
        <v>196</v>
      </c>
      <c r="K488" s="1">
        <f t="shared" si="30"/>
        <v>0.65313653136531369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7</v>
      </c>
      <c r="G489" s="1">
        <v>17</v>
      </c>
      <c r="H489" s="1">
        <v>226</v>
      </c>
      <c r="I489" s="1">
        <v>126</v>
      </c>
      <c r="K489" s="1">
        <f t="shared" si="30"/>
        <v>0.45132743362831862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11</v>
      </c>
      <c r="G490" s="1">
        <v>20</v>
      </c>
      <c r="H490" s="1">
        <v>236</v>
      </c>
      <c r="I490" s="1">
        <v>133</v>
      </c>
      <c r="K490" s="1">
        <f t="shared" si="30"/>
        <v>0.43220338983050843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19</v>
      </c>
      <c r="G491" s="1">
        <v>6</v>
      </c>
      <c r="H491" s="1">
        <v>271</v>
      </c>
      <c r="I491" s="1">
        <v>205</v>
      </c>
      <c r="K491" s="1">
        <f t="shared" si="30"/>
        <v>0.66420664206642066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17</v>
      </c>
      <c r="G492" s="1">
        <v>6</v>
      </c>
      <c r="H492" s="1">
        <v>269</v>
      </c>
      <c r="I492" s="1">
        <v>217</v>
      </c>
      <c r="K492" s="1">
        <f t="shared" si="30"/>
        <v>0.72118959107806691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13</v>
      </c>
      <c r="G493" s="1">
        <v>9</v>
      </c>
      <c r="H493" s="1">
        <v>251</v>
      </c>
      <c r="I493" s="1">
        <v>176</v>
      </c>
      <c r="K493" s="1">
        <f t="shared" si="30"/>
        <v>0.61354581673306774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9</v>
      </c>
      <c r="G494" s="1">
        <v>25</v>
      </c>
      <c r="H494" s="1">
        <v>246</v>
      </c>
      <c r="I494" s="1">
        <v>126</v>
      </c>
      <c r="K494" s="1">
        <f t="shared" si="30"/>
        <v>0.37398373983739841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43</v>
      </c>
      <c r="F495" s="1">
        <v>20</v>
      </c>
      <c r="G495" s="1">
        <v>7</v>
      </c>
      <c r="H495" s="1">
        <v>268</v>
      </c>
      <c r="I495" s="1">
        <v>225</v>
      </c>
      <c r="K495" s="1">
        <f t="shared" si="30"/>
        <v>0.73880597014925375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20</v>
      </c>
      <c r="G496" s="1">
        <v>4</v>
      </c>
      <c r="H496" s="1">
        <v>271</v>
      </c>
      <c r="I496" s="1">
        <v>230</v>
      </c>
      <c r="K496" s="1">
        <f t="shared" si="30"/>
        <v>0.76014760147601479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18</v>
      </c>
      <c r="G497" s="1">
        <v>13</v>
      </c>
      <c r="H497" s="1">
        <v>268</v>
      </c>
      <c r="I497" s="1">
        <v>207</v>
      </c>
      <c r="K497" s="1">
        <f t="shared" si="30"/>
        <v>0.65671641791044777</v>
      </c>
    </row>
    <row r="498" spans="1:11" ht="19.8" x14ac:dyDescent="0.25">
      <c r="A498" s="2"/>
      <c r="B498" s="3" t="s">
        <v>53</v>
      </c>
      <c r="K498" s="1">
        <f>AVERAGE(K483:K497)</f>
        <v>0.62209560188484125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4</v>
      </c>
      <c r="G500" s="1">
        <v>13</v>
      </c>
      <c r="H500" s="1">
        <v>82</v>
      </c>
      <c r="I500" s="1">
        <v>69</v>
      </c>
      <c r="K500" s="1">
        <f t="shared" si="31"/>
        <v>0.63414634146341464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4</v>
      </c>
      <c r="G501" s="1">
        <v>0</v>
      </c>
      <c r="H501" s="1">
        <v>99</v>
      </c>
      <c r="I501" s="1">
        <v>90</v>
      </c>
      <c r="K501" s="1">
        <f t="shared" si="31"/>
        <v>0.86868686868686873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4</v>
      </c>
      <c r="G502" s="1">
        <v>1</v>
      </c>
      <c r="H502" s="1">
        <v>100</v>
      </c>
      <c r="I502" s="1">
        <v>89</v>
      </c>
      <c r="K502" s="1">
        <f t="shared" si="31"/>
        <v>0.84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4</v>
      </c>
      <c r="G503" s="1">
        <v>6</v>
      </c>
      <c r="H503" s="1">
        <v>93</v>
      </c>
      <c r="I503" s="1">
        <v>80</v>
      </c>
      <c r="K503" s="1">
        <f t="shared" si="31"/>
        <v>0.75268817204301075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-2.6666666666666665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4</v>
      </c>
      <c r="G505" s="1">
        <v>9</v>
      </c>
      <c r="H505" s="1">
        <v>94</v>
      </c>
      <c r="I505" s="1">
        <v>72</v>
      </c>
      <c r="K505" s="1">
        <f t="shared" si="31"/>
        <v>0.62765957446808507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4</v>
      </c>
      <c r="G506" s="1">
        <v>3</v>
      </c>
      <c r="H506" s="1">
        <v>98</v>
      </c>
      <c r="I506" s="1">
        <v>82</v>
      </c>
      <c r="K506" s="1">
        <f t="shared" si="31"/>
        <v>0.76530612244897955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3</v>
      </c>
      <c r="G507" s="1">
        <v>1</v>
      </c>
      <c r="H507" s="1">
        <v>99</v>
      </c>
      <c r="I507" s="1">
        <v>89</v>
      </c>
      <c r="K507" s="1">
        <f t="shared" si="31"/>
        <v>0.85858585858585856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3</v>
      </c>
      <c r="G508" s="1">
        <v>3</v>
      </c>
      <c r="H508" s="1">
        <v>100</v>
      </c>
      <c r="I508" s="1">
        <v>87</v>
      </c>
      <c r="K508" s="1">
        <f t="shared" si="31"/>
        <v>0.81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2</v>
      </c>
      <c r="G509" s="1">
        <v>15</v>
      </c>
      <c r="H509" s="1">
        <v>76</v>
      </c>
      <c r="I509" s="1">
        <v>64</v>
      </c>
      <c r="K509" s="1">
        <f t="shared" si="31"/>
        <v>0.61842105263157898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3</v>
      </c>
      <c r="G510" s="1">
        <v>2</v>
      </c>
      <c r="H510" s="1">
        <v>94</v>
      </c>
      <c r="I510" s="1">
        <v>81</v>
      </c>
      <c r="K510" s="1">
        <f t="shared" si="31"/>
        <v>0.8085106382978724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3</v>
      </c>
      <c r="G511" s="1">
        <v>2</v>
      </c>
      <c r="H511" s="1">
        <v>98</v>
      </c>
      <c r="I511" s="1">
        <v>91</v>
      </c>
      <c r="K511" s="1">
        <f t="shared" si="31"/>
        <v>0.87755102040816324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3</v>
      </c>
      <c r="G512" s="1">
        <v>2</v>
      </c>
      <c r="H512" s="1">
        <v>99</v>
      </c>
      <c r="I512" s="1">
        <v>88</v>
      </c>
      <c r="K512" s="1">
        <f t="shared" si="31"/>
        <v>0.83838383838383834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5</v>
      </c>
      <c r="G513" s="1">
        <v>2</v>
      </c>
      <c r="H513" s="1">
        <v>98</v>
      </c>
      <c r="I513" s="1">
        <v>87</v>
      </c>
      <c r="K513" s="1">
        <f t="shared" si="31"/>
        <v>0.81632653061224492</v>
      </c>
    </row>
    <row r="514" spans="1:11" ht="19.8" x14ac:dyDescent="0.25">
      <c r="A514" s="2"/>
      <c r="B514" s="3" t="s">
        <v>54</v>
      </c>
      <c r="K514" s="1">
        <f>AVERAGE(K499:K513)</f>
        <v>0.47997329009088324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0.18461538461538463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19</v>
      </c>
      <c r="H516" s="1">
        <v>119</v>
      </c>
      <c r="I516" s="1">
        <v>86</v>
      </c>
      <c r="K516" s="1">
        <f t="shared" si="32"/>
        <v>0.47899159663865543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9</v>
      </c>
      <c r="G517" s="1">
        <v>7</v>
      </c>
      <c r="H517" s="1">
        <v>159</v>
      </c>
      <c r="I517" s="1">
        <v>120</v>
      </c>
      <c r="K517" s="1">
        <f t="shared" si="32"/>
        <v>0.65408805031446549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13</v>
      </c>
      <c r="G518" s="1">
        <v>1</v>
      </c>
      <c r="H518" s="1">
        <v>164</v>
      </c>
      <c r="I518" s="1">
        <v>134</v>
      </c>
      <c r="K518" s="1">
        <f t="shared" si="32"/>
        <v>0.73170731707317072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9</v>
      </c>
      <c r="G519" s="1">
        <v>24</v>
      </c>
      <c r="H519" s="1">
        <v>118</v>
      </c>
      <c r="I519" s="1">
        <v>94</v>
      </c>
      <c r="K519" s="1">
        <f t="shared" si="32"/>
        <v>0.51694915254237284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6</v>
      </c>
      <c r="G520" s="1">
        <v>22</v>
      </c>
      <c r="H520" s="1">
        <v>68</v>
      </c>
      <c r="I520" s="1">
        <v>47</v>
      </c>
      <c r="K520" s="1">
        <f t="shared" si="32"/>
        <v>0.27941176470588236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6</v>
      </c>
      <c r="G521" s="1">
        <v>10</v>
      </c>
      <c r="H521" s="1">
        <v>99</v>
      </c>
      <c r="I521" s="1">
        <v>68</v>
      </c>
      <c r="K521" s="1">
        <f t="shared" si="32"/>
        <v>0.5252525252525253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6</v>
      </c>
      <c r="G522" s="1">
        <v>11</v>
      </c>
      <c r="H522" s="1">
        <v>115</v>
      </c>
      <c r="I522" s="1">
        <v>94</v>
      </c>
      <c r="K522" s="1">
        <f t="shared" si="32"/>
        <v>0.66956521739130437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12</v>
      </c>
      <c r="G523" s="1">
        <v>4</v>
      </c>
      <c r="H523" s="1">
        <v>157</v>
      </c>
      <c r="I523" s="1">
        <v>144</v>
      </c>
      <c r="K523" s="1">
        <f t="shared" si="32"/>
        <v>0.8152866242038217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2</v>
      </c>
      <c r="H524" s="1">
        <v>159</v>
      </c>
      <c r="I524" s="1">
        <v>144</v>
      </c>
      <c r="K524" s="1">
        <f t="shared" si="32"/>
        <v>0.79874213836477992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13</v>
      </c>
      <c r="G525" s="1">
        <v>7</v>
      </c>
      <c r="H525" s="1">
        <v>152</v>
      </c>
      <c r="I525" s="1">
        <v>129</v>
      </c>
      <c r="K525" s="1">
        <f t="shared" si="32"/>
        <v>0.71710526315789469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10</v>
      </c>
      <c r="G526" s="1">
        <v>10</v>
      </c>
      <c r="H526" s="1">
        <v>131</v>
      </c>
      <c r="I526" s="1">
        <v>101</v>
      </c>
      <c r="K526" s="1">
        <f t="shared" si="32"/>
        <v>0.61832061068702293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13</v>
      </c>
      <c r="G527" s="1">
        <v>7</v>
      </c>
      <c r="H527" s="1">
        <v>152</v>
      </c>
      <c r="I527" s="1">
        <v>144</v>
      </c>
      <c r="K527" s="1">
        <f t="shared" si="32"/>
        <v>0.81578947368421051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11</v>
      </c>
      <c r="G528" s="1">
        <v>5</v>
      </c>
      <c r="H528" s="1">
        <v>158</v>
      </c>
      <c r="I528" s="1">
        <v>138</v>
      </c>
      <c r="K528" s="1">
        <f t="shared" si="32"/>
        <v>0.77215189873417722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15</v>
      </c>
      <c r="G529" s="1">
        <v>6</v>
      </c>
      <c r="H529" s="1">
        <v>152</v>
      </c>
      <c r="I529" s="1">
        <v>143</v>
      </c>
      <c r="K529" s="1">
        <f t="shared" si="32"/>
        <v>0.80263157894736836</v>
      </c>
    </row>
    <row r="530" spans="1:11" ht="19.8" x14ac:dyDescent="0.25">
      <c r="A530" s="2"/>
      <c r="B530" s="3" t="s">
        <v>55</v>
      </c>
      <c r="K530" s="1">
        <f>AVERAGE(K515:K529)</f>
        <v>0.6253739064208691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0.90497737556561086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1</v>
      </c>
      <c r="G532" s="1">
        <v>7</v>
      </c>
      <c r="H532" s="1">
        <v>226</v>
      </c>
      <c r="I532" s="1">
        <v>211</v>
      </c>
      <c r="K532" s="1">
        <f t="shared" si="33"/>
        <v>0.89823008849557517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3</v>
      </c>
      <c r="H533" s="1">
        <v>218</v>
      </c>
      <c r="I533" s="1">
        <v>212</v>
      </c>
      <c r="K533" s="1">
        <f t="shared" si="33"/>
        <v>0.95412844036697253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0.95754716981132071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0.94009216589861755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0.96261682242990654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0.89140271493212664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0.91203703703703698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0.98611111111111116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0.97674418604651159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0.90196078431372551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3</v>
      </c>
      <c r="H542" s="1">
        <v>215</v>
      </c>
      <c r="I542" s="1">
        <v>198</v>
      </c>
      <c r="K542" s="1">
        <f t="shared" si="33"/>
        <v>0.9023255813953488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0.99069767441860468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0.99541284403669728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0.98604651162790702</v>
      </c>
    </row>
    <row r="546" spans="1:11" ht="19.8" x14ac:dyDescent="0.25">
      <c r="A546" s="2"/>
      <c r="B546" s="3" t="s">
        <v>56</v>
      </c>
      <c r="K546" s="1">
        <f>AVERAGE(K531:K545)</f>
        <v>0.94402203383247152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127</v>
      </c>
      <c r="F547" s="1">
        <v>7</v>
      </c>
      <c r="G547" s="1">
        <v>77</v>
      </c>
      <c r="H547" s="1">
        <v>452</v>
      </c>
      <c r="I547" s="1">
        <v>325</v>
      </c>
      <c r="K547" s="1">
        <f t="shared" ref="K547:K561" si="34">1-(E547+F547+G547)/H547</f>
        <v>0.5331858407079646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7</v>
      </c>
      <c r="G548" s="1">
        <v>26</v>
      </c>
      <c r="H548" s="1">
        <v>509</v>
      </c>
      <c r="I548" s="1">
        <v>383</v>
      </c>
      <c r="K548" s="1">
        <f t="shared" si="34"/>
        <v>0.68762278978389002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6</v>
      </c>
      <c r="G549" s="1">
        <v>8</v>
      </c>
      <c r="H549" s="1">
        <v>511</v>
      </c>
      <c r="I549" s="1">
        <v>397</v>
      </c>
      <c r="K549" s="1">
        <f t="shared" si="34"/>
        <v>0.74951076320939336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6</v>
      </c>
      <c r="G550" s="1">
        <v>21</v>
      </c>
      <c r="H550" s="1">
        <v>509</v>
      </c>
      <c r="I550" s="1">
        <v>383</v>
      </c>
      <c r="K550" s="1">
        <f t="shared" si="34"/>
        <v>0.6994106090373281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5</v>
      </c>
      <c r="G551" s="1">
        <v>25</v>
      </c>
      <c r="H551" s="1">
        <v>491</v>
      </c>
      <c r="I551" s="1">
        <v>380</v>
      </c>
      <c r="K551" s="1">
        <f t="shared" si="34"/>
        <v>0.71283095723014256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7</v>
      </c>
      <c r="G552" s="1">
        <v>52</v>
      </c>
      <c r="H552" s="1">
        <v>456</v>
      </c>
      <c r="I552" s="1">
        <v>334</v>
      </c>
      <c r="K552" s="1">
        <f t="shared" si="34"/>
        <v>0.60307017543859653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7</v>
      </c>
      <c r="G553" s="1">
        <v>11</v>
      </c>
      <c r="H553" s="1">
        <v>419</v>
      </c>
      <c r="I553" s="1">
        <v>269</v>
      </c>
      <c r="K553" s="1">
        <f t="shared" si="34"/>
        <v>0.59904534606205251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124</v>
      </c>
      <c r="F554" s="1">
        <v>8</v>
      </c>
      <c r="G554" s="1">
        <v>27</v>
      </c>
      <c r="H554" s="1">
        <v>417</v>
      </c>
      <c r="I554" s="1">
        <v>293</v>
      </c>
      <c r="K554" s="1">
        <f t="shared" si="34"/>
        <v>0.61870503597122295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8</v>
      </c>
      <c r="G555" s="1">
        <v>18</v>
      </c>
      <c r="H555" s="1">
        <v>430</v>
      </c>
      <c r="I555" s="1">
        <v>341</v>
      </c>
      <c r="K555" s="1">
        <f t="shared" si="34"/>
        <v>0.73255813953488369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94</v>
      </c>
      <c r="F556" s="1">
        <v>7</v>
      </c>
      <c r="G556" s="1">
        <v>18</v>
      </c>
      <c r="H556" s="1">
        <v>433</v>
      </c>
      <c r="I556" s="1">
        <v>339</v>
      </c>
      <c r="K556" s="1">
        <f t="shared" si="34"/>
        <v>0.72517321016166281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1</v>
      </c>
      <c r="G557" s="1">
        <v>26</v>
      </c>
      <c r="H557" s="1">
        <v>373</v>
      </c>
      <c r="I557" s="1">
        <v>192</v>
      </c>
      <c r="K557" s="1">
        <f t="shared" si="34"/>
        <v>0.44235924932975867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0</v>
      </c>
      <c r="G558" s="1">
        <v>19</v>
      </c>
      <c r="H558" s="1">
        <v>364</v>
      </c>
      <c r="I558" s="1">
        <v>168</v>
      </c>
      <c r="K558" s="1">
        <f t="shared" si="34"/>
        <v>0.40934065934065933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67</v>
      </c>
      <c r="F559" s="1">
        <v>7</v>
      </c>
      <c r="G559" s="1">
        <v>19</v>
      </c>
      <c r="H559" s="1">
        <v>420</v>
      </c>
      <c r="I559" s="1">
        <v>353</v>
      </c>
      <c r="K559" s="1">
        <f t="shared" si="34"/>
        <v>0.77857142857142858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85</v>
      </c>
      <c r="F560" s="1">
        <v>9</v>
      </c>
      <c r="G560" s="1">
        <v>26</v>
      </c>
      <c r="H560" s="1">
        <v>367</v>
      </c>
      <c r="I560" s="1">
        <v>282</v>
      </c>
      <c r="K560" s="1">
        <f t="shared" si="34"/>
        <v>0.673024523160763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5</v>
      </c>
      <c r="G561" s="1">
        <v>20</v>
      </c>
      <c r="H561" s="1">
        <v>420</v>
      </c>
      <c r="I561" s="1">
        <v>293</v>
      </c>
      <c r="K561" s="1">
        <f t="shared" si="34"/>
        <v>0.63809523809523805</v>
      </c>
    </row>
    <row r="562" spans="1:11" ht="19.8" x14ac:dyDescent="0.25">
      <c r="A562" s="2"/>
      <c r="B562" s="3" t="s">
        <v>57</v>
      </c>
      <c r="K562" s="1">
        <f>AVERAGE(K547:K561)</f>
        <v>0.64016693104233224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3</v>
      </c>
      <c r="G564" s="1">
        <v>3</v>
      </c>
      <c r="H564" s="1">
        <v>246</v>
      </c>
      <c r="I564" s="1">
        <v>222</v>
      </c>
      <c r="K564" s="1">
        <f t="shared" si="35"/>
        <v>0.87804878048780488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3</v>
      </c>
      <c r="G565" s="1">
        <v>38</v>
      </c>
      <c r="H565" s="1">
        <v>224</v>
      </c>
      <c r="I565" s="1">
        <v>181</v>
      </c>
      <c r="K565" s="1">
        <f t="shared" si="35"/>
        <v>0.625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4</v>
      </c>
      <c r="G566" s="1">
        <v>37</v>
      </c>
      <c r="H566" s="1">
        <v>248</v>
      </c>
      <c r="I566" s="1">
        <v>194</v>
      </c>
      <c r="K566" s="1">
        <f t="shared" si="35"/>
        <v>0.61693548387096775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2</v>
      </c>
      <c r="G567" s="1">
        <v>2</v>
      </c>
      <c r="H567" s="1">
        <v>249</v>
      </c>
      <c r="I567" s="1">
        <v>230</v>
      </c>
      <c r="K567" s="1">
        <f t="shared" si="35"/>
        <v>0.90763052208835338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8.9743589743589758E-2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-0.92727272727272725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5</v>
      </c>
      <c r="G571" s="1">
        <v>27</v>
      </c>
      <c r="H571" s="1">
        <v>216</v>
      </c>
      <c r="I571" s="1">
        <v>193</v>
      </c>
      <c r="K571" s="1">
        <f t="shared" si="35"/>
        <v>0.74537037037037035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4</v>
      </c>
      <c r="G572" s="1">
        <v>0</v>
      </c>
      <c r="H572" s="1">
        <v>249</v>
      </c>
      <c r="I572" s="1">
        <v>232</v>
      </c>
      <c r="K572" s="1">
        <f t="shared" si="35"/>
        <v>0.9156626506024097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2</v>
      </c>
      <c r="G573" s="1">
        <v>3</v>
      </c>
      <c r="H573" s="1">
        <v>250</v>
      </c>
      <c r="I573" s="1">
        <v>225</v>
      </c>
      <c r="K573" s="1">
        <f t="shared" si="35"/>
        <v>0.88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2</v>
      </c>
      <c r="G574" s="1">
        <v>14</v>
      </c>
      <c r="H574" s="1">
        <v>249</v>
      </c>
      <c r="I574" s="1">
        <v>215</v>
      </c>
      <c r="K574" s="1">
        <f t="shared" si="35"/>
        <v>0.79919678714859432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3</v>
      </c>
      <c r="G575" s="1">
        <v>29</v>
      </c>
      <c r="H575" s="1">
        <v>216</v>
      </c>
      <c r="I575" s="1">
        <v>209</v>
      </c>
      <c r="K575" s="1">
        <f t="shared" si="35"/>
        <v>0.81944444444444442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4</v>
      </c>
      <c r="G576" s="1">
        <v>4</v>
      </c>
      <c r="H576" s="1">
        <v>239</v>
      </c>
      <c r="I576" s="1">
        <v>229</v>
      </c>
      <c r="K576" s="1">
        <f t="shared" si="35"/>
        <v>0.92468619246861927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4</v>
      </c>
      <c r="G577" s="1">
        <v>27</v>
      </c>
      <c r="H577" s="1">
        <v>216</v>
      </c>
      <c r="I577" s="1">
        <v>210</v>
      </c>
      <c r="K577" s="1">
        <f t="shared" si="35"/>
        <v>0.82870370370370372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-1.7241379310344751E-2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0.4568965517241379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0.43965517241379315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0.98275862068965514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0.96491228070175439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0.93965517241379315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0.65110909457551924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5.8394160583941646E-2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0.14790996784565913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1</v>
      </c>
      <c r="G597" s="1">
        <v>8</v>
      </c>
      <c r="H597" s="1">
        <v>675</v>
      </c>
      <c r="I597" s="1">
        <v>531</v>
      </c>
      <c r="K597" s="1">
        <f t="shared" si="37"/>
        <v>0.77333333333333332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1</v>
      </c>
      <c r="G598" s="1">
        <v>22</v>
      </c>
      <c r="H598" s="1">
        <v>702</v>
      </c>
      <c r="I598" s="1">
        <v>483</v>
      </c>
      <c r="K598" s="1">
        <f t="shared" si="37"/>
        <v>0.65527065527065531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1</v>
      </c>
      <c r="G599" s="1">
        <v>21</v>
      </c>
      <c r="H599" s="1">
        <v>649</v>
      </c>
      <c r="I599" s="1">
        <v>443</v>
      </c>
      <c r="K599" s="1">
        <f t="shared" si="37"/>
        <v>0.64869029275808932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1</v>
      </c>
      <c r="G600" s="1">
        <v>37</v>
      </c>
      <c r="H600" s="1">
        <v>507</v>
      </c>
      <c r="I600" s="1">
        <v>262</v>
      </c>
      <c r="K600" s="1">
        <f t="shared" si="37"/>
        <v>0.44181459566074954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1</v>
      </c>
      <c r="G601" s="1">
        <v>12</v>
      </c>
      <c r="H601" s="1">
        <v>429</v>
      </c>
      <c r="I601" s="1">
        <v>112</v>
      </c>
      <c r="K601" s="1">
        <f t="shared" si="37"/>
        <v>0.23076923076923073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1</v>
      </c>
      <c r="G602" s="1">
        <v>22</v>
      </c>
      <c r="H602" s="1">
        <v>417</v>
      </c>
      <c r="I602" s="1">
        <v>164</v>
      </c>
      <c r="K602" s="1">
        <f t="shared" si="37"/>
        <v>0.33812949640287771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1</v>
      </c>
      <c r="G603" s="1">
        <v>6</v>
      </c>
      <c r="H603" s="1">
        <v>688</v>
      </c>
      <c r="I603" s="1">
        <v>684</v>
      </c>
      <c r="K603" s="1">
        <f t="shared" si="37"/>
        <v>0.98401162790697672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2</v>
      </c>
      <c r="G604" s="1">
        <v>0</v>
      </c>
      <c r="H604" s="1">
        <v>707</v>
      </c>
      <c r="I604" s="1">
        <v>691</v>
      </c>
      <c r="K604" s="1">
        <f t="shared" si="37"/>
        <v>0.97454031117397455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2</v>
      </c>
      <c r="G605" s="1">
        <v>13</v>
      </c>
      <c r="H605" s="1">
        <v>675</v>
      </c>
      <c r="I605" s="1">
        <v>604</v>
      </c>
      <c r="K605" s="1">
        <f t="shared" si="37"/>
        <v>0.87259259259259259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1</v>
      </c>
      <c r="G606" s="1">
        <v>26</v>
      </c>
      <c r="H606" s="1">
        <v>635</v>
      </c>
      <c r="I606" s="1">
        <v>360</v>
      </c>
      <c r="K606" s="1">
        <f t="shared" si="37"/>
        <v>0.52440944881889762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1</v>
      </c>
      <c r="G607" s="1">
        <v>8</v>
      </c>
      <c r="H607" s="1">
        <v>688</v>
      </c>
      <c r="I607" s="1">
        <v>683</v>
      </c>
      <c r="K607" s="1">
        <f t="shared" si="37"/>
        <v>0.97965116279069764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2</v>
      </c>
      <c r="G608" s="1">
        <v>0</v>
      </c>
      <c r="H608" s="1">
        <v>702</v>
      </c>
      <c r="I608" s="1">
        <v>654</v>
      </c>
      <c r="K608" s="1">
        <f t="shared" si="37"/>
        <v>0.92877492877492873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1</v>
      </c>
      <c r="G609" s="1">
        <v>10</v>
      </c>
      <c r="H609" s="1">
        <v>688</v>
      </c>
      <c r="I609" s="1">
        <v>677</v>
      </c>
      <c r="K609" s="1">
        <f t="shared" si="37"/>
        <v>0.96802325581395343</v>
      </c>
    </row>
    <row r="610" spans="1:11" ht="19.8" x14ac:dyDescent="0.25">
      <c r="A610" s="2"/>
      <c r="B610" s="3" t="s">
        <v>60</v>
      </c>
      <c r="K610" s="1">
        <f>AVERAGE(K595:K609)</f>
        <v>0.63508767069977057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4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0.21276595744680848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4</v>
      </c>
      <c r="G612" s="1">
        <v>1</v>
      </c>
      <c r="H612" s="1">
        <v>94</v>
      </c>
      <c r="I612" s="1">
        <v>26</v>
      </c>
      <c r="K612" s="1">
        <f t="shared" si="38"/>
        <v>0.22340425531914898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4</v>
      </c>
      <c r="G613" s="1">
        <v>10</v>
      </c>
      <c r="H613" s="1">
        <v>94</v>
      </c>
      <c r="I613" s="1">
        <v>30</v>
      </c>
      <c r="K613" s="1">
        <f t="shared" si="38"/>
        <v>0.17021276595744683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4</v>
      </c>
      <c r="G614" s="1">
        <v>4</v>
      </c>
      <c r="H614" s="1">
        <v>94</v>
      </c>
      <c r="I614" s="1">
        <v>42</v>
      </c>
      <c r="K614" s="1">
        <f t="shared" si="38"/>
        <v>0.36170212765957444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4</v>
      </c>
      <c r="G615" s="1">
        <v>1</v>
      </c>
      <c r="H615" s="1">
        <v>94</v>
      </c>
      <c r="I615" s="1">
        <v>34</v>
      </c>
      <c r="K615" s="1">
        <f t="shared" si="38"/>
        <v>0.30851063829787229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58</v>
      </c>
      <c r="F616" s="1">
        <v>5</v>
      </c>
      <c r="G616" s="1">
        <v>0</v>
      </c>
      <c r="H616" s="1">
        <v>94</v>
      </c>
      <c r="I616" s="1">
        <v>36</v>
      </c>
      <c r="K616" s="1">
        <f t="shared" si="38"/>
        <v>0.32978723404255317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5</v>
      </c>
      <c r="G617" s="1">
        <v>0</v>
      </c>
      <c r="H617" s="1">
        <v>94</v>
      </c>
      <c r="I617" s="1">
        <v>35</v>
      </c>
      <c r="K617" s="1">
        <f t="shared" si="38"/>
        <v>0.31914893617021278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5</v>
      </c>
      <c r="G618" s="1">
        <v>0</v>
      </c>
      <c r="H618" s="1">
        <v>94</v>
      </c>
      <c r="I618" s="1">
        <v>49</v>
      </c>
      <c r="K618" s="1">
        <f t="shared" si="38"/>
        <v>0.46808510638297873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32</v>
      </c>
      <c r="F619" s="1">
        <v>6</v>
      </c>
      <c r="G619" s="1">
        <v>0</v>
      </c>
      <c r="H619" s="1">
        <v>94</v>
      </c>
      <c r="I619" s="1">
        <v>62</v>
      </c>
      <c r="K619" s="1">
        <f t="shared" si="38"/>
        <v>0.5957446808510638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4</v>
      </c>
      <c r="G620" s="1">
        <v>3</v>
      </c>
      <c r="H620" s="1">
        <v>94</v>
      </c>
      <c r="I620" s="1">
        <v>36</v>
      </c>
      <c r="K620" s="1">
        <f t="shared" si="38"/>
        <v>0.30851063829787229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2</v>
      </c>
      <c r="G621" s="1">
        <v>0</v>
      </c>
      <c r="H621" s="1">
        <v>94</v>
      </c>
      <c r="I621" s="1">
        <v>8</v>
      </c>
      <c r="K621" s="1">
        <f t="shared" si="38"/>
        <v>6.3829787234042534E-2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2</v>
      </c>
      <c r="G622" s="1">
        <v>1</v>
      </c>
      <c r="H622" s="1">
        <v>94</v>
      </c>
      <c r="I622" s="1">
        <v>8</v>
      </c>
      <c r="K622" s="1">
        <f t="shared" si="38"/>
        <v>5.3191489361702149E-2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5</v>
      </c>
      <c r="G623" s="1">
        <v>0</v>
      </c>
      <c r="H623" s="1">
        <v>94</v>
      </c>
      <c r="I623" s="1">
        <v>63</v>
      </c>
      <c r="K623" s="1">
        <f t="shared" si="38"/>
        <v>0.61702127659574468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8</v>
      </c>
      <c r="G624" s="1">
        <v>9</v>
      </c>
      <c r="H624" s="1">
        <v>94</v>
      </c>
      <c r="I624" s="1">
        <v>53</v>
      </c>
      <c r="K624" s="1">
        <f t="shared" si="38"/>
        <v>0.38297872340425532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55</v>
      </c>
      <c r="F625" s="1">
        <v>7</v>
      </c>
      <c r="G625" s="1">
        <v>9</v>
      </c>
      <c r="H625" s="1">
        <v>94</v>
      </c>
      <c r="I625" s="1">
        <v>39</v>
      </c>
      <c r="K625" s="1">
        <f t="shared" si="38"/>
        <v>0.24468085106382975</v>
      </c>
    </row>
    <row r="626" spans="1:11" ht="19.8" x14ac:dyDescent="0.25">
      <c r="A626" s="2"/>
      <c r="B626" s="3" t="s">
        <v>61</v>
      </c>
      <c r="K626" s="1">
        <f>AVERAGE(K611:K625)</f>
        <v>0.31063829787234043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0.74812030075187974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0.57306590257879653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0.65439093484419264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0.7407407407407407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0.81300813008130079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0.74061433447098979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0.44688644688644685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2</v>
      </c>
      <c r="G635" s="1">
        <v>2</v>
      </c>
      <c r="H635" s="1">
        <v>380</v>
      </c>
      <c r="I635" s="1">
        <v>304</v>
      </c>
      <c r="K635" s="1">
        <f t="shared" si="39"/>
        <v>0.78947368421052633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2</v>
      </c>
      <c r="G636" s="1">
        <v>0</v>
      </c>
      <c r="H636" s="1">
        <v>358</v>
      </c>
      <c r="I636" s="1">
        <v>320</v>
      </c>
      <c r="K636" s="1">
        <f t="shared" si="39"/>
        <v>0.88826815642458101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0</v>
      </c>
      <c r="G637" s="1">
        <v>53</v>
      </c>
      <c r="H637" s="1">
        <v>321</v>
      </c>
      <c r="I637" s="1">
        <v>267</v>
      </c>
      <c r="K637" s="1">
        <f t="shared" si="39"/>
        <v>0.66666666666666674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1</v>
      </c>
      <c r="G638" s="1">
        <v>27</v>
      </c>
      <c r="H638" s="1">
        <v>313</v>
      </c>
      <c r="I638" s="1">
        <v>217</v>
      </c>
      <c r="K638" s="1">
        <f t="shared" si="39"/>
        <v>0.60383386581469645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3</v>
      </c>
      <c r="G639" s="1">
        <v>0</v>
      </c>
      <c r="H639" s="1">
        <v>357</v>
      </c>
      <c r="I639" s="1">
        <v>323</v>
      </c>
      <c r="K639" s="1">
        <f t="shared" si="39"/>
        <v>0.89635854341736698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3</v>
      </c>
      <c r="G640" s="1">
        <v>0</v>
      </c>
      <c r="H640" s="1">
        <v>406</v>
      </c>
      <c r="I640" s="1">
        <v>315</v>
      </c>
      <c r="K640" s="1">
        <f t="shared" si="39"/>
        <v>0.76847290640394084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3</v>
      </c>
      <c r="G641" s="1">
        <v>5</v>
      </c>
      <c r="H641" s="1">
        <v>357</v>
      </c>
      <c r="I641" s="1">
        <v>304</v>
      </c>
      <c r="K641" s="1">
        <f t="shared" si="39"/>
        <v>0.82913165266106437</v>
      </c>
    </row>
    <row r="642" spans="1:11" ht="19.8" x14ac:dyDescent="0.25">
      <c r="A642" s="2"/>
      <c r="B642" s="3" t="s">
        <v>62</v>
      </c>
      <c r="K642" s="1">
        <f>AVERAGE(K627:K641)</f>
        <v>0.72793548439687938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3</v>
      </c>
      <c r="G643" s="1">
        <v>44</v>
      </c>
      <c r="H643" s="1">
        <v>357</v>
      </c>
      <c r="I643" s="1">
        <v>115</v>
      </c>
      <c r="K643" s="1">
        <f t="shared" ref="K643:K657" si="40">1-(E643+F643+G643)/H643</f>
        <v>0.19047619047619047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23</v>
      </c>
      <c r="H644" s="1">
        <v>357</v>
      </c>
      <c r="I644" s="1">
        <v>195</v>
      </c>
      <c r="K644" s="1">
        <f t="shared" si="40"/>
        <v>0.4733893557422969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6</v>
      </c>
      <c r="G645" s="1">
        <v>55</v>
      </c>
      <c r="H645" s="1">
        <v>306</v>
      </c>
      <c r="I645" s="1">
        <v>220</v>
      </c>
      <c r="K645" s="1">
        <f t="shared" si="40"/>
        <v>0.51960784313725483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8</v>
      </c>
      <c r="G646" s="1">
        <v>38</v>
      </c>
      <c r="H646" s="1">
        <v>357</v>
      </c>
      <c r="I646" s="1">
        <v>235</v>
      </c>
      <c r="K646" s="1">
        <f t="shared" si="40"/>
        <v>0.52941176470588236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5</v>
      </c>
      <c r="G647" s="1">
        <v>22</v>
      </c>
      <c r="H647" s="1">
        <v>357</v>
      </c>
      <c r="I647" s="1">
        <v>152</v>
      </c>
      <c r="K647" s="1">
        <f t="shared" si="40"/>
        <v>0.35014005602240894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5</v>
      </c>
      <c r="G648" s="1">
        <v>43</v>
      </c>
      <c r="H648" s="1">
        <v>357</v>
      </c>
      <c r="I648" s="1">
        <v>112</v>
      </c>
      <c r="K648" s="1">
        <f t="shared" si="40"/>
        <v>0.17927170868347342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6</v>
      </c>
      <c r="G649" s="1">
        <v>14</v>
      </c>
      <c r="H649" s="1">
        <v>352</v>
      </c>
      <c r="I649" s="1">
        <v>158</v>
      </c>
      <c r="K649" s="1">
        <f t="shared" si="40"/>
        <v>0.39204545454545459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13</v>
      </c>
      <c r="G650" s="1">
        <v>3</v>
      </c>
      <c r="H650" s="1">
        <v>306</v>
      </c>
      <c r="I650" s="1">
        <v>254</v>
      </c>
      <c r="K650" s="1">
        <f t="shared" si="40"/>
        <v>0.77777777777777779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13</v>
      </c>
      <c r="G651" s="1">
        <v>38</v>
      </c>
      <c r="H651" s="1">
        <v>306</v>
      </c>
      <c r="I651" s="1">
        <v>266</v>
      </c>
      <c r="K651" s="1">
        <f t="shared" si="40"/>
        <v>0.70261437908496727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52</v>
      </c>
      <c r="F652" s="1">
        <v>13</v>
      </c>
      <c r="G652" s="1">
        <v>71</v>
      </c>
      <c r="H652" s="1">
        <v>305</v>
      </c>
      <c r="I652" s="1">
        <v>253</v>
      </c>
      <c r="K652" s="1">
        <f t="shared" si="40"/>
        <v>0.5540983606557377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110</v>
      </c>
      <c r="F653" s="1">
        <v>9</v>
      </c>
      <c r="G653" s="1">
        <v>51</v>
      </c>
      <c r="H653" s="1">
        <v>279</v>
      </c>
      <c r="I653" s="1">
        <v>169</v>
      </c>
      <c r="K653" s="1">
        <f t="shared" si="40"/>
        <v>0.39068100358422941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9</v>
      </c>
      <c r="G654" s="1">
        <v>4</v>
      </c>
      <c r="H654" s="1">
        <v>356</v>
      </c>
      <c r="I654" s="1">
        <v>149</v>
      </c>
      <c r="K654" s="1">
        <f t="shared" si="40"/>
        <v>0.3820224719101124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12</v>
      </c>
      <c r="G655" s="1">
        <v>94</v>
      </c>
      <c r="H655" s="1">
        <v>255</v>
      </c>
      <c r="I655" s="1">
        <v>220</v>
      </c>
      <c r="K655" s="1">
        <f t="shared" si="40"/>
        <v>0.44705882352941173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31</v>
      </c>
      <c r="F656" s="1">
        <v>19</v>
      </c>
      <c r="G656" s="1">
        <v>24</v>
      </c>
      <c r="H656" s="1">
        <v>357</v>
      </c>
      <c r="I656" s="1">
        <v>326</v>
      </c>
      <c r="K656" s="1">
        <f t="shared" si="40"/>
        <v>0.79271708683473385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12</v>
      </c>
      <c r="G657" s="1">
        <v>100</v>
      </c>
      <c r="H657" s="1">
        <v>255</v>
      </c>
      <c r="I657" s="1">
        <v>227</v>
      </c>
      <c r="K657" s="1">
        <f t="shared" si="40"/>
        <v>0.4509803921568627</v>
      </c>
    </row>
    <row r="658" spans="1:11" ht="19.8" x14ac:dyDescent="0.25">
      <c r="A658" s="2"/>
      <c r="B658" s="3" t="s">
        <v>63</v>
      </c>
      <c r="K658" s="1">
        <f>AVERAGE(K643:K657)</f>
        <v>0.4754861779231197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0.63451776649746194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2</v>
      </c>
      <c r="G660" s="1">
        <v>4</v>
      </c>
      <c r="H660" s="1">
        <v>194</v>
      </c>
      <c r="I660" s="1">
        <v>151</v>
      </c>
      <c r="K660" s="1">
        <f t="shared" si="41"/>
        <v>0.74742268041237114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2</v>
      </c>
      <c r="G661" s="1">
        <v>3</v>
      </c>
      <c r="H661" s="1">
        <v>203</v>
      </c>
      <c r="I661" s="1">
        <v>151</v>
      </c>
      <c r="K661" s="1">
        <f t="shared" si="41"/>
        <v>0.71921182266009853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2</v>
      </c>
      <c r="G662" s="1">
        <v>10</v>
      </c>
      <c r="H662" s="1">
        <v>209</v>
      </c>
      <c r="I662" s="1">
        <v>158</v>
      </c>
      <c r="K662" s="1">
        <f t="shared" si="41"/>
        <v>0.69856459330143539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2</v>
      </c>
      <c r="G663" s="1">
        <v>4</v>
      </c>
      <c r="H663" s="1">
        <v>201</v>
      </c>
      <c r="I663" s="1">
        <v>152</v>
      </c>
      <c r="K663" s="1">
        <f t="shared" si="41"/>
        <v>0.72636815920398012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66</v>
      </c>
      <c r="F664" s="1">
        <v>2</v>
      </c>
      <c r="G664" s="1">
        <v>14</v>
      </c>
      <c r="H664" s="1">
        <v>218</v>
      </c>
      <c r="I664" s="1">
        <v>152</v>
      </c>
      <c r="K664" s="1">
        <f t="shared" si="41"/>
        <v>0.62385321100917435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0.76086956521739135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1</v>
      </c>
      <c r="G666" s="1">
        <v>5</v>
      </c>
      <c r="H666" s="1">
        <v>192</v>
      </c>
      <c r="I666" s="1">
        <v>166</v>
      </c>
      <c r="K666" s="1">
        <f t="shared" si="41"/>
        <v>0.83333333333333337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2</v>
      </c>
      <c r="G667" s="1">
        <v>13</v>
      </c>
      <c r="H667" s="1">
        <v>205</v>
      </c>
      <c r="I667" s="1">
        <v>172</v>
      </c>
      <c r="K667" s="1">
        <f t="shared" si="41"/>
        <v>0.76585365853658538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4</v>
      </c>
      <c r="G668" s="1">
        <v>9</v>
      </c>
      <c r="H668" s="1">
        <v>220</v>
      </c>
      <c r="I668" s="1">
        <v>180</v>
      </c>
      <c r="K668" s="1">
        <f t="shared" si="41"/>
        <v>0.75909090909090904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2</v>
      </c>
      <c r="G669" s="1">
        <v>12</v>
      </c>
      <c r="H669" s="1">
        <v>197</v>
      </c>
      <c r="I669" s="1">
        <v>173</v>
      </c>
      <c r="K669" s="1">
        <f t="shared" si="41"/>
        <v>0.80710659898477155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3</v>
      </c>
      <c r="G670" s="1">
        <v>4</v>
      </c>
      <c r="H670" s="1">
        <v>194</v>
      </c>
      <c r="I670" s="1">
        <v>157</v>
      </c>
      <c r="K670" s="1">
        <f t="shared" si="41"/>
        <v>0.77319587628865982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13</v>
      </c>
      <c r="F671" s="1">
        <v>3</v>
      </c>
      <c r="G671" s="1">
        <v>7</v>
      </c>
      <c r="H671" s="1">
        <v>204</v>
      </c>
      <c r="I671" s="1">
        <v>191</v>
      </c>
      <c r="K671" s="1">
        <f t="shared" si="41"/>
        <v>0.88725490196078427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4</v>
      </c>
      <c r="G672" s="1">
        <v>0</v>
      </c>
      <c r="H672" s="1">
        <v>226</v>
      </c>
      <c r="I672" s="1">
        <v>200</v>
      </c>
      <c r="K672" s="1">
        <f t="shared" si="41"/>
        <v>0.86725663716814161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2</v>
      </c>
      <c r="G673" s="1">
        <v>10</v>
      </c>
      <c r="H673" s="1">
        <v>204</v>
      </c>
      <c r="I673" s="1">
        <v>184</v>
      </c>
      <c r="K673" s="1">
        <f t="shared" si="41"/>
        <v>0.84313725490196079</v>
      </c>
    </row>
    <row r="674" spans="1:11" ht="19.8" x14ac:dyDescent="0.25">
      <c r="A674" s="2"/>
      <c r="B674" s="3" t="s">
        <v>64</v>
      </c>
      <c r="K674" s="1">
        <f>AVERAGE(K659:K673)</f>
        <v>0.7631357979044705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-0.27710843373493965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-0.2823529411764707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-0.23880597014925375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-0.34782608695652173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1</v>
      </c>
      <c r="G679" s="1">
        <v>22</v>
      </c>
      <c r="H679" s="1">
        <v>74</v>
      </c>
      <c r="I679" s="1">
        <v>2</v>
      </c>
      <c r="K679" s="1">
        <f t="shared" si="42"/>
        <v>-0.28378378378378377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-0.28169014084507049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79</v>
      </c>
      <c r="F681" s="1">
        <v>0</v>
      </c>
      <c r="G681" s="1">
        <v>22</v>
      </c>
      <c r="H681" s="1">
        <v>94</v>
      </c>
      <c r="I681" s="1">
        <v>15</v>
      </c>
      <c r="K681" s="1">
        <f t="shared" si="42"/>
        <v>-7.4468085106383031E-2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-0.11428571428571432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-0.13888888888888884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-0.38461538461538458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1</v>
      </c>
      <c r="G685" s="1">
        <v>21</v>
      </c>
      <c r="H685" s="1">
        <v>74</v>
      </c>
      <c r="I685" s="1">
        <v>17</v>
      </c>
      <c r="K685" s="1">
        <f t="shared" si="42"/>
        <v>-6.7567567567567544E-2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1</v>
      </c>
      <c r="G686" s="1">
        <v>24</v>
      </c>
      <c r="H686" s="1">
        <v>77</v>
      </c>
      <c r="I686" s="1">
        <v>11</v>
      </c>
      <c r="K686" s="1">
        <f t="shared" si="42"/>
        <v>-0.18181818181818188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-0.47826086956521729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3</v>
      </c>
      <c r="G688" s="1">
        <v>21</v>
      </c>
      <c r="H688" s="1">
        <v>70</v>
      </c>
      <c r="I688" s="1">
        <v>31</v>
      </c>
      <c r="K688" s="1">
        <f t="shared" si="42"/>
        <v>9.9999999999999978E-2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-0.52173913043478271</v>
      </c>
    </row>
    <row r="690" spans="1:11" ht="19.8" x14ac:dyDescent="0.25">
      <c r="A690" s="2"/>
      <c r="B690" s="3" t="s">
        <v>65</v>
      </c>
      <c r="K690" s="1">
        <f>AVERAGE(K675:K689)</f>
        <v>-0.23821407859521068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0.82608695652173914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0.55913978494623651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0.53246753246753253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0.82291666666666663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0.78846153846153844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12</v>
      </c>
      <c r="H700" s="1">
        <v>97</v>
      </c>
      <c r="I700" s="1">
        <v>74</v>
      </c>
      <c r="K700" s="1">
        <f t="shared" si="43"/>
        <v>0.62886597938144329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13</v>
      </c>
      <c r="H701" s="1">
        <v>81</v>
      </c>
      <c r="I701" s="1">
        <v>61</v>
      </c>
      <c r="K701" s="1">
        <f t="shared" si="43"/>
        <v>0.58024691358024694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0.27272727272727271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0.64893617021276595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1</v>
      </c>
      <c r="G704" s="1">
        <v>2</v>
      </c>
      <c r="H704" s="1">
        <v>118</v>
      </c>
      <c r="I704" s="1">
        <v>87</v>
      </c>
      <c r="K704" s="1">
        <f t="shared" si="43"/>
        <v>0.71186440677966101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0.47872340425531912</v>
      </c>
    </row>
    <row r="706" spans="1:11" ht="19.8" x14ac:dyDescent="0.25">
      <c r="A706" s="2"/>
      <c r="B706" s="3" t="s">
        <v>66</v>
      </c>
      <c r="K706" s="1">
        <f>AVERAGE(K691:K705)</f>
        <v>0.51106085443177418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0.24279835390946503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13</v>
      </c>
      <c r="H708" s="1">
        <v>489</v>
      </c>
      <c r="I708" s="1">
        <v>173</v>
      </c>
      <c r="K708" s="1">
        <f t="shared" si="44"/>
        <v>0.32515337423312884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2</v>
      </c>
      <c r="G709" s="1">
        <v>8</v>
      </c>
      <c r="H709" s="1">
        <v>625</v>
      </c>
      <c r="I709" s="1">
        <v>296</v>
      </c>
      <c r="K709" s="1">
        <f t="shared" si="44"/>
        <v>0.45760000000000001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2</v>
      </c>
      <c r="G710" s="1">
        <v>4</v>
      </c>
      <c r="H710" s="1">
        <v>620</v>
      </c>
      <c r="I710" s="1">
        <v>308</v>
      </c>
      <c r="K710" s="1">
        <f t="shared" si="44"/>
        <v>0.48709677419354835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1</v>
      </c>
      <c r="G711" s="1">
        <v>17</v>
      </c>
      <c r="H711" s="1">
        <v>509</v>
      </c>
      <c r="I711" s="1">
        <v>228</v>
      </c>
      <c r="K711" s="1">
        <f t="shared" si="44"/>
        <v>0.41257367387033395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1</v>
      </c>
      <c r="G712" s="1">
        <v>22</v>
      </c>
      <c r="H712" s="1">
        <v>479</v>
      </c>
      <c r="I712" s="1">
        <v>171</v>
      </c>
      <c r="K712" s="1">
        <f t="shared" si="44"/>
        <v>0.3089770354906054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233</v>
      </c>
      <c r="F713" s="1">
        <v>6</v>
      </c>
      <c r="G713" s="1">
        <v>25</v>
      </c>
      <c r="H713" s="1">
        <v>474</v>
      </c>
      <c r="I713" s="1">
        <v>241</v>
      </c>
      <c r="K713" s="1">
        <f t="shared" si="44"/>
        <v>0.44303797468354433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190</v>
      </c>
      <c r="F714" s="1">
        <v>9</v>
      </c>
      <c r="G714" s="1">
        <v>9</v>
      </c>
      <c r="H714" s="1">
        <v>571</v>
      </c>
      <c r="I714" s="1">
        <v>381</v>
      </c>
      <c r="K714" s="1">
        <f t="shared" si="44"/>
        <v>0.63572679509632224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165</v>
      </c>
      <c r="F715" s="1">
        <v>8</v>
      </c>
      <c r="G715" s="1">
        <v>7</v>
      </c>
      <c r="H715" s="1">
        <v>635</v>
      </c>
      <c r="I715" s="1">
        <v>470</v>
      </c>
      <c r="K715" s="1">
        <f t="shared" si="44"/>
        <v>0.7165354330708662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7</v>
      </c>
      <c r="G716" s="1">
        <v>9</v>
      </c>
      <c r="H716" s="1">
        <v>625</v>
      </c>
      <c r="I716" s="1">
        <v>489</v>
      </c>
      <c r="K716" s="1">
        <f t="shared" si="44"/>
        <v>0.75680000000000003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7</v>
      </c>
      <c r="G717" s="1">
        <v>7</v>
      </c>
      <c r="H717" s="1">
        <v>575</v>
      </c>
      <c r="I717" s="1">
        <v>435</v>
      </c>
      <c r="K717" s="1">
        <f t="shared" si="44"/>
        <v>0.73217391304347834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224</v>
      </c>
      <c r="F718" s="1">
        <v>5</v>
      </c>
      <c r="G718" s="1">
        <v>11</v>
      </c>
      <c r="H718" s="1">
        <v>558</v>
      </c>
      <c r="I718" s="1">
        <v>334</v>
      </c>
      <c r="K718" s="1">
        <f t="shared" si="44"/>
        <v>0.56989247311827951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125</v>
      </c>
      <c r="F719" s="1">
        <v>5</v>
      </c>
      <c r="G719" s="1">
        <v>3</v>
      </c>
      <c r="H719" s="1">
        <v>621</v>
      </c>
      <c r="I719" s="1">
        <v>496</v>
      </c>
      <c r="K719" s="1">
        <f t="shared" si="44"/>
        <v>0.78582930756843794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128</v>
      </c>
      <c r="F720" s="1">
        <v>8</v>
      </c>
      <c r="G720" s="1">
        <v>19</v>
      </c>
      <c r="H720" s="1">
        <v>593</v>
      </c>
      <c r="I720" s="1">
        <v>465</v>
      </c>
      <c r="K720" s="1">
        <f t="shared" si="44"/>
        <v>0.73861720067453618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136</v>
      </c>
      <c r="F721" s="1">
        <v>7</v>
      </c>
      <c r="G721" s="1">
        <v>26</v>
      </c>
      <c r="H721" s="1">
        <v>621</v>
      </c>
      <c r="I721" s="1">
        <v>485</v>
      </c>
      <c r="K721" s="1">
        <f t="shared" si="44"/>
        <v>0.72785829307568439</v>
      </c>
    </row>
    <row r="722" spans="1:11" ht="19.8" x14ac:dyDescent="0.25">
      <c r="A722" s="2"/>
      <c r="B722" s="3" t="s">
        <v>67</v>
      </c>
      <c r="K722" s="1">
        <f>AVERAGE(K707:K721)</f>
        <v>0.55604470680188212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5.6818181818181768E-2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128</v>
      </c>
      <c r="F724" s="1">
        <v>3</v>
      </c>
      <c r="G724" s="1">
        <v>31</v>
      </c>
      <c r="H724" s="1">
        <v>344</v>
      </c>
      <c r="I724" s="1">
        <v>216</v>
      </c>
      <c r="K724" s="1">
        <f t="shared" si="45"/>
        <v>0.52906976744186052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4</v>
      </c>
      <c r="G725" s="1">
        <v>29</v>
      </c>
      <c r="H725" s="1">
        <v>384</v>
      </c>
      <c r="I725" s="1">
        <v>247</v>
      </c>
      <c r="K725" s="1">
        <f t="shared" si="45"/>
        <v>0.55729166666666674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4</v>
      </c>
      <c r="G726" s="1">
        <v>24</v>
      </c>
      <c r="H726" s="1">
        <v>379</v>
      </c>
      <c r="I726" s="1">
        <v>247</v>
      </c>
      <c r="K726" s="1">
        <f t="shared" si="45"/>
        <v>0.57783641160949872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153</v>
      </c>
      <c r="F727" s="1">
        <v>4</v>
      </c>
      <c r="G727" s="1">
        <v>24</v>
      </c>
      <c r="H727" s="1">
        <v>374</v>
      </c>
      <c r="I727" s="1">
        <v>221</v>
      </c>
      <c r="K727" s="1">
        <f t="shared" si="45"/>
        <v>0.51604278074866317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2</v>
      </c>
      <c r="G728" s="1">
        <v>89</v>
      </c>
      <c r="H728" s="1">
        <v>212</v>
      </c>
      <c r="I728" s="1">
        <v>113</v>
      </c>
      <c r="K728" s="1">
        <f t="shared" si="45"/>
        <v>0.10377358490566035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1</v>
      </c>
      <c r="G729" s="1">
        <v>31</v>
      </c>
      <c r="H729" s="1">
        <v>236</v>
      </c>
      <c r="I729" s="1">
        <v>141</v>
      </c>
      <c r="K729" s="1">
        <f t="shared" si="45"/>
        <v>0.46186440677966101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6</v>
      </c>
      <c r="G730" s="1">
        <v>47</v>
      </c>
      <c r="H730" s="1">
        <v>272</v>
      </c>
      <c r="I730" s="1">
        <v>188</v>
      </c>
      <c r="K730" s="1">
        <f t="shared" si="45"/>
        <v>0.49632352941176472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97</v>
      </c>
      <c r="F731" s="1">
        <v>3</v>
      </c>
      <c r="G731" s="1">
        <v>31</v>
      </c>
      <c r="H731" s="1">
        <v>363</v>
      </c>
      <c r="I731" s="1">
        <v>266</v>
      </c>
      <c r="K731" s="1">
        <f t="shared" si="45"/>
        <v>0.6391184573002755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3</v>
      </c>
      <c r="G732" s="1">
        <v>28</v>
      </c>
      <c r="H732" s="1">
        <v>361</v>
      </c>
      <c r="I732" s="1">
        <v>257</v>
      </c>
      <c r="K732" s="1">
        <f t="shared" si="45"/>
        <v>0.62603878116343492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69</v>
      </c>
      <c r="F733" s="1">
        <v>0</v>
      </c>
      <c r="G733" s="1">
        <v>54</v>
      </c>
      <c r="H733" s="1">
        <v>275</v>
      </c>
      <c r="I733" s="1">
        <v>206</v>
      </c>
      <c r="K733" s="1">
        <f t="shared" si="45"/>
        <v>0.55272727272727273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0</v>
      </c>
      <c r="G734" s="1">
        <v>28</v>
      </c>
      <c r="H734" s="1">
        <v>290</v>
      </c>
      <c r="I734" s="1">
        <v>181</v>
      </c>
      <c r="K734" s="1">
        <f t="shared" si="45"/>
        <v>0.52758620689655178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4</v>
      </c>
      <c r="G735" s="1">
        <v>63</v>
      </c>
      <c r="H735" s="1">
        <v>319</v>
      </c>
      <c r="I735" s="1">
        <v>248</v>
      </c>
      <c r="K735" s="1">
        <f t="shared" si="45"/>
        <v>0.56739811912225702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90</v>
      </c>
      <c r="F736" s="1">
        <v>3</v>
      </c>
      <c r="G736" s="1">
        <v>31</v>
      </c>
      <c r="H736" s="1">
        <v>356</v>
      </c>
      <c r="I736" s="1">
        <v>266</v>
      </c>
      <c r="K736" s="1">
        <f t="shared" si="45"/>
        <v>0.651685393258427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5</v>
      </c>
      <c r="G737" s="1">
        <v>61</v>
      </c>
      <c r="H737" s="1">
        <v>319</v>
      </c>
      <c r="I737" s="1">
        <v>234</v>
      </c>
      <c r="K737" s="1">
        <f t="shared" si="45"/>
        <v>0.52664576802507834</v>
      </c>
    </row>
    <row r="738" spans="1:11" ht="19.8" x14ac:dyDescent="0.25">
      <c r="A738" s="2"/>
      <c r="B738" s="3" t="s">
        <v>68</v>
      </c>
      <c r="K738" s="1">
        <f>AVERAGE(K723:K737)</f>
        <v>0.4926813551916836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156</v>
      </c>
      <c r="F739" s="1">
        <v>9</v>
      </c>
      <c r="G739" s="1">
        <v>24</v>
      </c>
      <c r="H739" s="1">
        <v>623</v>
      </c>
      <c r="I739" s="1">
        <v>467</v>
      </c>
      <c r="K739" s="1">
        <f t="shared" ref="K739:K753" si="46">1-(E739+F739+G739)/H739</f>
        <v>0.69662921348314599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14</v>
      </c>
      <c r="G740" s="1">
        <v>17</v>
      </c>
      <c r="H740" s="1">
        <v>647</v>
      </c>
      <c r="I740" s="1">
        <v>500</v>
      </c>
      <c r="K740" s="1">
        <f t="shared" si="46"/>
        <v>0.72488408037094287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11</v>
      </c>
      <c r="G741" s="1">
        <v>20</v>
      </c>
      <c r="H741" s="1">
        <v>650</v>
      </c>
      <c r="I741" s="1">
        <v>507</v>
      </c>
      <c r="K741" s="1">
        <f t="shared" si="46"/>
        <v>0.73230769230769233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11</v>
      </c>
      <c r="G742" s="1">
        <v>21</v>
      </c>
      <c r="H742" s="1">
        <v>634</v>
      </c>
      <c r="I742" s="1">
        <v>500</v>
      </c>
      <c r="K742" s="1">
        <f t="shared" si="46"/>
        <v>0.73817034700315465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14</v>
      </c>
      <c r="G743" s="1">
        <v>20</v>
      </c>
      <c r="H743" s="1">
        <v>648</v>
      </c>
      <c r="I743" s="1">
        <v>487</v>
      </c>
      <c r="K743" s="1">
        <f t="shared" si="46"/>
        <v>0.69907407407407407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10</v>
      </c>
      <c r="G744" s="1">
        <v>26</v>
      </c>
      <c r="H744" s="1">
        <v>647</v>
      </c>
      <c r="I744" s="1">
        <v>442</v>
      </c>
      <c r="K744" s="1">
        <f t="shared" si="46"/>
        <v>0.62751159196290573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3</v>
      </c>
      <c r="G745" s="1">
        <v>27</v>
      </c>
      <c r="H745" s="1">
        <v>545</v>
      </c>
      <c r="I745" s="1">
        <v>425</v>
      </c>
      <c r="K745" s="1">
        <f t="shared" si="46"/>
        <v>0.72477064220183485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5</v>
      </c>
      <c r="G746" s="1">
        <v>48</v>
      </c>
      <c r="H746" s="1">
        <v>541</v>
      </c>
      <c r="I746" s="1">
        <v>461</v>
      </c>
      <c r="K746" s="1">
        <f t="shared" si="46"/>
        <v>0.75415896487985212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17</v>
      </c>
      <c r="G747" s="1">
        <v>14</v>
      </c>
      <c r="H747" s="1">
        <v>662</v>
      </c>
      <c r="I747" s="1">
        <v>517</v>
      </c>
      <c r="K747" s="1">
        <f t="shared" si="46"/>
        <v>0.73413897280966767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17</v>
      </c>
      <c r="G748" s="1">
        <v>32</v>
      </c>
      <c r="H748" s="1">
        <v>640</v>
      </c>
      <c r="I748" s="1">
        <v>497</v>
      </c>
      <c r="K748" s="1">
        <f t="shared" si="46"/>
        <v>0.7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10</v>
      </c>
      <c r="G749" s="1">
        <v>96</v>
      </c>
      <c r="H749" s="1">
        <v>432</v>
      </c>
      <c r="I749" s="1">
        <v>393</v>
      </c>
      <c r="K749" s="1">
        <f t="shared" si="46"/>
        <v>0.66435185185185186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12</v>
      </c>
      <c r="G750" s="1">
        <v>79</v>
      </c>
      <c r="H750" s="1">
        <v>441</v>
      </c>
      <c r="I750" s="1">
        <v>342</v>
      </c>
      <c r="K750" s="1">
        <f t="shared" si="46"/>
        <v>0.56916099773242634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94</v>
      </c>
      <c r="F751" s="1">
        <v>17</v>
      </c>
      <c r="G751" s="1">
        <v>25</v>
      </c>
      <c r="H751" s="1">
        <v>614</v>
      </c>
      <c r="I751" s="1">
        <v>520</v>
      </c>
      <c r="K751" s="1">
        <f t="shared" si="46"/>
        <v>0.77850162866449513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149</v>
      </c>
      <c r="F752" s="1">
        <v>22</v>
      </c>
      <c r="G752" s="1">
        <v>2</v>
      </c>
      <c r="H752" s="1">
        <v>693</v>
      </c>
      <c r="I752" s="1">
        <v>544</v>
      </c>
      <c r="K752" s="1">
        <f t="shared" si="46"/>
        <v>0.75036075036075034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96</v>
      </c>
      <c r="F753" s="1">
        <v>18</v>
      </c>
      <c r="G753" s="1">
        <v>27</v>
      </c>
      <c r="H753" s="1">
        <v>614</v>
      </c>
      <c r="I753" s="1">
        <v>518</v>
      </c>
      <c r="K753" s="1">
        <f t="shared" si="46"/>
        <v>0.77035830618892509</v>
      </c>
    </row>
    <row r="754" spans="1:11" ht="19.8" x14ac:dyDescent="0.25">
      <c r="A754" s="2"/>
      <c r="B754" s="3" t="s">
        <v>69</v>
      </c>
      <c r="K754" s="1">
        <f>AVERAGE(K739:K753)</f>
        <v>0.71095860759278129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6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0.61306532663316582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6</v>
      </c>
      <c r="G756" s="1">
        <v>15</v>
      </c>
      <c r="H756" s="1">
        <v>197</v>
      </c>
      <c r="I756" s="1">
        <v>162</v>
      </c>
      <c r="K756" s="1">
        <f t="shared" si="47"/>
        <v>0.71573604060913709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9</v>
      </c>
      <c r="G757" s="1">
        <v>17</v>
      </c>
      <c r="H757" s="1">
        <v>225</v>
      </c>
      <c r="I757" s="1">
        <v>170</v>
      </c>
      <c r="K757" s="1">
        <f t="shared" si="47"/>
        <v>0.64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8</v>
      </c>
      <c r="G758" s="1">
        <v>15</v>
      </c>
      <c r="H758" s="1">
        <v>241</v>
      </c>
      <c r="I758" s="1">
        <v>161</v>
      </c>
      <c r="K758" s="1">
        <f t="shared" si="47"/>
        <v>0.57261410788381739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70</v>
      </c>
      <c r="F759" s="1">
        <v>7</v>
      </c>
      <c r="G759" s="1">
        <v>21</v>
      </c>
      <c r="H759" s="1">
        <v>208</v>
      </c>
      <c r="I759" s="1">
        <v>138</v>
      </c>
      <c r="K759" s="1">
        <f t="shared" si="47"/>
        <v>0.52884615384615385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5</v>
      </c>
      <c r="G760" s="1">
        <v>27</v>
      </c>
      <c r="H760" s="1">
        <v>188</v>
      </c>
      <c r="I760" s="1">
        <v>122</v>
      </c>
      <c r="K760" s="1">
        <f t="shared" si="47"/>
        <v>0.47872340425531912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4</v>
      </c>
      <c r="G761" s="1">
        <v>17</v>
      </c>
      <c r="H761" s="1">
        <v>222</v>
      </c>
      <c r="I761" s="1">
        <v>109</v>
      </c>
      <c r="K761" s="1">
        <f t="shared" si="47"/>
        <v>0.39639639639639634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3</v>
      </c>
      <c r="G762" s="1">
        <v>17</v>
      </c>
      <c r="H762" s="1">
        <v>234</v>
      </c>
      <c r="I762" s="1">
        <v>139</v>
      </c>
      <c r="K762" s="1">
        <f t="shared" si="47"/>
        <v>0.50854700854700852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105</v>
      </c>
      <c r="F763" s="1">
        <v>7</v>
      </c>
      <c r="G763" s="1">
        <v>20</v>
      </c>
      <c r="H763" s="1">
        <v>309</v>
      </c>
      <c r="I763" s="1">
        <v>204</v>
      </c>
      <c r="K763" s="1">
        <f t="shared" si="47"/>
        <v>0.57281553398058249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6</v>
      </c>
      <c r="G764" s="1">
        <v>15</v>
      </c>
      <c r="H764" s="1">
        <v>291</v>
      </c>
      <c r="I764" s="1">
        <v>190</v>
      </c>
      <c r="K764" s="1">
        <f t="shared" si="47"/>
        <v>0.5807560137457044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2</v>
      </c>
      <c r="G765" s="1">
        <v>11</v>
      </c>
      <c r="H765" s="1">
        <v>228</v>
      </c>
      <c r="I765" s="1">
        <v>151</v>
      </c>
      <c r="K765" s="1">
        <f t="shared" si="47"/>
        <v>0.60526315789473684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1</v>
      </c>
      <c r="G766" s="1">
        <v>14</v>
      </c>
      <c r="H766" s="1">
        <v>228</v>
      </c>
      <c r="I766" s="1">
        <v>125</v>
      </c>
      <c r="K766" s="1">
        <f t="shared" si="47"/>
        <v>0.48245614035087714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65</v>
      </c>
      <c r="F767" s="1">
        <v>6</v>
      </c>
      <c r="G767" s="1">
        <v>24</v>
      </c>
      <c r="H767" s="1">
        <v>274</v>
      </c>
      <c r="I767" s="1">
        <v>209</v>
      </c>
      <c r="K767" s="1">
        <f t="shared" si="47"/>
        <v>0.65328467153284664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5</v>
      </c>
      <c r="G768" s="1">
        <v>4</v>
      </c>
      <c r="H768" s="1">
        <v>325</v>
      </c>
      <c r="I768" s="1">
        <v>196</v>
      </c>
      <c r="K768" s="1">
        <f t="shared" si="47"/>
        <v>0.57538461538461538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85</v>
      </c>
      <c r="F769" s="1">
        <v>8</v>
      </c>
      <c r="G769" s="1">
        <v>30</v>
      </c>
      <c r="H769" s="1">
        <v>274</v>
      </c>
      <c r="I769" s="1">
        <v>189</v>
      </c>
      <c r="K769" s="1">
        <f t="shared" si="47"/>
        <v>0.55109489051094895</v>
      </c>
    </row>
    <row r="770" spans="1:11" ht="19.8" x14ac:dyDescent="0.25">
      <c r="A770" s="2"/>
      <c r="B770" s="3" t="s">
        <v>70</v>
      </c>
      <c r="K770" s="1">
        <f>AVERAGE(K755:K769)</f>
        <v>0.5649988974380874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10</v>
      </c>
      <c r="G771" s="1">
        <v>50</v>
      </c>
      <c r="H771" s="1">
        <v>359</v>
      </c>
      <c r="I771" s="1">
        <v>190</v>
      </c>
      <c r="K771" s="1">
        <f t="shared" ref="K771:K785" si="48">1-(E771+F771+G771)/H771</f>
        <v>0.36211699164345401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127</v>
      </c>
      <c r="F772" s="1">
        <v>12</v>
      </c>
      <c r="G772" s="1">
        <v>45</v>
      </c>
      <c r="H772" s="1">
        <v>370</v>
      </c>
      <c r="I772" s="1">
        <v>243</v>
      </c>
      <c r="K772" s="1">
        <f t="shared" si="48"/>
        <v>0.50270270270270268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105</v>
      </c>
      <c r="F773" s="1">
        <v>18</v>
      </c>
      <c r="G773" s="1">
        <v>85</v>
      </c>
      <c r="H773" s="1">
        <v>394</v>
      </c>
      <c r="I773" s="1">
        <v>289</v>
      </c>
      <c r="K773" s="1">
        <f t="shared" si="48"/>
        <v>0.47208121827411165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142</v>
      </c>
      <c r="F774" s="1">
        <v>16</v>
      </c>
      <c r="G774" s="1">
        <v>69</v>
      </c>
      <c r="H774" s="1">
        <v>442</v>
      </c>
      <c r="I774" s="1">
        <v>300</v>
      </c>
      <c r="K774" s="1">
        <f t="shared" si="48"/>
        <v>0.48642533936651589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11</v>
      </c>
      <c r="G775" s="1">
        <v>16</v>
      </c>
      <c r="H775" s="1">
        <v>429</v>
      </c>
      <c r="I775" s="1">
        <v>270</v>
      </c>
      <c r="K775" s="1">
        <f t="shared" si="48"/>
        <v>0.56643356643356646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13</v>
      </c>
      <c r="G776" s="1">
        <v>47</v>
      </c>
      <c r="H776" s="1">
        <v>363</v>
      </c>
      <c r="I776" s="1">
        <v>204</v>
      </c>
      <c r="K776" s="1">
        <f t="shared" si="48"/>
        <v>0.39669421487603307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184</v>
      </c>
      <c r="F777" s="1">
        <v>18</v>
      </c>
      <c r="G777" s="1">
        <v>51</v>
      </c>
      <c r="H777" s="1">
        <v>368</v>
      </c>
      <c r="I777" s="1">
        <v>184</v>
      </c>
      <c r="K777" s="1">
        <f t="shared" si="48"/>
        <v>0.3125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131</v>
      </c>
      <c r="F778" s="1">
        <v>20</v>
      </c>
      <c r="G778" s="1">
        <v>42</v>
      </c>
      <c r="H778" s="1">
        <v>384</v>
      </c>
      <c r="I778" s="1">
        <v>253</v>
      </c>
      <c r="K778" s="1">
        <f t="shared" si="48"/>
        <v>0.49739583333333337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158</v>
      </c>
      <c r="F779" s="1">
        <v>22</v>
      </c>
      <c r="G779" s="1">
        <v>28</v>
      </c>
      <c r="H779" s="1">
        <v>548</v>
      </c>
      <c r="I779" s="1">
        <v>390</v>
      </c>
      <c r="K779" s="1">
        <f t="shared" si="48"/>
        <v>0.62043795620437958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97</v>
      </c>
      <c r="F780" s="1">
        <v>20</v>
      </c>
      <c r="G780" s="1">
        <v>34</v>
      </c>
      <c r="H780" s="1">
        <v>492</v>
      </c>
      <c r="I780" s="1">
        <v>395</v>
      </c>
      <c r="K780" s="1">
        <f t="shared" si="48"/>
        <v>0.69308943089430897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152</v>
      </c>
      <c r="F781" s="1">
        <v>11</v>
      </c>
      <c r="G781" s="1">
        <v>56</v>
      </c>
      <c r="H781" s="1">
        <v>398</v>
      </c>
      <c r="I781" s="1">
        <v>246</v>
      </c>
      <c r="K781" s="1">
        <f t="shared" si="48"/>
        <v>0.44974874371859297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12</v>
      </c>
      <c r="G782" s="1">
        <v>63</v>
      </c>
      <c r="H782" s="1">
        <v>295</v>
      </c>
      <c r="I782" s="1">
        <v>203</v>
      </c>
      <c r="K782" s="1">
        <f t="shared" si="48"/>
        <v>0.43389830508474581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59</v>
      </c>
      <c r="F783" s="1">
        <v>21</v>
      </c>
      <c r="G783" s="1">
        <v>40</v>
      </c>
      <c r="H783" s="1">
        <v>480</v>
      </c>
      <c r="I783" s="1">
        <v>421</v>
      </c>
      <c r="K783" s="1">
        <f t="shared" si="48"/>
        <v>0.75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141</v>
      </c>
      <c r="F784" s="1">
        <v>25</v>
      </c>
      <c r="G784" s="1">
        <v>6</v>
      </c>
      <c r="H784" s="1">
        <v>572</v>
      </c>
      <c r="I784" s="1">
        <v>431</v>
      </c>
      <c r="K784" s="1">
        <f t="shared" si="48"/>
        <v>0.69930069930069938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80</v>
      </c>
      <c r="F785" s="1">
        <v>23</v>
      </c>
      <c r="G785" s="1">
        <v>62</v>
      </c>
      <c r="H785" s="1">
        <v>480</v>
      </c>
      <c r="I785" s="1">
        <v>400</v>
      </c>
      <c r="K785" s="1">
        <f t="shared" si="48"/>
        <v>0.65625</v>
      </c>
    </row>
    <row r="786" spans="1:11" ht="19.8" x14ac:dyDescent="0.25">
      <c r="A786" s="2"/>
      <c r="B786" s="3" t="s">
        <v>71</v>
      </c>
      <c r="K786" s="1">
        <f>AVERAGE(K771:K785)</f>
        <v>0.52660500012216294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42</v>
      </c>
      <c r="F787" s="1">
        <v>1</v>
      </c>
      <c r="G787" s="1">
        <v>51</v>
      </c>
      <c r="H787" s="1">
        <v>92</v>
      </c>
      <c r="I787" s="1">
        <v>50</v>
      </c>
      <c r="K787" s="1">
        <f t="shared" ref="K787:K801" si="49">1-(E787+F787+G787)/H787</f>
        <v>-2.1739130434782705E-2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43</v>
      </c>
      <c r="H788" s="1">
        <v>98</v>
      </c>
      <c r="I788" s="1">
        <v>72</v>
      </c>
      <c r="K788" s="1">
        <f t="shared" si="49"/>
        <v>0.2857142857142857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66</v>
      </c>
      <c r="H789" s="1">
        <v>147</v>
      </c>
      <c r="I789" s="1">
        <v>76</v>
      </c>
      <c r="K789" s="1">
        <f t="shared" si="49"/>
        <v>6.1224489795918324E-2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83</v>
      </c>
      <c r="H790" s="1">
        <v>149</v>
      </c>
      <c r="I790" s="1">
        <v>65</v>
      </c>
      <c r="K790" s="1">
        <f t="shared" si="49"/>
        <v>-0.12751677852348986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41</v>
      </c>
      <c r="H791" s="1">
        <v>117</v>
      </c>
      <c r="I791" s="1">
        <v>83</v>
      </c>
      <c r="K791" s="1">
        <f t="shared" si="49"/>
        <v>0.3504273504273504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28</v>
      </c>
      <c r="H792" s="1">
        <v>108</v>
      </c>
      <c r="I792" s="1">
        <v>61</v>
      </c>
      <c r="K792" s="1">
        <f t="shared" si="49"/>
        <v>0.30555555555555558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1</v>
      </c>
      <c r="G793" s="1">
        <v>6</v>
      </c>
      <c r="H793" s="1">
        <v>66</v>
      </c>
      <c r="I793" s="1">
        <v>48</v>
      </c>
      <c r="K793" s="1">
        <f t="shared" si="49"/>
        <v>0.62121212121212122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17</v>
      </c>
      <c r="F794" s="1">
        <v>4</v>
      </c>
      <c r="G794" s="1">
        <v>5</v>
      </c>
      <c r="H794" s="1">
        <v>105</v>
      </c>
      <c r="I794" s="1">
        <v>88</v>
      </c>
      <c r="K794" s="1">
        <f t="shared" si="49"/>
        <v>0.75238095238095237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4</v>
      </c>
      <c r="G795" s="1">
        <v>28</v>
      </c>
      <c r="H795" s="1">
        <v>142</v>
      </c>
      <c r="I795" s="1">
        <v>128</v>
      </c>
      <c r="K795" s="1">
        <f t="shared" si="49"/>
        <v>0.676056338028169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6</v>
      </c>
      <c r="G796" s="1">
        <v>5</v>
      </c>
      <c r="H796" s="1">
        <v>181</v>
      </c>
      <c r="I796" s="1">
        <v>162</v>
      </c>
      <c r="K796" s="1">
        <f t="shared" si="49"/>
        <v>0.83425414364640882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4</v>
      </c>
      <c r="G797" s="1">
        <v>22</v>
      </c>
      <c r="H797" s="1">
        <v>151</v>
      </c>
      <c r="I797" s="1">
        <v>118</v>
      </c>
      <c r="K797" s="1">
        <f t="shared" si="49"/>
        <v>0.60927152317880795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0.73469387755102034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3</v>
      </c>
      <c r="G799" s="1">
        <v>46</v>
      </c>
      <c r="H799" s="1">
        <v>134</v>
      </c>
      <c r="I799" s="1">
        <v>112</v>
      </c>
      <c r="K799" s="1">
        <f t="shared" si="49"/>
        <v>0.47014925373134331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2</v>
      </c>
      <c r="G800" s="1">
        <v>90</v>
      </c>
      <c r="H800" s="1">
        <v>58</v>
      </c>
      <c r="I800" s="1">
        <v>40</v>
      </c>
      <c r="K800" s="1">
        <f t="shared" si="49"/>
        <v>-0.89655172413793105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3</v>
      </c>
      <c r="G801" s="1">
        <v>37</v>
      </c>
      <c r="H801" s="1">
        <v>134</v>
      </c>
      <c r="I801" s="1">
        <v>83</v>
      </c>
      <c r="K801" s="1">
        <f t="shared" si="49"/>
        <v>0.32089552238805974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3" t="s">
        <v>104</v>
      </c>
      <c r="C805" s="2"/>
      <c r="D805" s="2"/>
      <c r="E805" s="2"/>
      <c r="F805" s="2"/>
      <c r="G805" s="2"/>
      <c r="H805" s="2"/>
    </row>
    <row r="807" spans="1:12" ht="19.8" x14ac:dyDescent="0.25">
      <c r="A807" s="2"/>
      <c r="B807" s="3" t="s">
        <v>78</v>
      </c>
    </row>
    <row r="808" spans="1:12" ht="19.8" x14ac:dyDescent="0.25">
      <c r="A808" s="2"/>
      <c r="B808" s="3" t="s">
        <v>102</v>
      </c>
    </row>
    <row r="812" spans="1:12" ht="19.8" x14ac:dyDescent="0.25">
      <c r="A812" s="1" t="s">
        <v>80</v>
      </c>
      <c r="E812" s="1">
        <f t="shared" ref="E812:I812" si="50">SUM(E3:E801)</f>
        <v>57345</v>
      </c>
      <c r="F812" s="1">
        <f t="shared" si="50"/>
        <v>4408</v>
      </c>
      <c r="G812" s="1">
        <f t="shared" si="50"/>
        <v>14962</v>
      </c>
      <c r="H812" s="1">
        <f t="shared" si="50"/>
        <v>210215</v>
      </c>
      <c r="I812" s="1">
        <f t="shared" si="50"/>
        <v>152870</v>
      </c>
      <c r="J812" s="2" t="s">
        <v>81</v>
      </c>
      <c r="K812" s="2" t="s">
        <v>82</v>
      </c>
      <c r="L812" s="2" t="s">
        <v>83</v>
      </c>
    </row>
    <row r="813" spans="1:12" ht="19.8" x14ac:dyDescent="0.25">
      <c r="C813" s="2">
        <v>0</v>
      </c>
      <c r="D813" s="2" t="s">
        <v>84</v>
      </c>
      <c r="E813" s="2">
        <f t="shared" ref="E813:I813" si="51">SUMPRODUCT(E$3:E$801,INT(MOD(ROW(E$3:E$801),16)=MOD(ROW(E3),16)))</f>
        <v>4978</v>
      </c>
      <c r="F813" s="2">
        <f t="shared" si="51"/>
        <v>200</v>
      </c>
      <c r="G813" s="2">
        <f t="shared" si="51"/>
        <v>1156</v>
      </c>
      <c r="H813" s="2">
        <f t="shared" si="51"/>
        <v>12383</v>
      </c>
      <c r="I813" s="2">
        <f t="shared" si="51"/>
        <v>7405</v>
      </c>
      <c r="J813" s="2">
        <f t="shared" ref="J813:J827" si="52">SUM(E813:G813)</f>
        <v>6334</v>
      </c>
      <c r="K813" s="2">
        <f t="shared" ref="K813:K827" si="53">1-(E813+F813+G813)/H813</f>
        <v>0.4884922878139385</v>
      </c>
      <c r="L813" s="2"/>
    </row>
    <row r="814" spans="1:12" ht="19.8" x14ac:dyDescent="0.25">
      <c r="C814" s="2">
        <v>1</v>
      </c>
      <c r="D814" s="2" t="s">
        <v>85</v>
      </c>
      <c r="E814" s="2">
        <f t="shared" ref="E814:I814" si="54">SUMPRODUCT(E$3:E$801,INT(MOD(ROW(E$3:E$801),16)=MOD(ROW(E4),16)))</f>
        <v>4399</v>
      </c>
      <c r="F814" s="2">
        <f t="shared" si="54"/>
        <v>251</v>
      </c>
      <c r="G814" s="2">
        <f t="shared" si="54"/>
        <v>809</v>
      </c>
      <c r="H814" s="2">
        <f t="shared" si="54"/>
        <v>13561</v>
      </c>
      <c r="I814" s="2">
        <f t="shared" si="54"/>
        <v>9162</v>
      </c>
      <c r="J814" s="2">
        <f t="shared" si="52"/>
        <v>5459</v>
      </c>
      <c r="K814" s="2">
        <f t="shared" si="53"/>
        <v>0.59744856573998972</v>
      </c>
      <c r="L814" s="2"/>
    </row>
    <row r="815" spans="1:12" ht="19.8" x14ac:dyDescent="0.25">
      <c r="C815" s="2">
        <v>2</v>
      </c>
      <c r="D815" s="2" t="s">
        <v>86</v>
      </c>
      <c r="E815" s="2">
        <f t="shared" ref="E815:I815" si="55">SUMPRODUCT(E$3:E$801,INT(MOD(ROW(E$3:E$801),16)=MOD(ROW(E5),16)))</f>
        <v>4344</v>
      </c>
      <c r="F815" s="2">
        <f t="shared" si="55"/>
        <v>268</v>
      </c>
      <c r="G815" s="2">
        <f t="shared" si="55"/>
        <v>987</v>
      </c>
      <c r="H815" s="2">
        <f t="shared" si="55"/>
        <v>15011</v>
      </c>
      <c r="I815" s="2">
        <f t="shared" si="55"/>
        <v>10667</v>
      </c>
      <c r="J815" s="2">
        <f t="shared" si="52"/>
        <v>5599</v>
      </c>
      <c r="K815" s="2">
        <f t="shared" si="53"/>
        <v>0.62700686163480113</v>
      </c>
      <c r="L815" s="2"/>
    </row>
    <row r="816" spans="1:12" ht="19.8" x14ac:dyDescent="0.25">
      <c r="C816" s="2">
        <v>3</v>
      </c>
      <c r="D816" s="2" t="s">
        <v>87</v>
      </c>
      <c r="E816" s="2">
        <f t="shared" ref="E816:I816" si="56">SUMPRODUCT(E$3:E$801,INT(MOD(ROW(E$3:E$801),16)=MOD(ROW(E6),16)))</f>
        <v>4486</v>
      </c>
      <c r="F816" s="2">
        <f t="shared" si="56"/>
        <v>276</v>
      </c>
      <c r="G816" s="2">
        <f t="shared" si="56"/>
        <v>1053</v>
      </c>
      <c r="H816" s="2">
        <f t="shared" si="56"/>
        <v>15030</v>
      </c>
      <c r="I816" s="2">
        <f t="shared" si="56"/>
        <v>10544</v>
      </c>
      <c r="J816" s="2">
        <f t="shared" si="52"/>
        <v>5815</v>
      </c>
      <c r="K816" s="2">
        <f t="shared" si="53"/>
        <v>0.61310711909514304</v>
      </c>
      <c r="L816" s="2"/>
    </row>
    <row r="817" spans="3:12" ht="19.8" x14ac:dyDescent="0.25">
      <c r="C817" s="2">
        <v>4</v>
      </c>
      <c r="D817" s="2" t="s">
        <v>88</v>
      </c>
      <c r="E817" s="2">
        <f t="shared" ref="E817:I817" si="57">SUMPRODUCT(E$3:E$801,INT(MOD(ROW(E$3:E$801),16)=MOD(ROW(E7),16)))</f>
        <v>4386</v>
      </c>
      <c r="F817" s="2">
        <f t="shared" si="57"/>
        <v>253</v>
      </c>
      <c r="G817" s="2">
        <f t="shared" si="57"/>
        <v>743</v>
      </c>
      <c r="H817" s="2">
        <f t="shared" si="57"/>
        <v>14148</v>
      </c>
      <c r="I817" s="2">
        <f t="shared" si="57"/>
        <v>9762</v>
      </c>
      <c r="J817" s="2">
        <f t="shared" si="52"/>
        <v>5382</v>
      </c>
      <c r="K817" s="2">
        <f t="shared" si="53"/>
        <v>0.61959287531806617</v>
      </c>
      <c r="L817" s="2"/>
    </row>
    <row r="818" spans="3:12" ht="19.8" x14ac:dyDescent="0.25">
      <c r="C818" s="2">
        <v>5</v>
      </c>
      <c r="D818" s="2" t="s">
        <v>89</v>
      </c>
      <c r="E818" s="2">
        <f t="shared" ref="E818:I818" si="58">SUMPRODUCT(E$3:E$801,INT(MOD(ROW(E$3:E$801),16)=MOD(ROW(E8),16)))</f>
        <v>5014</v>
      </c>
      <c r="F818" s="2">
        <f t="shared" si="58"/>
        <v>217</v>
      </c>
      <c r="G818" s="2">
        <f t="shared" si="58"/>
        <v>1253</v>
      </c>
      <c r="H818" s="2">
        <f t="shared" si="58"/>
        <v>12718</v>
      </c>
      <c r="I818" s="2">
        <f t="shared" si="58"/>
        <v>7704</v>
      </c>
      <c r="J818" s="2">
        <f t="shared" si="52"/>
        <v>6484</v>
      </c>
      <c r="K818" s="2">
        <f t="shared" si="53"/>
        <v>0.49017141059915081</v>
      </c>
      <c r="L818" s="2"/>
    </row>
    <row r="819" spans="3:12" ht="19.8" x14ac:dyDescent="0.25">
      <c r="C819" s="2">
        <v>6</v>
      </c>
      <c r="D819" s="2" t="s">
        <v>90</v>
      </c>
      <c r="E819" s="2">
        <f t="shared" ref="E819:I819" si="59">SUMPRODUCT(E$3:E$801,INT(MOD(ROW(E$3:E$801),16)=MOD(ROW(E9),16)))</f>
        <v>4167</v>
      </c>
      <c r="F819" s="2">
        <f t="shared" si="59"/>
        <v>217</v>
      </c>
      <c r="G819" s="2">
        <f t="shared" si="59"/>
        <v>1003</v>
      </c>
      <c r="H819" s="2">
        <f t="shared" si="59"/>
        <v>12382</v>
      </c>
      <c r="I819" s="2">
        <f t="shared" si="59"/>
        <v>8215</v>
      </c>
      <c r="J819" s="2">
        <f t="shared" si="52"/>
        <v>5387</v>
      </c>
      <c r="K819" s="2">
        <f t="shared" si="53"/>
        <v>0.56493296721046682</v>
      </c>
      <c r="L819" s="2"/>
    </row>
    <row r="820" spans="3:12" ht="19.8" x14ac:dyDescent="0.25">
      <c r="C820" s="2">
        <v>7</v>
      </c>
      <c r="D820" s="2" t="s">
        <v>91</v>
      </c>
      <c r="E820" s="2">
        <f t="shared" ref="E820:I820" si="60">SUMPRODUCT(E$3:E$801,INT(MOD(ROW(E$3:E$801),16)=MOD(ROW(E10),16)))</f>
        <v>3308</v>
      </c>
      <c r="F820" s="2">
        <f t="shared" si="60"/>
        <v>264</v>
      </c>
      <c r="G820" s="2">
        <f t="shared" si="60"/>
        <v>1183</v>
      </c>
      <c r="H820" s="2">
        <f t="shared" si="60"/>
        <v>12930</v>
      </c>
      <c r="I820" s="2">
        <f t="shared" si="60"/>
        <v>9622</v>
      </c>
      <c r="J820" s="2">
        <f t="shared" si="52"/>
        <v>4755</v>
      </c>
      <c r="K820" s="2">
        <f t="shared" si="53"/>
        <v>0.63225058004640378</v>
      </c>
      <c r="L820" s="2"/>
    </row>
    <row r="821" spans="3:12" ht="19.8" x14ac:dyDescent="0.25">
      <c r="C821" s="2">
        <v>8</v>
      </c>
      <c r="D821" s="2" t="s">
        <v>92</v>
      </c>
      <c r="E821" s="2">
        <f t="shared" ref="E821:I821" si="61">SUMPRODUCT(E$3:E$801,INT(MOD(ROW(E$3:E$801),16)=MOD(ROW(E11),16)))</f>
        <v>3146</v>
      </c>
      <c r="F821" s="2">
        <f t="shared" si="61"/>
        <v>378</v>
      </c>
      <c r="G821" s="2">
        <f t="shared" si="61"/>
        <v>739</v>
      </c>
      <c r="H821" s="2">
        <f t="shared" si="61"/>
        <v>15500</v>
      </c>
      <c r="I821" s="2">
        <f t="shared" si="61"/>
        <v>12354</v>
      </c>
      <c r="J821" s="2">
        <f t="shared" si="52"/>
        <v>4263</v>
      </c>
      <c r="K821" s="2">
        <f t="shared" si="53"/>
        <v>0.72496774193548386</v>
      </c>
      <c r="L821" s="2"/>
    </row>
    <row r="822" spans="3:12" ht="19.8" x14ac:dyDescent="0.25">
      <c r="C822" s="2">
        <v>9</v>
      </c>
      <c r="D822" s="2" t="s">
        <v>93</v>
      </c>
      <c r="E822" s="2">
        <f t="shared" ref="E822:I822" si="62">SUMPRODUCT(E$3:E$801,INT(MOD(ROW(E$3:E$801),16)=MOD(ROW(E12),16)))</f>
        <v>2992</v>
      </c>
      <c r="F822" s="2">
        <f t="shared" si="62"/>
        <v>396</v>
      </c>
      <c r="G822" s="2">
        <f t="shared" si="62"/>
        <v>659</v>
      </c>
      <c r="H822" s="2">
        <f t="shared" si="62"/>
        <v>15572</v>
      </c>
      <c r="I822" s="2">
        <f t="shared" si="62"/>
        <v>12580</v>
      </c>
      <c r="J822" s="2">
        <f t="shared" si="52"/>
        <v>4047</v>
      </c>
      <c r="K822" s="2">
        <f t="shared" si="53"/>
        <v>0.74011045466221426</v>
      </c>
      <c r="L822" s="2"/>
    </row>
    <row r="823" spans="3:12" ht="19.8" x14ac:dyDescent="0.25">
      <c r="C823" s="2">
        <v>10</v>
      </c>
      <c r="D823" s="2" t="s">
        <v>94</v>
      </c>
      <c r="E823" s="2">
        <f t="shared" ref="E823:I823" si="63">SUMPRODUCT(E$3:E$801,INT(MOD(ROW(E$3:E$801),16)=MOD(ROW(E13),16)))</f>
        <v>3407</v>
      </c>
      <c r="F823" s="2">
        <f t="shared" si="63"/>
        <v>286</v>
      </c>
      <c r="G823" s="2">
        <f t="shared" si="63"/>
        <v>1214</v>
      </c>
      <c r="H823" s="2">
        <f t="shared" si="63"/>
        <v>13261</v>
      </c>
      <c r="I823" s="2">
        <f t="shared" si="63"/>
        <v>9854</v>
      </c>
      <c r="J823" s="2">
        <f t="shared" si="52"/>
        <v>4907</v>
      </c>
      <c r="K823" s="2">
        <f t="shared" si="53"/>
        <v>0.62996757408943527</v>
      </c>
      <c r="L823" s="2"/>
    </row>
    <row r="824" spans="3:12" ht="19.8" x14ac:dyDescent="0.25">
      <c r="C824" s="2">
        <v>11</v>
      </c>
      <c r="D824" s="2" t="s">
        <v>95</v>
      </c>
      <c r="E824" s="2">
        <f t="shared" ref="E824:I824" si="64">SUMPRODUCT(E$3:E$801,INT(MOD(ROW(E$3:E$801),16)=MOD(ROW(E14),16)))</f>
        <v>4914</v>
      </c>
      <c r="F824" s="2">
        <f t="shared" si="64"/>
        <v>248</v>
      </c>
      <c r="G824" s="2">
        <f t="shared" si="64"/>
        <v>996</v>
      </c>
      <c r="H824" s="2">
        <f t="shared" si="64"/>
        <v>13072</v>
      </c>
      <c r="I824" s="2">
        <f t="shared" si="64"/>
        <v>8158</v>
      </c>
      <c r="J824" s="2">
        <f t="shared" si="52"/>
        <v>6158</v>
      </c>
      <c r="K824" s="2">
        <f t="shared" si="53"/>
        <v>0.52891676866585069</v>
      </c>
      <c r="L824" s="2"/>
    </row>
    <row r="825" spans="3:12" ht="19.8" x14ac:dyDescent="0.25">
      <c r="C825" s="2">
        <v>12</v>
      </c>
      <c r="D825" s="2" t="s">
        <v>96</v>
      </c>
      <c r="E825" s="2">
        <f t="shared" ref="E825:I825" si="65">SUMPRODUCT(E$3:E$801,INT(MOD(ROW(E$3:E$801),16)=MOD(ROW(E15),16)))</f>
        <v>2106</v>
      </c>
      <c r="F825" s="2">
        <f t="shared" si="65"/>
        <v>350</v>
      </c>
      <c r="G825" s="2">
        <f t="shared" si="65"/>
        <v>1228</v>
      </c>
      <c r="H825" s="2">
        <f t="shared" si="65"/>
        <v>14441</v>
      </c>
      <c r="I825" s="2">
        <f t="shared" si="65"/>
        <v>12335</v>
      </c>
      <c r="J825" s="2">
        <f t="shared" si="52"/>
        <v>3684</v>
      </c>
      <c r="K825" s="2">
        <f t="shared" si="53"/>
        <v>0.74489301294924171</v>
      </c>
      <c r="L825" s="2"/>
    </row>
    <row r="826" spans="3:12" ht="19.8" x14ac:dyDescent="0.25">
      <c r="C826" s="2">
        <v>13</v>
      </c>
      <c r="D826" s="2" t="s">
        <v>97</v>
      </c>
      <c r="E826" s="2">
        <f t="shared" ref="E826:I826" si="66">SUMPRODUCT(E$3:E$801,INT(MOD(ROW(E$3:E$801),16)=MOD(ROW(E16),16)))</f>
        <v>2859</v>
      </c>
      <c r="F826" s="2">
        <f t="shared" si="66"/>
        <v>459</v>
      </c>
      <c r="G826" s="2">
        <f t="shared" si="66"/>
        <v>611</v>
      </c>
      <c r="H826" s="2">
        <f t="shared" si="66"/>
        <v>15677</v>
      </c>
      <c r="I826" s="2">
        <f t="shared" si="66"/>
        <v>12818</v>
      </c>
      <c r="J826" s="2">
        <f t="shared" si="52"/>
        <v>3929</v>
      </c>
      <c r="K826" s="2">
        <f t="shared" si="53"/>
        <v>0.74937806978375965</v>
      </c>
      <c r="L826" s="2"/>
    </row>
    <row r="827" spans="3:12" ht="19.8" x14ac:dyDescent="0.25">
      <c r="C827" s="2">
        <v>14</v>
      </c>
      <c r="D827" s="2" t="s">
        <v>98</v>
      </c>
      <c r="E827" s="2">
        <f t="shared" ref="E827:I827" si="67">SUMPRODUCT(E$3:E$801,INT(MOD(ROW(E$3:E$801),16)=MOD(ROW(E17),16)))</f>
        <v>2839</v>
      </c>
      <c r="F827" s="2">
        <f t="shared" si="67"/>
        <v>345</v>
      </c>
      <c r="G827" s="2">
        <f t="shared" si="67"/>
        <v>1328</v>
      </c>
      <c r="H827" s="2">
        <f t="shared" si="67"/>
        <v>14529</v>
      </c>
      <c r="I827" s="2">
        <f t="shared" si="67"/>
        <v>11690</v>
      </c>
      <c r="J827" s="2">
        <f t="shared" si="52"/>
        <v>4512</v>
      </c>
      <c r="K827" s="2">
        <f t="shared" si="53"/>
        <v>0.68944868882923815</v>
      </c>
      <c r="L827" s="2"/>
    </row>
    <row r="828" spans="3:12" ht="19.8" x14ac:dyDescent="0.25">
      <c r="J828" s="2"/>
      <c r="K828" s="2"/>
      <c r="L828" s="2">
        <f>AVERAGE(K813:K827)</f>
        <v>0.62937899855821222</v>
      </c>
    </row>
    <row r="829" spans="3:12" x14ac:dyDescent="0.25">
      <c r="K829" s="1" t="s">
        <v>99</v>
      </c>
    </row>
  </sheetData>
  <phoneticPr fontId="8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t1</vt:lpstr>
      <vt:lpstr>gtid</vt:lpstr>
      <vt:lpstr>gtid-fj</vt:lpstr>
      <vt:lpstr>gtid-hi</vt:lpstr>
      <vt:lpstr>gtid-hi-fj</vt:lpstr>
      <vt:lpstr>m-t3</vt:lpstr>
      <vt:lpstr>m-fj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2018-12-31T23:18:00Z</dcterms:created>
  <dcterms:modified xsi:type="dcterms:W3CDTF">2019-04-11T01:05:48Z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