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 firstSheet="4" activeTab="7"/>
  </bookViews>
  <sheets>
    <sheet name="m-t3" sheetId="18" r:id="rId1"/>
    <sheet name="m-fj" sheetId="14" r:id="rId2"/>
    <sheet name="m-hi" sheetId="22" r:id="rId3"/>
    <sheet name="m-hi+fj" sheetId="23" r:id="rId4"/>
    <sheet name="m-gtid" sheetId="19" r:id="rId5"/>
    <sheet name="m-gtid-hi" sheetId="24" r:id="rId6"/>
    <sheet name="m-gtid-fj" sheetId="25" r:id="rId7"/>
    <sheet name="m-gtid-hi+fj" sheetId="26" r:id="rId8"/>
    <sheet name="t1-hi" sheetId="20" r:id="rId9"/>
    <sheet name="t1-hi-fj" sheetId="21" r:id="rId10"/>
  </sheets>
  <calcPr calcId="144525" concurrentCalc="0"/>
</workbook>
</file>

<file path=xl/sharedStrings.xml><?xml version="1.0" encoding="utf-8"?>
<sst xmlns="http://schemas.openxmlformats.org/spreadsheetml/2006/main" count="124">
  <si>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</si>
  <si>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</si>
  <si>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</si>
  <si>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</si>
  <si>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</si>
  <si>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</si>
  <si>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</si>
  <si>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</si>
  <si>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</si>
  <si>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</si>
  <si>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</si>
  <si>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</si>
  <si>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</si>
  <si>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</si>
  <si>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</si>
  <si>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</si>
  <si>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</si>
  <si>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</si>
  <si>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</si>
  <si>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</si>
  <si>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</si>
  <si>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</si>
  <si>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</si>
  <si>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</si>
  <si>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</si>
  <si>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</si>
  <si>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</si>
  <si>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</si>
  <si>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</si>
  <si>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</si>
  <si>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</si>
  <si>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</si>
  <si>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</si>
  <si>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</si>
  <si>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</si>
  <si>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</si>
  <si>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</si>
  <si>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</si>
  <si>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</si>
  <si>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</si>
  <si>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</si>
  <si>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</si>
  <si>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</si>
  <si>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</si>
  <si>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</si>
  <si>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</si>
  <si>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</si>
  <si>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</si>
  <si>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</si>
  <si>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</si>
  <si>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</si>
  <si>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</si>
  <si>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</si>
  <si>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</si>
  <si>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</si>
  <si>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</si>
  <si>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</si>
  <si>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</si>
  <si>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</si>
  <si>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</si>
  <si>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</si>
  <si>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</si>
  <si>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</si>
  <si>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</si>
  <si>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</si>
  <si>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</si>
  <si>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</si>
  <si>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</si>
  <si>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</si>
  <si>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</si>
  <si>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</si>
  <si>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</si>
  <si>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</si>
  <si>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</si>
  <si>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</si>
  <si>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</si>
  <si>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69.8 &amp; 72.4 &amp; 45.4 &amp; 29.8 &amp; 58.1 &amp; 43.9 &amp; 18.0 &amp; 49.6 &amp; 84.2 &amp; 73.3 &amp; 85.5 \\</t>
  </si>
  <si>
    <t>mAP</t>
  </si>
  <si>
    <t>&amp; Head &amp; Shou &amp; Elb  &amp; Wri  &amp; Hip  &amp; Knee &amp; Ankl &amp; Total\\</t>
  </si>
  <si>
    <t>&amp; 87.9 &amp; 88.9 &amp; 82.6 &amp; 74.7 &amp; 80.9 &amp; 78.3 &amp; 68.8 &amp; 80.8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</si>
  <si>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</si>
  <si>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</si>
  <si>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</si>
  <si>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</si>
  <si>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</si>
  <si>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</si>
  <si>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</si>
  <si>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</si>
  <si>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</si>
  <si>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</si>
  <si>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</si>
  <si>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</si>
  <si>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</si>
  <si>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</si>
  <si>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</si>
  <si>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</si>
  <si>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</si>
  <si>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</si>
  <si>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</si>
  <si>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</si>
  <si>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&amp; 72.8 &amp; 73.3 &amp; 63.1 &amp; 54.7 &amp; 62.0 &amp; 60.9 &amp; 48.9 &amp; 62.9 &amp; 85.3 &amp; 90.8 &amp; 72.3 \\</t>
  </si>
  <si>
    <t>&amp; 79.3 &amp; 79.1 &amp; 72.4 &amp; 62.0 &amp; 68.2 &amp; 66.3 &amp; 57.2 &amp; 69.9 \\</t>
  </si>
  <si>
    <t xml:space="preserve"> MOTP </t>
  </si>
  <si>
    <t xml:space="preserve"> Prec </t>
  </si>
  <si>
    <t xml:space="preserve"> Rec  </t>
  </si>
  <si>
    <t xml:space="preserve"> Total</t>
  </si>
  <si>
    <t>&amp; 70.5 &amp; 73.7 &amp; 49.2 &amp; 34.2 &amp; 61.4 &amp; 47.8 &amp; 23.3 &amp; 52.7 &amp; 84.3 &amp; 76.6 &amp; 83.3 \\</t>
  </si>
  <si>
    <t>&amp; 85.2 &amp; 86.7 &amp; 81.2 &amp; 73.5 &amp; 79.9 &amp; 77.3 &amp; 68.1 &amp; 79.3 \\</t>
  </si>
  <si>
    <t>&amp; 71.7 &amp; 72.4 &amp; 62.6 &amp; 54.3 &amp; 61.8 &amp; 60.6 &amp; 48.7 &amp; 62.4 &amp; 85.4 &amp; 91.4 &amp; 71.5 \\</t>
  </si>
  <si>
    <t>&amp; 78.1 &amp; 78.3 &amp; 72.0 &amp; 61.6 &amp; 68.0 &amp; 66.0 &amp; 57.0 &amp; 69.3 \\</t>
  </si>
  <si>
    <t xml:space="preserve"> MOTA </t>
  </si>
  <si>
    <t xml:space="preserve"> 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</si>
  <si>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</si>
  <si>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</si>
  <si>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</si>
  <si>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</si>
  <si>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</si>
  <si>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</si>
  <si>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>&amp; 74.4 &amp; 77.7 &amp; 52.6 &amp; 37.2 &amp; 64.9 &amp; 50.8 &amp; 26.0 &amp; 56.1 &amp; 84.3 &amp; 76.6 &amp; 83.4 \\</t>
  </si>
  <si>
    <t>&amp; 75.0 &amp; 75.4 &amp; 64.9 &amp; 56.1 &amp; 63.5 &amp; 62.3 &amp; 50.2 &amp; 64.7 &amp; 85.3 &amp; 90.8 &amp; 72.2 \\</t>
  </si>
  <si>
    <t>&amp; 74.9 &amp; 75.6 &amp; 65.1 &amp; 56.3 &amp; 63.8 &amp; 62.5 &amp; 50.3 &amp; 64.8 &amp; 85.3 &amp; 91.2 &amp; 72.0 \\</t>
  </si>
  <si>
    <t>&amp; 78.9 &amp; 78.9 &amp; 72.4 &amp; 61.9 &amp; 68.2 &amp; 66.2 &amp; 57.1 &amp; 69.7 \\</t>
  </si>
  <si>
    <t xml:space="preserve">MOTA </t>
  </si>
  <si>
    <t xml:space="preserve">Head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</si>
</sst>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华文宋体"/>
      <charset val="134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1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6" borderId="7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5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166666666667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56</v>
      </c>
      <c r="F3" s="1">
        <v>25</v>
      </c>
      <c r="G3" s="1">
        <v>93</v>
      </c>
      <c r="H3" s="1">
        <v>302</v>
      </c>
      <c r="I3" s="1">
        <v>246</v>
      </c>
      <c r="K3" s="1">
        <f t="shared" ref="K3:K17" si="0">1-(E3+F3+G3)/H3</f>
        <v>0.423841059602649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42</v>
      </c>
      <c r="F4" s="1">
        <v>22</v>
      </c>
      <c r="G4" s="1">
        <v>86</v>
      </c>
      <c r="H4" s="1">
        <v>295</v>
      </c>
      <c r="I4" s="1">
        <v>253</v>
      </c>
      <c r="K4" s="1">
        <f t="shared" si="0"/>
        <v>0.491525423728814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26</v>
      </c>
      <c r="G5" s="1">
        <v>66</v>
      </c>
      <c r="H5" s="1">
        <v>296</v>
      </c>
      <c r="I5" s="1">
        <v>273</v>
      </c>
      <c r="K5" s="1">
        <f t="shared" si="0"/>
        <v>0.611486486486487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36</v>
      </c>
      <c r="F6" s="1">
        <v>28</v>
      </c>
      <c r="G6" s="1">
        <v>65</v>
      </c>
      <c r="H6" s="1">
        <v>310</v>
      </c>
      <c r="I6" s="1">
        <v>274</v>
      </c>
      <c r="K6" s="1">
        <f t="shared" si="0"/>
        <v>0.583870967741935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31</v>
      </c>
      <c r="F7" s="1">
        <v>32</v>
      </c>
      <c r="G7" s="1">
        <v>70</v>
      </c>
      <c r="H7" s="1">
        <v>300</v>
      </c>
      <c r="I7" s="1">
        <v>269</v>
      </c>
      <c r="K7" s="1">
        <f t="shared" si="0"/>
        <v>0.556666666666667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47</v>
      </c>
      <c r="F8" s="1">
        <v>27</v>
      </c>
      <c r="G8" s="1">
        <v>92</v>
      </c>
      <c r="H8" s="1">
        <v>294</v>
      </c>
      <c r="I8" s="1">
        <v>247</v>
      </c>
      <c r="K8" s="1">
        <f t="shared" si="0"/>
        <v>0.435374149659864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30</v>
      </c>
      <c r="F9" s="1">
        <v>21</v>
      </c>
      <c r="G9" s="1">
        <v>100</v>
      </c>
      <c r="H9" s="1">
        <v>269</v>
      </c>
      <c r="I9" s="1">
        <v>239</v>
      </c>
      <c r="K9" s="1">
        <f t="shared" si="0"/>
        <v>0.438661710037175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26</v>
      </c>
      <c r="G10" s="1">
        <v>88</v>
      </c>
      <c r="H10" s="1">
        <v>268</v>
      </c>
      <c r="I10" s="1">
        <v>251</v>
      </c>
      <c r="K10" s="1">
        <f t="shared" si="0"/>
        <v>0.511194029850746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37</v>
      </c>
      <c r="G11" s="1">
        <v>49</v>
      </c>
      <c r="H11" s="1">
        <v>303</v>
      </c>
      <c r="I11" s="1">
        <v>290</v>
      </c>
      <c r="K11" s="1">
        <f t="shared" si="0"/>
        <v>0.673267326732673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44</v>
      </c>
      <c r="G12" s="1">
        <v>25</v>
      </c>
      <c r="H12" s="1">
        <v>327</v>
      </c>
      <c r="I12" s="1">
        <v>314</v>
      </c>
      <c r="K12" s="1">
        <f t="shared" si="0"/>
        <v>0.749235474006116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36</v>
      </c>
      <c r="G13" s="1">
        <v>72</v>
      </c>
      <c r="H13" s="1">
        <v>286</v>
      </c>
      <c r="I13" s="1">
        <v>267</v>
      </c>
      <c r="K13" s="1">
        <f t="shared" si="0"/>
        <v>0.555944055944056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25</v>
      </c>
      <c r="G14" s="1">
        <v>100</v>
      </c>
      <c r="H14" s="1">
        <v>272</v>
      </c>
      <c r="I14" s="1">
        <v>239</v>
      </c>
      <c r="K14" s="1">
        <f t="shared" si="0"/>
        <v>0.419117647058823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32</v>
      </c>
      <c r="G15" s="1">
        <v>55</v>
      </c>
      <c r="H15" s="1">
        <v>288</v>
      </c>
      <c r="I15" s="1">
        <v>284</v>
      </c>
      <c r="K15" s="1">
        <f t="shared" si="0"/>
        <v>0.684027777777778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48</v>
      </c>
      <c r="G16" s="1">
        <v>13</v>
      </c>
      <c r="H16" s="1">
        <v>343</v>
      </c>
      <c r="I16" s="1">
        <v>326</v>
      </c>
      <c r="K16" s="1">
        <f t="shared" si="0"/>
        <v>0.772594752186589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31</v>
      </c>
      <c r="G17" s="1">
        <v>58</v>
      </c>
      <c r="H17" s="1">
        <v>288</v>
      </c>
      <c r="I17" s="1">
        <v>281</v>
      </c>
      <c r="K17" s="1">
        <f t="shared" si="0"/>
        <v>0.666666666666667</v>
      </c>
    </row>
    <row r="18" ht="17.2" spans="1:11">
      <c r="A18" s="2"/>
      <c r="B18" s="3" t="s">
        <v>23</v>
      </c>
      <c r="K18" s="1">
        <f>AVERAGE(K3:K17)</f>
        <v>0.571564946276469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-0.707547169811321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10</v>
      </c>
      <c r="G20" s="1">
        <v>85</v>
      </c>
      <c r="H20" s="1">
        <v>238</v>
      </c>
      <c r="I20" s="1">
        <v>188</v>
      </c>
      <c r="K20" s="1">
        <f t="shared" si="1"/>
        <v>0.390756302521008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11</v>
      </c>
      <c r="G21" s="1">
        <v>52</v>
      </c>
      <c r="H21" s="1">
        <v>323</v>
      </c>
      <c r="I21" s="1">
        <v>221</v>
      </c>
      <c r="K21" s="1">
        <f t="shared" si="1"/>
        <v>0.489164086687306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13</v>
      </c>
      <c r="G22" s="1">
        <v>56</v>
      </c>
      <c r="H22" s="1">
        <v>296</v>
      </c>
      <c r="I22" s="1">
        <v>217</v>
      </c>
      <c r="K22" s="1">
        <f t="shared" si="1"/>
        <v>0.5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8</v>
      </c>
      <c r="G23" s="1">
        <v>70</v>
      </c>
      <c r="H23" s="1">
        <v>230</v>
      </c>
      <c r="I23" s="1">
        <v>203</v>
      </c>
      <c r="K23" s="1">
        <f t="shared" si="1"/>
        <v>0.543478260869565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3</v>
      </c>
      <c r="G24" s="1">
        <v>186</v>
      </c>
      <c r="H24" s="1">
        <v>147</v>
      </c>
      <c r="I24" s="1">
        <v>87</v>
      </c>
      <c r="K24" s="1">
        <f t="shared" si="1"/>
        <v>-0.693877551020408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8</v>
      </c>
      <c r="G25" s="1">
        <v>142</v>
      </c>
      <c r="H25" s="1">
        <v>205</v>
      </c>
      <c r="I25" s="1">
        <v>131</v>
      </c>
      <c r="K25" s="1">
        <f t="shared" si="1"/>
        <v>-0.0926829268292684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6</v>
      </c>
      <c r="G26" s="1">
        <v>158</v>
      </c>
      <c r="H26" s="1">
        <v>189</v>
      </c>
      <c r="I26" s="1">
        <v>115</v>
      </c>
      <c r="K26" s="1">
        <f t="shared" si="1"/>
        <v>-0.259259259259259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11</v>
      </c>
      <c r="G27" s="1">
        <v>80</v>
      </c>
      <c r="H27" s="1">
        <v>226</v>
      </c>
      <c r="I27" s="1">
        <v>193</v>
      </c>
      <c r="K27" s="1">
        <f t="shared" si="1"/>
        <v>0.451327433628319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13</v>
      </c>
      <c r="G28" s="1">
        <v>56</v>
      </c>
      <c r="H28" s="1">
        <v>242</v>
      </c>
      <c r="I28" s="1">
        <v>217</v>
      </c>
      <c r="K28" s="1">
        <f t="shared" si="1"/>
        <v>0.611570247933884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12</v>
      </c>
      <c r="G29" s="1">
        <v>78</v>
      </c>
      <c r="H29" s="1">
        <v>267</v>
      </c>
      <c r="I29" s="1">
        <v>195</v>
      </c>
      <c r="K29" s="1">
        <f t="shared" si="1"/>
        <v>0.393258426966292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12</v>
      </c>
      <c r="G30" s="1">
        <v>128</v>
      </c>
      <c r="H30" s="1">
        <v>186</v>
      </c>
      <c r="I30" s="1">
        <v>145</v>
      </c>
      <c r="K30" s="1">
        <f t="shared" si="1"/>
        <v>0.0268817204301075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6</v>
      </c>
      <c r="G31" s="1">
        <v>103</v>
      </c>
      <c r="H31" s="1">
        <v>213</v>
      </c>
      <c r="I31" s="1">
        <v>170</v>
      </c>
      <c r="K31" s="1">
        <f t="shared" si="1"/>
        <v>0.286384976525822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26</v>
      </c>
      <c r="F32" s="1">
        <v>11</v>
      </c>
      <c r="G32" s="1">
        <v>84</v>
      </c>
      <c r="H32" s="1">
        <v>215</v>
      </c>
      <c r="I32" s="1">
        <v>189</v>
      </c>
      <c r="K32" s="1">
        <f t="shared" si="1"/>
        <v>0.437209302325581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4</v>
      </c>
      <c r="G33" s="1">
        <v>119</v>
      </c>
      <c r="H33" s="1">
        <v>213</v>
      </c>
      <c r="I33" s="1">
        <v>154</v>
      </c>
      <c r="K33" s="1">
        <f t="shared" si="1"/>
        <v>0.145539906103286</v>
      </c>
    </row>
    <row r="34" ht="17.2" spans="1:11">
      <c r="A34" s="2"/>
      <c r="B34" s="3" t="s">
        <v>24</v>
      </c>
      <c r="K34" s="1">
        <f>AVERAGE(K19:K33)</f>
        <v>0.168146917138061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0.722935779816514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0.895093062605753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ht="17.2" spans="1:11">
      <c r="A50" s="2"/>
      <c r="B50" s="3" t="s">
        <v>25</v>
      </c>
      <c r="K50" s="1">
        <f>AVERAGE(K35:K49)</f>
        <v>0.653295636259971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9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0.367541766109785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7</v>
      </c>
      <c r="G52" s="1">
        <v>127</v>
      </c>
      <c r="H52" s="1">
        <v>412</v>
      </c>
      <c r="I52" s="1">
        <v>346</v>
      </c>
      <c r="K52" s="1">
        <f t="shared" si="3"/>
        <v>0.514563106796116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10</v>
      </c>
      <c r="G53" s="1">
        <v>95</v>
      </c>
      <c r="H53" s="1">
        <v>407</v>
      </c>
      <c r="I53" s="1">
        <v>378</v>
      </c>
      <c r="K53" s="1">
        <f t="shared" si="3"/>
        <v>0.670761670761671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7</v>
      </c>
      <c r="G54" s="1">
        <v>74</v>
      </c>
      <c r="H54" s="1">
        <v>440</v>
      </c>
      <c r="I54" s="1">
        <v>399</v>
      </c>
      <c r="K54" s="1">
        <f t="shared" si="3"/>
        <v>0.722727272727273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9</v>
      </c>
      <c r="G55" s="1">
        <v>101</v>
      </c>
      <c r="H55" s="1">
        <v>452</v>
      </c>
      <c r="I55" s="1">
        <v>372</v>
      </c>
      <c r="K55" s="1">
        <f t="shared" si="3"/>
        <v>0.579646017699115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94</v>
      </c>
      <c r="F56" s="1">
        <v>4</v>
      </c>
      <c r="G56" s="1">
        <v>147</v>
      </c>
      <c r="H56" s="1">
        <v>420</v>
      </c>
      <c r="I56" s="1">
        <v>326</v>
      </c>
      <c r="K56" s="1">
        <f t="shared" si="3"/>
        <v>0.416666666666667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5</v>
      </c>
      <c r="G57" s="1">
        <v>191</v>
      </c>
      <c r="H57" s="1">
        <v>341</v>
      </c>
      <c r="I57" s="1">
        <v>282</v>
      </c>
      <c r="K57" s="1">
        <f t="shared" si="3"/>
        <v>0.252199413489736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6</v>
      </c>
      <c r="G58" s="1">
        <v>134</v>
      </c>
      <c r="H58" s="1">
        <v>365</v>
      </c>
      <c r="I58" s="1">
        <v>339</v>
      </c>
      <c r="K58" s="1">
        <f t="shared" si="3"/>
        <v>0.545205479452055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11</v>
      </c>
      <c r="G59" s="1">
        <v>73</v>
      </c>
      <c r="H59" s="1">
        <v>414</v>
      </c>
      <c r="I59" s="1">
        <v>400</v>
      </c>
      <c r="K59" s="1">
        <f t="shared" si="3"/>
        <v>0.763285024154589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16</v>
      </c>
      <c r="G60" s="1">
        <v>27</v>
      </c>
      <c r="H60" s="1">
        <v>475</v>
      </c>
      <c r="I60" s="1">
        <v>446</v>
      </c>
      <c r="K60" s="1">
        <f t="shared" si="3"/>
        <v>0.848421052631579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9</v>
      </c>
      <c r="G61" s="1">
        <v>132</v>
      </c>
      <c r="H61" s="1">
        <v>372</v>
      </c>
      <c r="I61" s="1">
        <v>341</v>
      </c>
      <c r="K61" s="1">
        <f t="shared" si="3"/>
        <v>0.537634408602151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13</v>
      </c>
      <c r="G62" s="1">
        <v>166</v>
      </c>
      <c r="H62" s="1">
        <v>347</v>
      </c>
      <c r="I62" s="1">
        <v>307</v>
      </c>
      <c r="K62" s="1">
        <f t="shared" si="3"/>
        <v>0.368876080691643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11</v>
      </c>
      <c r="G63" s="1">
        <v>77</v>
      </c>
      <c r="H63" s="1">
        <v>405</v>
      </c>
      <c r="I63" s="1">
        <v>396</v>
      </c>
      <c r="K63" s="1">
        <f t="shared" si="3"/>
        <v>0.760493827160494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16</v>
      </c>
      <c r="G64" s="1">
        <v>31</v>
      </c>
      <c r="H64" s="1">
        <v>479</v>
      </c>
      <c r="I64" s="1">
        <v>442</v>
      </c>
      <c r="K64" s="1">
        <f t="shared" si="3"/>
        <v>0.824634655532359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10</v>
      </c>
      <c r="G65" s="1">
        <v>79</v>
      </c>
      <c r="H65" s="1">
        <v>405</v>
      </c>
      <c r="I65" s="1">
        <v>394</v>
      </c>
      <c r="K65" s="1">
        <f t="shared" si="3"/>
        <v>0.753086419753086</v>
      </c>
    </row>
    <row r="66" ht="17.2" spans="1:11">
      <c r="A66" s="2"/>
      <c r="B66" s="3" t="s">
        <v>26</v>
      </c>
      <c r="K66" s="1">
        <f>AVERAGE(K51:K65)</f>
        <v>0.595049524148555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20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0.149100257069409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20</v>
      </c>
      <c r="G68" s="1">
        <v>202</v>
      </c>
      <c r="H68" s="1">
        <v>377</v>
      </c>
      <c r="I68" s="1">
        <v>238</v>
      </c>
      <c r="K68" s="1">
        <f t="shared" si="4"/>
        <v>0.0424403183023873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21</v>
      </c>
      <c r="G69" s="1">
        <v>170</v>
      </c>
      <c r="H69" s="1">
        <v>403</v>
      </c>
      <c r="I69" s="1">
        <v>270</v>
      </c>
      <c r="K69" s="1">
        <f t="shared" si="4"/>
        <v>0.196029776674938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22</v>
      </c>
      <c r="G70" s="1">
        <v>158</v>
      </c>
      <c r="H70" s="1">
        <v>402</v>
      </c>
      <c r="I70" s="1">
        <v>282</v>
      </c>
      <c r="K70" s="1">
        <f t="shared" si="4"/>
        <v>0.253731343283582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18</v>
      </c>
      <c r="G71" s="1">
        <v>170</v>
      </c>
      <c r="H71" s="1">
        <v>392</v>
      </c>
      <c r="I71" s="1">
        <v>270</v>
      </c>
      <c r="K71" s="1">
        <f t="shared" si="4"/>
        <v>0.209183673469388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18</v>
      </c>
      <c r="G72" s="1">
        <v>170</v>
      </c>
      <c r="H72" s="1">
        <v>400</v>
      </c>
      <c r="I72" s="1">
        <v>270</v>
      </c>
      <c r="K72" s="1">
        <f t="shared" si="4"/>
        <v>0.205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25</v>
      </c>
      <c r="G73" s="1">
        <v>223</v>
      </c>
      <c r="H73" s="1">
        <v>362</v>
      </c>
      <c r="I73" s="1">
        <v>217</v>
      </c>
      <c r="K73" s="1">
        <f t="shared" si="4"/>
        <v>-0.0856353591160222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25</v>
      </c>
      <c r="G74" s="1">
        <v>139</v>
      </c>
      <c r="H74" s="1">
        <v>414</v>
      </c>
      <c r="I74" s="1">
        <v>301</v>
      </c>
      <c r="K74" s="1">
        <f t="shared" si="4"/>
        <v>0.330917874396135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29</v>
      </c>
      <c r="G75" s="1">
        <v>51</v>
      </c>
      <c r="H75" s="1">
        <v>468</v>
      </c>
      <c r="I75" s="1">
        <v>389</v>
      </c>
      <c r="K75" s="1">
        <f t="shared" si="4"/>
        <v>0.66025641025641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25</v>
      </c>
      <c r="G76" s="1">
        <v>57</v>
      </c>
      <c r="H76" s="1">
        <v>467</v>
      </c>
      <c r="I76" s="1">
        <v>383</v>
      </c>
      <c r="K76" s="1">
        <f t="shared" si="4"/>
        <v>0.644539614561028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28</v>
      </c>
      <c r="G77" s="1">
        <v>70</v>
      </c>
      <c r="H77" s="1">
        <v>459</v>
      </c>
      <c r="I77" s="1">
        <v>370</v>
      </c>
      <c r="K77" s="1">
        <f t="shared" si="4"/>
        <v>0.592592592592593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27</v>
      </c>
      <c r="G78" s="1">
        <v>130</v>
      </c>
      <c r="H78" s="1">
        <v>452</v>
      </c>
      <c r="I78" s="1">
        <v>310</v>
      </c>
      <c r="K78" s="1">
        <f t="shared" si="4"/>
        <v>0.338495575221239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30</v>
      </c>
      <c r="G79" s="1">
        <v>17</v>
      </c>
      <c r="H79" s="1">
        <v>467</v>
      </c>
      <c r="I79" s="1">
        <v>423</v>
      </c>
      <c r="K79" s="1">
        <f t="shared" si="4"/>
        <v>0.805139186295503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32</v>
      </c>
      <c r="G80" s="1">
        <v>35</v>
      </c>
      <c r="H80" s="1">
        <v>468</v>
      </c>
      <c r="I80" s="1">
        <v>405</v>
      </c>
      <c r="K80" s="1">
        <f t="shared" si="4"/>
        <v>0.722222222222222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33</v>
      </c>
      <c r="G81" s="1">
        <v>19</v>
      </c>
      <c r="H81" s="1">
        <v>467</v>
      </c>
      <c r="I81" s="1">
        <v>421</v>
      </c>
      <c r="K81" s="1">
        <f t="shared" si="4"/>
        <v>0.790149892933619</v>
      </c>
    </row>
    <row r="82" ht="17.2" spans="1:11">
      <c r="A82" s="2"/>
      <c r="B82" s="3" t="s">
        <v>27</v>
      </c>
      <c r="K82" s="1">
        <f>AVERAGE(K67:K81)</f>
        <v>0.390277558544162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6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0.270777479892761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9</v>
      </c>
      <c r="G84" s="1">
        <v>131</v>
      </c>
      <c r="H84" s="1">
        <v>434</v>
      </c>
      <c r="I84" s="1">
        <v>380</v>
      </c>
      <c r="K84" s="1">
        <f t="shared" si="5"/>
        <v>0.552995391705069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9</v>
      </c>
      <c r="G85" s="1">
        <v>122</v>
      </c>
      <c r="H85" s="1">
        <v>458</v>
      </c>
      <c r="I85" s="1">
        <v>389</v>
      </c>
      <c r="K85" s="1">
        <f t="shared" si="5"/>
        <v>0.563318777292576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12</v>
      </c>
      <c r="G86" s="1">
        <v>102</v>
      </c>
      <c r="H86" s="1">
        <v>482</v>
      </c>
      <c r="I86" s="1">
        <v>409</v>
      </c>
      <c r="K86" s="1">
        <f t="shared" si="5"/>
        <v>0.612033195020747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7</v>
      </c>
      <c r="G87" s="1">
        <v>124</v>
      </c>
      <c r="H87" s="1">
        <v>441</v>
      </c>
      <c r="I87" s="1">
        <v>387</v>
      </c>
      <c r="K87" s="1">
        <f t="shared" si="5"/>
        <v>0.580498866213152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9</v>
      </c>
      <c r="G88" s="1">
        <v>201</v>
      </c>
      <c r="H88" s="1">
        <v>367</v>
      </c>
      <c r="I88" s="1">
        <v>310</v>
      </c>
      <c r="K88" s="1">
        <f t="shared" si="5"/>
        <v>0.272479564032698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8</v>
      </c>
      <c r="G89" s="1">
        <v>202</v>
      </c>
      <c r="H89" s="1">
        <v>346</v>
      </c>
      <c r="I89" s="1">
        <v>309</v>
      </c>
      <c r="K89" s="1">
        <f t="shared" si="5"/>
        <v>0.286127167630058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9</v>
      </c>
      <c r="G90" s="1">
        <v>144</v>
      </c>
      <c r="H90" s="1">
        <v>394</v>
      </c>
      <c r="I90" s="1">
        <v>367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17</v>
      </c>
      <c r="G91" s="1">
        <v>78</v>
      </c>
      <c r="H91" s="1">
        <v>476</v>
      </c>
      <c r="I91" s="1">
        <v>433</v>
      </c>
      <c r="K91" s="1">
        <f t="shared" si="5"/>
        <v>0.710084033613445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17</v>
      </c>
      <c r="G92" s="1">
        <v>92</v>
      </c>
      <c r="H92" s="1">
        <v>471</v>
      </c>
      <c r="I92" s="1">
        <v>419</v>
      </c>
      <c r="K92" s="1">
        <f t="shared" si="5"/>
        <v>0.658174097664544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7</v>
      </c>
      <c r="G93" s="1">
        <v>171</v>
      </c>
      <c r="H93" s="1">
        <v>398</v>
      </c>
      <c r="I93" s="1">
        <v>340</v>
      </c>
      <c r="K93" s="1">
        <f t="shared" si="5"/>
        <v>0.407035175879397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8</v>
      </c>
      <c r="G94" s="1">
        <v>185</v>
      </c>
      <c r="H94" s="1">
        <v>412</v>
      </c>
      <c r="I94" s="1">
        <v>326</v>
      </c>
      <c r="K94" s="1">
        <f t="shared" si="5"/>
        <v>0.322815533980582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11</v>
      </c>
      <c r="G95" s="1">
        <v>131</v>
      </c>
      <c r="H95" s="1">
        <v>402</v>
      </c>
      <c r="I95" s="1">
        <v>380</v>
      </c>
      <c r="K95" s="1">
        <f t="shared" si="5"/>
        <v>0.592039800995025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79</v>
      </c>
      <c r="F96" s="1">
        <v>20</v>
      </c>
      <c r="G96" s="1">
        <v>16</v>
      </c>
      <c r="H96" s="1">
        <v>574</v>
      </c>
      <c r="I96" s="1">
        <v>495</v>
      </c>
      <c r="K96" s="1">
        <f t="shared" si="5"/>
        <v>0.799651567944251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11</v>
      </c>
      <c r="G97" s="1">
        <v>134</v>
      </c>
      <c r="H97" s="1">
        <v>402</v>
      </c>
      <c r="I97" s="1">
        <v>377</v>
      </c>
      <c r="K97" s="1">
        <f t="shared" si="5"/>
        <v>0.577114427860697</v>
      </c>
    </row>
    <row r="98" ht="17.2" spans="1:11">
      <c r="A98" s="2"/>
      <c r="B98" s="3" t="s">
        <v>28</v>
      </c>
      <c r="K98" s="1">
        <f>AVERAGE(K83:K97)</f>
        <v>0.516552819189789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1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0.581673306772908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1</v>
      </c>
      <c r="G100" s="1">
        <v>61</v>
      </c>
      <c r="H100" s="1">
        <v>271</v>
      </c>
      <c r="I100" s="1">
        <v>250</v>
      </c>
      <c r="K100" s="1">
        <f t="shared" si="6"/>
        <v>0.693726937269373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1</v>
      </c>
      <c r="G101" s="1">
        <v>86</v>
      </c>
      <c r="H101" s="1">
        <v>238</v>
      </c>
      <c r="I101" s="1">
        <v>225</v>
      </c>
      <c r="K101" s="1">
        <f t="shared" si="6"/>
        <v>0.579831932773109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2</v>
      </c>
      <c r="G102" s="1">
        <v>77</v>
      </c>
      <c r="H102" s="1">
        <v>246</v>
      </c>
      <c r="I102" s="1">
        <v>234</v>
      </c>
      <c r="K102" s="1">
        <f t="shared" si="6"/>
        <v>0.630081300813008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4</v>
      </c>
      <c r="G103" s="1">
        <v>60</v>
      </c>
      <c r="H103" s="1">
        <v>274</v>
      </c>
      <c r="I103" s="1">
        <v>251</v>
      </c>
      <c r="K103" s="1">
        <f t="shared" si="6"/>
        <v>0.682481751824818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2</v>
      </c>
      <c r="G104" s="1">
        <v>60</v>
      </c>
      <c r="H104" s="1">
        <v>281</v>
      </c>
      <c r="I104" s="1">
        <v>251</v>
      </c>
      <c r="K104" s="1">
        <f t="shared" si="6"/>
        <v>0.672597864768683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5</v>
      </c>
      <c r="G105" s="1">
        <v>107</v>
      </c>
      <c r="H105" s="1">
        <v>235</v>
      </c>
      <c r="I105" s="1">
        <v>204</v>
      </c>
      <c r="K105" s="1">
        <f t="shared" si="6"/>
        <v>0.391489361702128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1</v>
      </c>
      <c r="G106" s="1">
        <v>55</v>
      </c>
      <c r="H106" s="1">
        <v>266</v>
      </c>
      <c r="I106" s="1">
        <v>256</v>
      </c>
      <c r="K106" s="1">
        <f t="shared" si="6"/>
        <v>0.75187969924812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1</v>
      </c>
      <c r="G107" s="1">
        <v>34</v>
      </c>
      <c r="H107" s="1">
        <v>283</v>
      </c>
      <c r="I107" s="1">
        <v>277</v>
      </c>
      <c r="K107" s="1">
        <f t="shared" si="6"/>
        <v>0.855123674911661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4</v>
      </c>
      <c r="G108" s="1">
        <v>30</v>
      </c>
      <c r="H108" s="1">
        <v>290</v>
      </c>
      <c r="I108" s="1">
        <v>281</v>
      </c>
      <c r="K108" s="1">
        <f t="shared" si="6"/>
        <v>0.851724137931035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4</v>
      </c>
      <c r="G109" s="1">
        <v>75</v>
      </c>
      <c r="H109" s="1">
        <v>258</v>
      </c>
      <c r="I109" s="1">
        <v>236</v>
      </c>
      <c r="K109" s="1">
        <f t="shared" si="6"/>
        <v>0.608527131782946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2</v>
      </c>
      <c r="G110" s="1">
        <v>107</v>
      </c>
      <c r="H110" s="1">
        <v>227</v>
      </c>
      <c r="I110" s="1">
        <v>204</v>
      </c>
      <c r="K110" s="1">
        <f t="shared" si="6"/>
        <v>0.418502202643172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1</v>
      </c>
      <c r="G111" s="1">
        <v>61</v>
      </c>
      <c r="H111" s="1">
        <v>256</v>
      </c>
      <c r="I111" s="1">
        <v>250</v>
      </c>
      <c r="K111" s="1">
        <f t="shared" si="6"/>
        <v>0.734375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4</v>
      </c>
      <c r="G112" s="1">
        <v>45</v>
      </c>
      <c r="H112" s="1">
        <v>268</v>
      </c>
      <c r="I112" s="1">
        <v>266</v>
      </c>
      <c r="K112" s="1">
        <f t="shared" si="6"/>
        <v>0.809701492537313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1</v>
      </c>
      <c r="G113" s="1">
        <v>63</v>
      </c>
      <c r="H113" s="1">
        <v>256</v>
      </c>
      <c r="I113" s="1">
        <v>248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0.665364386331885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1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0.881818181818182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2</v>
      </c>
      <c r="G116" s="1">
        <v>3</v>
      </c>
      <c r="H116" s="1">
        <v>110</v>
      </c>
      <c r="I116" s="1">
        <v>107</v>
      </c>
      <c r="K116" s="1">
        <f t="shared" si="7"/>
        <v>0.927272727272727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2</v>
      </c>
      <c r="G117" s="1">
        <v>1</v>
      </c>
      <c r="H117" s="1">
        <v>110</v>
      </c>
      <c r="I117" s="1">
        <v>109</v>
      </c>
      <c r="K117" s="1">
        <f t="shared" si="7"/>
        <v>0.963636363636364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2</v>
      </c>
      <c r="G118" s="1">
        <v>0</v>
      </c>
      <c r="H118" s="1">
        <v>110</v>
      </c>
      <c r="I118" s="1">
        <v>110</v>
      </c>
      <c r="K118" s="1">
        <f t="shared" si="7"/>
        <v>0.981818181818182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9</v>
      </c>
      <c r="H119" s="1">
        <v>110</v>
      </c>
      <c r="I119" s="1">
        <v>101</v>
      </c>
      <c r="K119" s="1">
        <f t="shared" si="7"/>
        <v>0.818181818181818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2</v>
      </c>
      <c r="G120" s="1">
        <v>7</v>
      </c>
      <c r="H120" s="1">
        <v>110</v>
      </c>
      <c r="I120" s="1">
        <v>103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2</v>
      </c>
      <c r="G121" s="1">
        <v>2</v>
      </c>
      <c r="H121" s="1">
        <v>110</v>
      </c>
      <c r="I121" s="1">
        <v>108</v>
      </c>
      <c r="K121" s="1">
        <f t="shared" si="7"/>
        <v>0.945454545454545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2</v>
      </c>
      <c r="G122" s="1">
        <v>0</v>
      </c>
      <c r="H122" s="1">
        <v>110</v>
      </c>
      <c r="I122" s="1">
        <v>110</v>
      </c>
      <c r="K122" s="1">
        <f t="shared" si="7"/>
        <v>0.981818181818182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2</v>
      </c>
      <c r="G123" s="1">
        <v>2</v>
      </c>
      <c r="H123" s="1">
        <v>110</v>
      </c>
      <c r="I123" s="1">
        <v>108</v>
      </c>
      <c r="K123" s="1">
        <f t="shared" si="7"/>
        <v>0.945454545454545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13</v>
      </c>
      <c r="H124" s="1">
        <v>110</v>
      </c>
      <c r="I124" s="1">
        <v>97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2</v>
      </c>
      <c r="G125" s="1">
        <v>0</v>
      </c>
      <c r="H125" s="1">
        <v>110</v>
      </c>
      <c r="I125" s="1">
        <v>110</v>
      </c>
      <c r="K125" s="1">
        <f t="shared" si="7"/>
        <v>0.981818181818182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2</v>
      </c>
      <c r="G126" s="1">
        <v>10</v>
      </c>
      <c r="H126" s="1">
        <v>110</v>
      </c>
      <c r="I126" s="1">
        <v>100</v>
      </c>
      <c r="K126" s="1">
        <f t="shared" si="7"/>
        <v>0.8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2</v>
      </c>
      <c r="G127" s="1">
        <v>0</v>
      </c>
      <c r="H127" s="1">
        <v>110</v>
      </c>
      <c r="I127" s="1">
        <v>110</v>
      </c>
      <c r="K127" s="1">
        <f t="shared" si="7"/>
        <v>0.981818181818182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2</v>
      </c>
      <c r="G128" s="1">
        <v>0</v>
      </c>
      <c r="H128" s="1">
        <v>110</v>
      </c>
      <c r="I128" s="1">
        <v>110</v>
      </c>
      <c r="K128" s="1">
        <f t="shared" si="7"/>
        <v>0.981818181818182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2</v>
      </c>
      <c r="G129" s="1">
        <v>0</v>
      </c>
      <c r="H129" s="1">
        <v>110</v>
      </c>
      <c r="I129" s="1">
        <v>110</v>
      </c>
      <c r="K129" s="1">
        <f t="shared" si="7"/>
        <v>0.981818181818182</v>
      </c>
    </row>
    <row r="130" ht="17.2" spans="1:11">
      <c r="A130" s="2"/>
      <c r="B130" s="3" t="s">
        <v>30</v>
      </c>
      <c r="K130" s="1">
        <f>AVERAGE(K115:K129)</f>
        <v>0.918181818181818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15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0.296296296296296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12</v>
      </c>
      <c r="G132" s="1">
        <v>25</v>
      </c>
      <c r="H132" s="1">
        <v>108</v>
      </c>
      <c r="I132" s="1">
        <v>60</v>
      </c>
      <c r="K132" s="1">
        <f t="shared" si="8"/>
        <v>0.212962962962963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18</v>
      </c>
      <c r="G133" s="1">
        <v>16</v>
      </c>
      <c r="H133" s="1">
        <v>107</v>
      </c>
      <c r="I133" s="1">
        <v>69</v>
      </c>
      <c r="K133" s="1">
        <f t="shared" si="8"/>
        <v>0.327102803738318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46</v>
      </c>
      <c r="F134" s="1">
        <v>14</v>
      </c>
      <c r="G134" s="1">
        <v>23</v>
      </c>
      <c r="H134" s="1">
        <v>108</v>
      </c>
      <c r="I134" s="1">
        <v>62</v>
      </c>
      <c r="K134" s="1">
        <f t="shared" si="8"/>
        <v>0.231481481481482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49</v>
      </c>
      <c r="F135" s="1">
        <v>12</v>
      </c>
      <c r="G135" s="1">
        <v>26</v>
      </c>
      <c r="H135" s="1">
        <v>108</v>
      </c>
      <c r="I135" s="1">
        <v>59</v>
      </c>
      <c r="K135" s="1">
        <f t="shared" si="8"/>
        <v>0.194444444444444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10</v>
      </c>
      <c r="G136" s="1">
        <v>25</v>
      </c>
      <c r="H136" s="1">
        <v>108</v>
      </c>
      <c r="I136" s="1">
        <v>60</v>
      </c>
      <c r="K136" s="1">
        <f t="shared" si="8"/>
        <v>0.231481481481482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21</v>
      </c>
      <c r="G137" s="1">
        <v>26</v>
      </c>
      <c r="H137" s="1">
        <v>106</v>
      </c>
      <c r="I137" s="1">
        <v>59</v>
      </c>
      <c r="K137" s="1">
        <f t="shared" si="8"/>
        <v>0.113207547169811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15</v>
      </c>
      <c r="G138" s="1">
        <v>35</v>
      </c>
      <c r="H138" s="1">
        <v>97</v>
      </c>
      <c r="I138" s="1">
        <v>50</v>
      </c>
      <c r="K138" s="1">
        <f t="shared" si="8"/>
        <v>0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36</v>
      </c>
      <c r="F139" s="1">
        <v>18</v>
      </c>
      <c r="G139" s="1">
        <v>19</v>
      </c>
      <c r="H139" s="1">
        <v>102</v>
      </c>
      <c r="I139" s="1">
        <v>66</v>
      </c>
      <c r="K139" s="1">
        <f t="shared" si="8"/>
        <v>0.284313725490196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29</v>
      </c>
      <c r="F140" s="1">
        <v>20</v>
      </c>
      <c r="G140" s="1">
        <v>9</v>
      </c>
      <c r="H140" s="1">
        <v>105</v>
      </c>
      <c r="I140" s="1">
        <v>76</v>
      </c>
      <c r="K140" s="1">
        <f t="shared" si="8"/>
        <v>0.447619047619048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16</v>
      </c>
      <c r="G141" s="1">
        <v>31</v>
      </c>
      <c r="H141" s="1">
        <v>97</v>
      </c>
      <c r="I141" s="1">
        <v>54</v>
      </c>
      <c r="K141" s="1">
        <f t="shared" si="8"/>
        <v>0.0721649484536082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21</v>
      </c>
      <c r="G142" s="1">
        <v>34</v>
      </c>
      <c r="H142" s="1">
        <v>95</v>
      </c>
      <c r="I142" s="1">
        <v>51</v>
      </c>
      <c r="K142" s="1">
        <f t="shared" si="8"/>
        <v>-0.0421052631578946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25</v>
      </c>
      <c r="F143" s="1">
        <v>12</v>
      </c>
      <c r="G143" s="1">
        <v>8</v>
      </c>
      <c r="H143" s="1">
        <v>102</v>
      </c>
      <c r="I143" s="1">
        <v>77</v>
      </c>
      <c r="K143" s="1">
        <f t="shared" si="8"/>
        <v>0.558823529411765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23</v>
      </c>
      <c r="F144" s="1">
        <v>13</v>
      </c>
      <c r="G144" s="1">
        <v>4</v>
      </c>
      <c r="H144" s="1">
        <v>104</v>
      </c>
      <c r="I144" s="1">
        <v>81</v>
      </c>
      <c r="K144" s="1">
        <f t="shared" si="8"/>
        <v>0.615384615384615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27</v>
      </c>
      <c r="F145" s="1">
        <v>11</v>
      </c>
      <c r="G145" s="1">
        <v>10</v>
      </c>
      <c r="H145" s="1">
        <v>102</v>
      </c>
      <c r="I145" s="1">
        <v>75</v>
      </c>
      <c r="K145" s="1">
        <f t="shared" si="8"/>
        <v>0.529411764705882</v>
      </c>
    </row>
    <row r="146" ht="17.2" spans="1:11">
      <c r="A146" s="2"/>
      <c r="B146" s="3" t="s">
        <v>31</v>
      </c>
      <c r="K146" s="1">
        <f>AVERAGE(K131:K145)</f>
        <v>0.271505959032134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23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0.415254237288136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22</v>
      </c>
      <c r="G148" s="1">
        <v>81</v>
      </c>
      <c r="H148" s="1">
        <v>245</v>
      </c>
      <c r="I148" s="1">
        <v>228</v>
      </c>
      <c r="K148" s="1">
        <f t="shared" si="9"/>
        <v>0.510204081632653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26</v>
      </c>
      <c r="G149" s="1">
        <v>52</v>
      </c>
      <c r="H149" s="1">
        <v>289</v>
      </c>
      <c r="I149" s="1">
        <v>257</v>
      </c>
      <c r="K149" s="1">
        <f t="shared" si="9"/>
        <v>0.619377162629758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22</v>
      </c>
      <c r="G150" s="1">
        <v>77</v>
      </c>
      <c r="H150" s="1">
        <v>262</v>
      </c>
      <c r="I150" s="1">
        <v>232</v>
      </c>
      <c r="K150" s="1">
        <f t="shared" si="9"/>
        <v>0.50763358778626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22</v>
      </c>
      <c r="G151" s="1">
        <v>90</v>
      </c>
      <c r="H151" s="1">
        <v>233</v>
      </c>
      <c r="I151" s="1">
        <v>219</v>
      </c>
      <c r="K151" s="1">
        <f t="shared" si="9"/>
        <v>0.459227467811159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25</v>
      </c>
      <c r="G152" s="1">
        <v>99</v>
      </c>
      <c r="H152" s="1">
        <v>232</v>
      </c>
      <c r="I152" s="1">
        <v>210</v>
      </c>
      <c r="K152" s="1">
        <f t="shared" si="9"/>
        <v>0.370689655172414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17</v>
      </c>
      <c r="G153" s="1">
        <v>110</v>
      </c>
      <c r="H153" s="1">
        <v>207</v>
      </c>
      <c r="I153" s="1">
        <v>199</v>
      </c>
      <c r="K153" s="1">
        <f t="shared" si="9"/>
        <v>0.347826086956522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16</v>
      </c>
      <c r="G154" s="1">
        <v>136</v>
      </c>
      <c r="H154" s="1">
        <v>183</v>
      </c>
      <c r="I154" s="1">
        <v>173</v>
      </c>
      <c r="K154" s="1">
        <f t="shared" si="9"/>
        <v>0.114754098360656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28</v>
      </c>
      <c r="G155" s="1">
        <v>73</v>
      </c>
      <c r="H155" s="1">
        <v>253</v>
      </c>
      <c r="I155" s="1">
        <v>236</v>
      </c>
      <c r="K155" s="1">
        <f t="shared" si="9"/>
        <v>0.533596837944664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22</v>
      </c>
      <c r="G156" s="1">
        <v>110</v>
      </c>
      <c r="H156" s="1">
        <v>216</v>
      </c>
      <c r="I156" s="1">
        <v>199</v>
      </c>
      <c r="K156" s="1">
        <f t="shared" si="9"/>
        <v>0.310185185185185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18</v>
      </c>
      <c r="G157" s="1">
        <v>105</v>
      </c>
      <c r="H157" s="1">
        <v>239</v>
      </c>
      <c r="I157" s="1">
        <v>204</v>
      </c>
      <c r="K157" s="1">
        <f t="shared" si="9"/>
        <v>0.338912133891213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16</v>
      </c>
      <c r="G158" s="1">
        <v>146</v>
      </c>
      <c r="H158" s="1">
        <v>229</v>
      </c>
      <c r="I158" s="1">
        <v>163</v>
      </c>
      <c r="K158" s="1">
        <f t="shared" si="9"/>
        <v>0.00436681222707425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18</v>
      </c>
      <c r="G159" s="1">
        <v>136</v>
      </c>
      <c r="H159" s="1">
        <v>191</v>
      </c>
      <c r="I159" s="1">
        <v>173</v>
      </c>
      <c r="K159" s="1">
        <f t="shared" si="9"/>
        <v>0.099476439790576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29</v>
      </c>
      <c r="G160" s="1">
        <v>141</v>
      </c>
      <c r="H160" s="1">
        <v>186</v>
      </c>
      <c r="I160" s="1">
        <v>168</v>
      </c>
      <c r="K160" s="1">
        <f t="shared" si="9"/>
        <v>-0.010752688172043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14</v>
      </c>
      <c r="G161" s="1">
        <v>159</v>
      </c>
      <c r="H161" s="1">
        <v>191</v>
      </c>
      <c r="I161" s="1">
        <v>150</v>
      </c>
      <c r="K161" s="1">
        <f t="shared" si="9"/>
        <v>-0.120418848167539</v>
      </c>
    </row>
    <row r="162" ht="17.2" spans="1:11">
      <c r="A162" s="2"/>
      <c r="B162" s="3" t="s">
        <v>32</v>
      </c>
      <c r="K162" s="1">
        <f>AVERAGE(K147:K161)</f>
        <v>0.300022150022446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10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0.293956043956044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11</v>
      </c>
      <c r="G164" s="1">
        <v>139</v>
      </c>
      <c r="H164" s="1">
        <v>388</v>
      </c>
      <c r="I164" s="1">
        <v>297</v>
      </c>
      <c r="K164" s="1">
        <f t="shared" si="10"/>
        <v>0.378865979381443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13</v>
      </c>
      <c r="G165" s="1">
        <v>148</v>
      </c>
      <c r="H165" s="1">
        <v>370</v>
      </c>
      <c r="I165" s="1">
        <v>288</v>
      </c>
      <c r="K165" s="1">
        <f t="shared" si="10"/>
        <v>0.343243243243243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6</v>
      </c>
      <c r="G166" s="1">
        <v>132</v>
      </c>
      <c r="H166" s="1">
        <v>364</v>
      </c>
      <c r="I166" s="1">
        <v>304</v>
      </c>
      <c r="K166" s="1">
        <f t="shared" si="10"/>
        <v>0.456043956043956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6</v>
      </c>
      <c r="G167" s="1">
        <v>133</v>
      </c>
      <c r="H167" s="1">
        <v>356</v>
      </c>
      <c r="I167" s="1">
        <v>303</v>
      </c>
      <c r="K167" s="1">
        <f t="shared" si="10"/>
        <v>0.460674157303371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7</v>
      </c>
      <c r="G168" s="1">
        <v>164</v>
      </c>
      <c r="H168" s="1">
        <v>350</v>
      </c>
      <c r="I168" s="1">
        <v>272</v>
      </c>
      <c r="K168" s="1">
        <f t="shared" si="10"/>
        <v>0.288571428571429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4</v>
      </c>
      <c r="G169" s="1">
        <v>219</v>
      </c>
      <c r="H169" s="1">
        <v>236</v>
      </c>
      <c r="I169" s="1">
        <v>216</v>
      </c>
      <c r="K169" s="1">
        <f t="shared" si="10"/>
        <v>-0.0296610169491525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6</v>
      </c>
      <c r="G170" s="1">
        <v>205</v>
      </c>
      <c r="H170" s="1">
        <v>249</v>
      </c>
      <c r="I170" s="1">
        <v>229</v>
      </c>
      <c r="K170" s="1">
        <f t="shared" si="10"/>
        <v>0.072289156626506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10</v>
      </c>
      <c r="G171" s="1">
        <v>120</v>
      </c>
      <c r="H171" s="1">
        <v>352</v>
      </c>
      <c r="I171" s="1">
        <v>315</v>
      </c>
      <c r="K171" s="1">
        <f t="shared" si="10"/>
        <v>0.525568181818182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7</v>
      </c>
      <c r="G172" s="1">
        <v>89</v>
      </c>
      <c r="H172" s="1">
        <v>384</v>
      </c>
      <c r="I172" s="1">
        <v>343</v>
      </c>
      <c r="K172" s="1">
        <f t="shared" si="10"/>
        <v>0.643229166666667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9</v>
      </c>
      <c r="G173" s="1">
        <v>155</v>
      </c>
      <c r="H173" s="1">
        <v>310</v>
      </c>
      <c r="I173" s="1">
        <v>279</v>
      </c>
      <c r="K173" s="1">
        <f t="shared" si="10"/>
        <v>0.370967741935484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4</v>
      </c>
      <c r="G174" s="1">
        <v>184</v>
      </c>
      <c r="H174" s="1">
        <v>276</v>
      </c>
      <c r="I174" s="1">
        <v>253</v>
      </c>
      <c r="K174" s="1">
        <f t="shared" si="10"/>
        <v>0.235507246376812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5</v>
      </c>
      <c r="G175" s="1">
        <v>165</v>
      </c>
      <c r="H175" s="1">
        <v>284</v>
      </c>
      <c r="I175" s="1">
        <v>268</v>
      </c>
      <c r="K175" s="1">
        <f t="shared" si="10"/>
        <v>0.345070422535211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9</v>
      </c>
      <c r="G176" s="1">
        <v>67</v>
      </c>
      <c r="H176" s="1">
        <v>402</v>
      </c>
      <c r="I176" s="1">
        <v>366</v>
      </c>
      <c r="K176" s="1">
        <f t="shared" si="10"/>
        <v>0.721393034825871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5</v>
      </c>
      <c r="G177" s="1">
        <v>165</v>
      </c>
      <c r="H177" s="1">
        <v>285</v>
      </c>
      <c r="I177" s="1">
        <v>265</v>
      </c>
      <c r="K177" s="1">
        <f t="shared" si="10"/>
        <v>0.333333333333333</v>
      </c>
    </row>
    <row r="178" ht="17.2" spans="1:11">
      <c r="A178" s="2"/>
      <c r="B178" s="3" t="s">
        <v>33</v>
      </c>
      <c r="K178" s="1">
        <f>AVERAGE(K163:K177)</f>
        <v>0.362603471711227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0.763925729442971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0.552795031055901</v>
      </c>
    </row>
    <row r="194" ht="17.2" spans="1:11">
      <c r="A194" s="2"/>
      <c r="B194" s="3" t="s">
        <v>34</v>
      </c>
      <c r="K194" s="1">
        <f>AVERAGE(K179:K193)</f>
        <v>0.651988360144589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4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0.21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6</v>
      </c>
      <c r="G196" s="1">
        <v>83</v>
      </c>
      <c r="H196" s="1">
        <v>200</v>
      </c>
      <c r="I196" s="1">
        <v>163</v>
      </c>
      <c r="K196" s="1">
        <f t="shared" si="12"/>
        <v>0.37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3</v>
      </c>
      <c r="G197" s="1">
        <v>67</v>
      </c>
      <c r="H197" s="1">
        <v>192</v>
      </c>
      <c r="I197" s="1">
        <v>179</v>
      </c>
      <c r="K197" s="1">
        <f t="shared" si="12"/>
        <v>0.567708333333333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7</v>
      </c>
      <c r="G198" s="1">
        <v>34</v>
      </c>
      <c r="H198" s="1">
        <v>226</v>
      </c>
      <c r="I198" s="1">
        <v>212</v>
      </c>
      <c r="K198" s="1">
        <f t="shared" si="12"/>
        <v>0.756637168141593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6</v>
      </c>
      <c r="G199" s="1">
        <v>51</v>
      </c>
      <c r="H199" s="1">
        <v>240</v>
      </c>
      <c r="I199" s="1">
        <v>195</v>
      </c>
      <c r="K199" s="1">
        <f t="shared" si="12"/>
        <v>0.575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5</v>
      </c>
      <c r="G200" s="1">
        <v>52</v>
      </c>
      <c r="H200" s="1">
        <v>251</v>
      </c>
      <c r="I200" s="1">
        <v>194</v>
      </c>
      <c r="K200" s="1">
        <f t="shared" si="12"/>
        <v>0.545816733067729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3</v>
      </c>
      <c r="G201" s="1">
        <v>74</v>
      </c>
      <c r="H201" s="1">
        <v>188</v>
      </c>
      <c r="I201" s="1">
        <v>172</v>
      </c>
      <c r="K201" s="1">
        <f t="shared" si="12"/>
        <v>0.50531914893617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5</v>
      </c>
      <c r="G202" s="1">
        <v>69</v>
      </c>
      <c r="H202" s="1">
        <v>191</v>
      </c>
      <c r="I202" s="1">
        <v>177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6</v>
      </c>
      <c r="G203" s="1">
        <v>49</v>
      </c>
      <c r="H203" s="1">
        <v>211</v>
      </c>
      <c r="I203" s="1">
        <v>197</v>
      </c>
      <c r="K203" s="1">
        <f t="shared" si="12"/>
        <v>0.672985781990521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8</v>
      </c>
      <c r="G204" s="1">
        <v>14</v>
      </c>
      <c r="H204" s="1">
        <v>258</v>
      </c>
      <c r="I204" s="1">
        <v>232</v>
      </c>
      <c r="K204" s="1">
        <f t="shared" si="12"/>
        <v>0.813953488372093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7</v>
      </c>
      <c r="G205" s="1">
        <v>36</v>
      </c>
      <c r="H205" s="1">
        <v>225</v>
      </c>
      <c r="I205" s="1">
        <v>210</v>
      </c>
      <c r="K205" s="1">
        <f t="shared" si="12"/>
        <v>0.742222222222222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6</v>
      </c>
      <c r="G206" s="1">
        <v>35</v>
      </c>
      <c r="H206" s="1">
        <v>240</v>
      </c>
      <c r="I206" s="1">
        <v>211</v>
      </c>
      <c r="K206" s="1">
        <f t="shared" si="12"/>
        <v>0.708333333333333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6</v>
      </c>
      <c r="G207" s="1">
        <v>56</v>
      </c>
      <c r="H207" s="1">
        <v>199</v>
      </c>
      <c r="I207" s="1">
        <v>190</v>
      </c>
      <c r="K207" s="1">
        <f t="shared" si="12"/>
        <v>0.64321608040201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10</v>
      </c>
      <c r="G208" s="1">
        <v>12</v>
      </c>
      <c r="H208" s="1">
        <v>253</v>
      </c>
      <c r="I208" s="1">
        <v>234</v>
      </c>
      <c r="K208" s="1">
        <f t="shared" si="12"/>
        <v>0.837944664031621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6</v>
      </c>
      <c r="G209" s="1">
        <v>56</v>
      </c>
      <c r="H209" s="1">
        <v>199</v>
      </c>
      <c r="I209" s="1">
        <v>190</v>
      </c>
      <c r="K209" s="1">
        <f t="shared" si="12"/>
        <v>0.64321608040201</v>
      </c>
    </row>
    <row r="210" ht="17.2" spans="1:11">
      <c r="A210" s="2"/>
      <c r="B210" s="3" t="s">
        <v>35</v>
      </c>
      <c r="K210" s="1">
        <f>AVERAGE(K195:K209)</f>
        <v>0.608774669995963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1</v>
      </c>
      <c r="G214" s="1">
        <v>34</v>
      </c>
      <c r="H214" s="1">
        <v>59</v>
      </c>
      <c r="I214" s="1">
        <v>53</v>
      </c>
      <c r="K214" s="1">
        <f t="shared" si="13"/>
        <v>0.305084745762712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5</v>
      </c>
      <c r="G219" s="1">
        <v>46</v>
      </c>
      <c r="H219" s="1">
        <v>66</v>
      </c>
      <c r="I219" s="1">
        <v>41</v>
      </c>
      <c r="K219" s="1">
        <f t="shared" si="13"/>
        <v>-0.151515151515152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4</v>
      </c>
      <c r="G220" s="1">
        <v>23</v>
      </c>
      <c r="H220" s="1">
        <v>80</v>
      </c>
      <c r="I220" s="1">
        <v>64</v>
      </c>
      <c r="K220" s="1">
        <f t="shared" si="13"/>
        <v>0.4625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3</v>
      </c>
      <c r="G221" s="1">
        <v>31</v>
      </c>
      <c r="H221" s="1">
        <v>57</v>
      </c>
      <c r="I221" s="1">
        <v>56</v>
      </c>
      <c r="K221" s="1">
        <f t="shared" si="13"/>
        <v>0.385964912280702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3</v>
      </c>
      <c r="G222" s="1">
        <v>37</v>
      </c>
      <c r="H222" s="1">
        <v>54</v>
      </c>
      <c r="I222" s="1">
        <v>50</v>
      </c>
      <c r="K222" s="1">
        <f t="shared" si="13"/>
        <v>0.185185185185185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6</v>
      </c>
      <c r="G223" s="1">
        <v>23</v>
      </c>
      <c r="H223" s="1">
        <v>66</v>
      </c>
      <c r="I223" s="1">
        <v>64</v>
      </c>
      <c r="K223" s="1">
        <f t="shared" si="13"/>
        <v>0.53030303030303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8</v>
      </c>
      <c r="G224" s="1">
        <v>11</v>
      </c>
      <c r="H224" s="1">
        <v>79</v>
      </c>
      <c r="I224" s="1">
        <v>76</v>
      </c>
      <c r="K224" s="1">
        <f t="shared" si="13"/>
        <v>0.721518987341772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5</v>
      </c>
      <c r="G225" s="1">
        <v>25</v>
      </c>
      <c r="H225" s="1">
        <v>66</v>
      </c>
      <c r="I225" s="1">
        <v>62</v>
      </c>
      <c r="K225" s="1">
        <f t="shared" si="13"/>
        <v>0.484848484848485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2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0.813636363636364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2</v>
      </c>
      <c r="G228" s="1">
        <v>29</v>
      </c>
      <c r="H228" s="1">
        <v>220</v>
      </c>
      <c r="I228" s="1">
        <v>184</v>
      </c>
      <c r="K228" s="1">
        <f t="shared" si="14"/>
        <v>0.695454545454545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2</v>
      </c>
      <c r="G229" s="1">
        <v>8</v>
      </c>
      <c r="H229" s="1">
        <v>220</v>
      </c>
      <c r="I229" s="1">
        <v>205</v>
      </c>
      <c r="K229" s="1">
        <f t="shared" si="14"/>
        <v>0.886363636363636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2</v>
      </c>
      <c r="G230" s="1">
        <v>27</v>
      </c>
      <c r="H230" s="1">
        <v>220</v>
      </c>
      <c r="I230" s="1">
        <v>186</v>
      </c>
      <c r="K230" s="1">
        <f t="shared" si="14"/>
        <v>0.713636363636364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0.194117647058824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2</v>
      </c>
      <c r="G232" s="1">
        <v>37</v>
      </c>
      <c r="H232" s="1">
        <v>220</v>
      </c>
      <c r="I232" s="1">
        <v>176</v>
      </c>
      <c r="K232" s="1">
        <f t="shared" si="14"/>
        <v>0.622727272727273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1</v>
      </c>
      <c r="G233" s="1">
        <v>103</v>
      </c>
      <c r="H233" s="1">
        <v>116</v>
      </c>
      <c r="I233" s="1">
        <v>110</v>
      </c>
      <c r="K233" s="1">
        <f t="shared" si="14"/>
        <v>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1</v>
      </c>
      <c r="G234" s="1">
        <v>73</v>
      </c>
      <c r="H234" s="1">
        <v>142</v>
      </c>
      <c r="I234" s="1">
        <v>140</v>
      </c>
      <c r="K234" s="1">
        <f t="shared" si="14"/>
        <v>0.464788732394366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2</v>
      </c>
      <c r="G235" s="1">
        <v>3</v>
      </c>
      <c r="H235" s="1">
        <v>218</v>
      </c>
      <c r="I235" s="1">
        <v>210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2</v>
      </c>
      <c r="G236" s="1">
        <v>5</v>
      </c>
      <c r="H236" s="1">
        <v>220</v>
      </c>
      <c r="I236" s="1">
        <v>208</v>
      </c>
      <c r="K236" s="1">
        <f t="shared" si="14"/>
        <v>0.913636363636364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3</v>
      </c>
      <c r="G237" s="1">
        <v>131</v>
      </c>
      <c r="H237" s="1">
        <v>110</v>
      </c>
      <c r="I237" s="1">
        <v>82</v>
      </c>
      <c r="K237" s="1">
        <f t="shared" si="14"/>
        <v>-0.472727272727273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2</v>
      </c>
      <c r="G239" s="1">
        <v>1</v>
      </c>
      <c r="H239" s="1">
        <v>218</v>
      </c>
      <c r="I239" s="1">
        <v>212</v>
      </c>
      <c r="K239" s="1">
        <f t="shared" si="14"/>
        <v>0.958715596330275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1</v>
      </c>
      <c r="G240" s="1">
        <v>2</v>
      </c>
      <c r="H240" s="1">
        <v>217</v>
      </c>
      <c r="I240" s="1">
        <v>211</v>
      </c>
      <c r="K240" s="1">
        <f t="shared" si="14"/>
        <v>0.95852534562212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3</v>
      </c>
      <c r="G241" s="1">
        <v>10</v>
      </c>
      <c r="H241" s="1">
        <v>218</v>
      </c>
      <c r="I241" s="1">
        <v>203</v>
      </c>
      <c r="K241" s="1">
        <f t="shared" si="14"/>
        <v>0.871559633027523</v>
      </c>
    </row>
    <row r="242" ht="17.2" spans="1:11">
      <c r="A242" s="2"/>
      <c r="B242" s="3" t="s">
        <v>37</v>
      </c>
      <c r="K242" s="1">
        <f>AVERAGE(K227:K241)</f>
        <v>0.546895628565171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3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0.401960784313726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2</v>
      </c>
      <c r="G244" s="1">
        <v>12</v>
      </c>
      <c r="H244" s="1">
        <v>102</v>
      </c>
      <c r="I244" s="1">
        <v>84</v>
      </c>
      <c r="K244" s="1">
        <f t="shared" si="15"/>
        <v>0.686274509803922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2</v>
      </c>
      <c r="G245" s="1">
        <v>0</v>
      </c>
      <c r="H245" s="1">
        <v>102</v>
      </c>
      <c r="I245" s="1">
        <v>96</v>
      </c>
      <c r="K245" s="1">
        <f t="shared" si="15"/>
        <v>0.92156862745098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2</v>
      </c>
      <c r="G246" s="1">
        <v>3</v>
      </c>
      <c r="H246" s="1">
        <v>102</v>
      </c>
      <c r="I246" s="1">
        <v>93</v>
      </c>
      <c r="K246" s="1">
        <f t="shared" si="15"/>
        <v>0.862745098039216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2</v>
      </c>
      <c r="G247" s="1">
        <v>6</v>
      </c>
      <c r="H247" s="1">
        <v>102</v>
      </c>
      <c r="I247" s="1">
        <v>90</v>
      </c>
      <c r="K247" s="1">
        <f t="shared" si="15"/>
        <v>0.803921568627451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2</v>
      </c>
      <c r="G248" s="1">
        <v>22</v>
      </c>
      <c r="H248" s="1">
        <v>102</v>
      </c>
      <c r="I248" s="1">
        <v>74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1</v>
      </c>
      <c r="G249" s="1">
        <v>21</v>
      </c>
      <c r="H249" s="1">
        <v>84</v>
      </c>
      <c r="I249" s="1">
        <v>75</v>
      </c>
      <c r="K249" s="1">
        <f t="shared" si="15"/>
        <v>0.630952380952381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1</v>
      </c>
      <c r="G250" s="1">
        <v>1</v>
      </c>
      <c r="H250" s="1">
        <v>102</v>
      </c>
      <c r="I250" s="1">
        <v>95</v>
      </c>
      <c r="K250" s="1">
        <f t="shared" si="15"/>
        <v>0.911764705882353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1</v>
      </c>
      <c r="G251" s="1">
        <v>3</v>
      </c>
      <c r="H251" s="1">
        <v>102</v>
      </c>
      <c r="I251" s="1">
        <v>93</v>
      </c>
      <c r="K251" s="1">
        <f t="shared" si="15"/>
        <v>0.872549019607843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2</v>
      </c>
      <c r="G252" s="1">
        <v>0</v>
      </c>
      <c r="H252" s="1">
        <v>102</v>
      </c>
      <c r="I252" s="1">
        <v>96</v>
      </c>
      <c r="K252" s="1">
        <f t="shared" si="15"/>
        <v>0.92156862745098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1</v>
      </c>
      <c r="G253" s="1">
        <v>10</v>
      </c>
      <c r="H253" s="1">
        <v>98</v>
      </c>
      <c r="I253" s="1">
        <v>86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1</v>
      </c>
      <c r="G254" s="1">
        <v>12</v>
      </c>
      <c r="H254" s="1">
        <v>99</v>
      </c>
      <c r="I254" s="1">
        <v>84</v>
      </c>
      <c r="K254" s="1">
        <f t="shared" si="15"/>
        <v>0.717171717171717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2</v>
      </c>
      <c r="G255" s="1">
        <v>1</v>
      </c>
      <c r="H255" s="1">
        <v>102</v>
      </c>
      <c r="I255" s="1">
        <v>95</v>
      </c>
      <c r="K255" s="1">
        <f t="shared" si="15"/>
        <v>0.901960784313726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2</v>
      </c>
      <c r="G256" s="1">
        <v>3</v>
      </c>
      <c r="H256" s="1">
        <v>99</v>
      </c>
      <c r="I256" s="1">
        <v>93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2</v>
      </c>
      <c r="G257" s="1">
        <v>3</v>
      </c>
      <c r="H257" s="1">
        <v>102</v>
      </c>
      <c r="I257" s="1">
        <v>93</v>
      </c>
      <c r="K257" s="1">
        <f t="shared" si="15"/>
        <v>0.862745098039216</v>
      </c>
    </row>
    <row r="258" ht="17.2" spans="1:11">
      <c r="A258" s="2"/>
      <c r="B258" s="3" t="s">
        <v>38</v>
      </c>
      <c r="K258" s="1">
        <f>AVERAGE(K243:K257)</f>
        <v>0.775971600761517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35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0.478737997256516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39</v>
      </c>
      <c r="G260" s="1">
        <v>163</v>
      </c>
      <c r="H260" s="1">
        <v>686</v>
      </c>
      <c r="I260" s="1">
        <v>605</v>
      </c>
      <c r="K260" s="1">
        <f t="shared" si="16"/>
        <v>0.587463556851312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45</v>
      </c>
      <c r="G261" s="1">
        <v>107</v>
      </c>
      <c r="H261" s="1">
        <v>796</v>
      </c>
      <c r="I261" s="1">
        <v>661</v>
      </c>
      <c r="K261" s="1">
        <f t="shared" si="16"/>
        <v>0.639447236180904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49</v>
      </c>
      <c r="G262" s="1">
        <v>156</v>
      </c>
      <c r="H262" s="1">
        <v>760</v>
      </c>
      <c r="I262" s="1">
        <v>612</v>
      </c>
      <c r="K262" s="1">
        <f t="shared" si="16"/>
        <v>0.535526315789474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120</v>
      </c>
      <c r="F263" s="1">
        <v>42</v>
      </c>
      <c r="G263" s="1">
        <v>140</v>
      </c>
      <c r="H263" s="1">
        <v>748</v>
      </c>
      <c r="I263" s="1">
        <v>628</v>
      </c>
      <c r="K263" s="1">
        <f t="shared" si="16"/>
        <v>0.596256684491979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170</v>
      </c>
      <c r="F264" s="1">
        <v>36</v>
      </c>
      <c r="G264" s="1">
        <v>206</v>
      </c>
      <c r="H264" s="1">
        <v>732</v>
      </c>
      <c r="I264" s="1">
        <v>562</v>
      </c>
      <c r="K264" s="1">
        <f t="shared" si="16"/>
        <v>0.437158469945355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30</v>
      </c>
      <c r="G265" s="1">
        <v>223</v>
      </c>
      <c r="H265" s="1">
        <v>589</v>
      </c>
      <c r="I265" s="1">
        <v>526</v>
      </c>
      <c r="K265" s="1">
        <f t="shared" si="16"/>
        <v>0.463497453310696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14</v>
      </c>
      <c r="G266" s="1">
        <v>270</v>
      </c>
      <c r="H266" s="1">
        <v>530</v>
      </c>
      <c r="I266" s="1">
        <v>491</v>
      </c>
      <c r="K266" s="1">
        <f t="shared" si="16"/>
        <v>0.390566037735849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52</v>
      </c>
      <c r="G267" s="1">
        <v>58</v>
      </c>
      <c r="H267" s="1">
        <v>785</v>
      </c>
      <c r="I267" s="1">
        <v>710</v>
      </c>
      <c r="K267" s="1">
        <f t="shared" si="16"/>
        <v>0.764331210191083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74</v>
      </c>
      <c r="F268" s="1">
        <v>52</v>
      </c>
      <c r="G268" s="1">
        <v>48</v>
      </c>
      <c r="H268" s="1">
        <v>794</v>
      </c>
      <c r="I268" s="1">
        <v>720</v>
      </c>
      <c r="K268" s="1">
        <f t="shared" si="16"/>
        <v>0.780856423173804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44</v>
      </c>
      <c r="G269" s="1">
        <v>366</v>
      </c>
      <c r="H269" s="1">
        <v>491</v>
      </c>
      <c r="I269" s="1">
        <v>401</v>
      </c>
      <c r="K269" s="1">
        <f t="shared" si="16"/>
        <v>-0.0183299389002036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41</v>
      </c>
      <c r="G270" s="1">
        <v>237</v>
      </c>
      <c r="H270" s="1">
        <v>646</v>
      </c>
      <c r="I270" s="1">
        <v>531</v>
      </c>
      <c r="K270" s="1">
        <f t="shared" si="16"/>
        <v>0.391640866873065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49</v>
      </c>
      <c r="G271" s="1">
        <v>82</v>
      </c>
      <c r="H271" s="1">
        <v>754</v>
      </c>
      <c r="I271" s="1">
        <v>686</v>
      </c>
      <c r="K271" s="1">
        <f t="shared" si="16"/>
        <v>0.736074270557029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54</v>
      </c>
      <c r="G272" s="1">
        <v>45</v>
      </c>
      <c r="H272" s="1">
        <v>794</v>
      </c>
      <c r="I272" s="1">
        <v>720</v>
      </c>
      <c r="K272" s="1">
        <f t="shared" si="16"/>
        <v>0.782115869017632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72</v>
      </c>
      <c r="F273" s="1">
        <v>48</v>
      </c>
      <c r="G273" s="1">
        <v>86</v>
      </c>
      <c r="H273" s="1">
        <v>754</v>
      </c>
      <c r="I273" s="1">
        <v>682</v>
      </c>
      <c r="K273" s="1">
        <f t="shared" si="16"/>
        <v>0.726790450928382</v>
      </c>
    </row>
    <row r="274" ht="17.2" spans="1:11">
      <c r="A274" s="2"/>
      <c r="B274" s="3" t="s">
        <v>39</v>
      </c>
      <c r="K274" s="1">
        <f>AVERAGE(K259:K273)</f>
        <v>0.552808860226858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5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0.260663507109005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9</v>
      </c>
      <c r="G276" s="1">
        <v>69</v>
      </c>
      <c r="H276" s="1">
        <v>229</v>
      </c>
      <c r="I276" s="1">
        <v>207</v>
      </c>
      <c r="K276" s="1">
        <f t="shared" si="17"/>
        <v>0.563318777292576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7</v>
      </c>
      <c r="G277" s="1">
        <v>51</v>
      </c>
      <c r="H277" s="1">
        <v>269</v>
      </c>
      <c r="I277" s="1">
        <v>225</v>
      </c>
      <c r="K277" s="1">
        <f t="shared" si="17"/>
        <v>0.620817843866171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6</v>
      </c>
      <c r="G278" s="1">
        <v>36</v>
      </c>
      <c r="H278" s="1">
        <v>274</v>
      </c>
      <c r="I278" s="1">
        <v>240</v>
      </c>
      <c r="K278" s="1">
        <f t="shared" si="17"/>
        <v>0.722627737226277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3</v>
      </c>
      <c r="G279" s="1">
        <v>59</v>
      </c>
      <c r="H279" s="1">
        <v>239</v>
      </c>
      <c r="I279" s="1">
        <v>217</v>
      </c>
      <c r="K279" s="1">
        <f t="shared" si="17"/>
        <v>0.648535564853556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5</v>
      </c>
      <c r="G280" s="1">
        <v>80</v>
      </c>
      <c r="H280" s="1">
        <v>218</v>
      </c>
      <c r="I280" s="1">
        <v>196</v>
      </c>
      <c r="K280" s="1">
        <f t="shared" si="17"/>
        <v>0.509174311926605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6</v>
      </c>
      <c r="G281" s="1">
        <v>105</v>
      </c>
      <c r="H281" s="1">
        <v>241</v>
      </c>
      <c r="I281" s="1">
        <v>171</v>
      </c>
      <c r="K281" s="1">
        <f t="shared" si="17"/>
        <v>0.24896265560166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7</v>
      </c>
      <c r="G282" s="1">
        <v>85</v>
      </c>
      <c r="H282" s="1">
        <v>215</v>
      </c>
      <c r="I282" s="1">
        <v>191</v>
      </c>
      <c r="K282" s="1">
        <f t="shared" si="17"/>
        <v>0.46046511627907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7</v>
      </c>
      <c r="G283" s="1">
        <v>47</v>
      </c>
      <c r="H283" s="1">
        <v>243</v>
      </c>
      <c r="I283" s="1">
        <v>229</v>
      </c>
      <c r="K283" s="1">
        <f t="shared" si="17"/>
        <v>0.720164609053498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3</v>
      </c>
      <c r="G284" s="1">
        <v>46</v>
      </c>
      <c r="H284" s="1">
        <v>270</v>
      </c>
      <c r="I284" s="1">
        <v>230</v>
      </c>
      <c r="K284" s="1">
        <f t="shared" si="17"/>
        <v>0.67037037037037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3</v>
      </c>
      <c r="G285" s="1">
        <v>34</v>
      </c>
      <c r="H285" s="1">
        <v>254</v>
      </c>
      <c r="I285" s="1">
        <v>242</v>
      </c>
      <c r="K285" s="1">
        <f t="shared" si="17"/>
        <v>0.807086614173228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9</v>
      </c>
      <c r="G286" s="1">
        <v>73</v>
      </c>
      <c r="H286" s="1">
        <v>260</v>
      </c>
      <c r="I286" s="1">
        <v>203</v>
      </c>
      <c r="K286" s="1">
        <f t="shared" si="17"/>
        <v>0.465384615384615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3</v>
      </c>
      <c r="G287" s="1">
        <v>68</v>
      </c>
      <c r="H287" s="1">
        <v>241</v>
      </c>
      <c r="I287" s="1">
        <v>208</v>
      </c>
      <c r="K287" s="1">
        <f t="shared" si="17"/>
        <v>0.568464730290456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5</v>
      </c>
      <c r="G288" s="1">
        <v>43</v>
      </c>
      <c r="H288" s="1">
        <v>284</v>
      </c>
      <c r="I288" s="1">
        <v>233</v>
      </c>
      <c r="K288" s="1">
        <f t="shared" si="17"/>
        <v>0.651408450704225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3</v>
      </c>
      <c r="G289" s="1">
        <v>81</v>
      </c>
      <c r="H289" s="1">
        <v>241</v>
      </c>
      <c r="I289" s="1">
        <v>195</v>
      </c>
      <c r="K289" s="1">
        <f t="shared" si="17"/>
        <v>0.460580912863071</v>
      </c>
    </row>
    <row r="290" ht="17.2" spans="1:11">
      <c r="A290" s="2"/>
      <c r="B290" s="3" t="s">
        <v>40</v>
      </c>
      <c r="K290" s="1">
        <f>AVERAGE(K275:K289)</f>
        <v>0.558535054466292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13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0.523255813953488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15</v>
      </c>
      <c r="G292" s="1">
        <v>27</v>
      </c>
      <c r="H292" s="1">
        <v>187</v>
      </c>
      <c r="I292" s="1">
        <v>176</v>
      </c>
      <c r="K292" s="1">
        <f t="shared" si="18"/>
        <v>0.716577540106952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17</v>
      </c>
      <c r="G293" s="1">
        <v>40</v>
      </c>
      <c r="H293" s="1">
        <v>186</v>
      </c>
      <c r="I293" s="1">
        <v>163</v>
      </c>
      <c r="K293" s="1">
        <f t="shared" si="18"/>
        <v>0.56989247311828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16</v>
      </c>
      <c r="G294" s="1">
        <v>39</v>
      </c>
      <c r="H294" s="1">
        <v>181</v>
      </c>
      <c r="I294" s="1">
        <v>164</v>
      </c>
      <c r="K294" s="1">
        <f t="shared" si="18"/>
        <v>0.602209944751381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15</v>
      </c>
      <c r="G295" s="1">
        <v>29</v>
      </c>
      <c r="H295" s="1">
        <v>182</v>
      </c>
      <c r="I295" s="1">
        <v>174</v>
      </c>
      <c r="K295" s="1">
        <f t="shared" si="18"/>
        <v>0.714285714285714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11</v>
      </c>
      <c r="G296" s="1">
        <v>51</v>
      </c>
      <c r="H296" s="1">
        <v>166</v>
      </c>
      <c r="I296" s="1">
        <v>152</v>
      </c>
      <c r="K296" s="1">
        <f t="shared" si="18"/>
        <v>0.542168674698795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18</v>
      </c>
      <c r="G297" s="1">
        <v>67</v>
      </c>
      <c r="H297" s="1">
        <v>152</v>
      </c>
      <c r="I297" s="1">
        <v>136</v>
      </c>
      <c r="K297" s="1">
        <f t="shared" si="18"/>
        <v>0.335526315789474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15</v>
      </c>
      <c r="G298" s="1">
        <v>58</v>
      </c>
      <c r="H298" s="1">
        <v>153</v>
      </c>
      <c r="I298" s="1">
        <v>145</v>
      </c>
      <c r="K298" s="1">
        <f t="shared" si="18"/>
        <v>0.470588235294118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19</v>
      </c>
      <c r="G299" s="1">
        <v>19</v>
      </c>
      <c r="H299" s="1">
        <v>195</v>
      </c>
      <c r="I299" s="1">
        <v>184</v>
      </c>
      <c r="K299" s="1">
        <f t="shared" si="18"/>
        <v>0.748717948717949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20</v>
      </c>
      <c r="G300" s="1">
        <v>21</v>
      </c>
      <c r="H300" s="1">
        <v>203</v>
      </c>
      <c r="I300" s="1">
        <v>182</v>
      </c>
      <c r="K300" s="1">
        <f t="shared" si="18"/>
        <v>0.694581280788177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15</v>
      </c>
      <c r="G301" s="1">
        <v>42</v>
      </c>
      <c r="H301" s="1">
        <v>167</v>
      </c>
      <c r="I301" s="1">
        <v>161</v>
      </c>
      <c r="K301" s="1">
        <f t="shared" si="18"/>
        <v>0.622754491017964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11</v>
      </c>
      <c r="G302" s="1">
        <v>39</v>
      </c>
      <c r="H302" s="1">
        <v>177</v>
      </c>
      <c r="I302" s="1">
        <v>164</v>
      </c>
      <c r="K302" s="1">
        <f t="shared" si="18"/>
        <v>0.64406779661017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18</v>
      </c>
      <c r="G303" s="1">
        <v>25</v>
      </c>
      <c r="H303" s="1">
        <v>181</v>
      </c>
      <c r="I303" s="1">
        <v>178</v>
      </c>
      <c r="K303" s="1">
        <f t="shared" si="18"/>
        <v>0.74585635359116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22</v>
      </c>
      <c r="G304" s="1">
        <v>11</v>
      </c>
      <c r="H304" s="1">
        <v>195</v>
      </c>
      <c r="I304" s="1">
        <v>192</v>
      </c>
      <c r="K304" s="1">
        <f t="shared" si="18"/>
        <v>0.815384615384615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18</v>
      </c>
      <c r="G305" s="1">
        <v>27</v>
      </c>
      <c r="H305" s="1">
        <v>181</v>
      </c>
      <c r="I305" s="1">
        <v>176</v>
      </c>
      <c r="K305" s="1">
        <f t="shared" si="18"/>
        <v>0.723756906077348</v>
      </c>
    </row>
    <row r="306" ht="17.2" spans="1:11">
      <c r="A306" s="2"/>
      <c r="B306" s="3" t="s">
        <v>41</v>
      </c>
      <c r="K306" s="1">
        <f>AVERAGE(K291:K305)</f>
        <v>0.631308273612372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28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34</v>
      </c>
      <c r="G308" s="1">
        <v>148</v>
      </c>
      <c r="H308" s="1">
        <v>462</v>
      </c>
      <c r="I308" s="1">
        <v>280</v>
      </c>
      <c r="K308" s="1">
        <f t="shared" si="19"/>
        <v>0.212121212121212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43</v>
      </c>
      <c r="G309" s="1">
        <v>63</v>
      </c>
      <c r="H309" s="1">
        <v>471</v>
      </c>
      <c r="I309" s="1">
        <v>364</v>
      </c>
      <c r="K309" s="1">
        <f t="shared" si="19"/>
        <v>0.547770700636943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41</v>
      </c>
      <c r="G310" s="1">
        <v>63</v>
      </c>
      <c r="H310" s="1">
        <v>471</v>
      </c>
      <c r="I310" s="1">
        <v>364</v>
      </c>
      <c r="K310" s="1">
        <f t="shared" si="19"/>
        <v>0.552016985138004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40</v>
      </c>
      <c r="G311" s="1">
        <v>118</v>
      </c>
      <c r="H311" s="1">
        <v>465</v>
      </c>
      <c r="I311" s="1">
        <v>310</v>
      </c>
      <c r="K311" s="1">
        <f t="shared" si="19"/>
        <v>0.326881720430108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45</v>
      </c>
      <c r="G312" s="1">
        <v>202</v>
      </c>
      <c r="H312" s="1">
        <v>431</v>
      </c>
      <c r="I312" s="1">
        <v>226</v>
      </c>
      <c r="K312" s="1">
        <f t="shared" si="19"/>
        <v>-0.048723897911833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36</v>
      </c>
      <c r="G313" s="1">
        <v>172</v>
      </c>
      <c r="H313" s="1">
        <v>422</v>
      </c>
      <c r="I313" s="1">
        <v>255</v>
      </c>
      <c r="K313" s="1">
        <f t="shared" si="19"/>
        <v>0.111374407582938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46</v>
      </c>
      <c r="G314" s="1">
        <v>121</v>
      </c>
      <c r="H314" s="1">
        <v>432</v>
      </c>
      <c r="I314" s="1">
        <v>307</v>
      </c>
      <c r="K314" s="1">
        <f t="shared" si="19"/>
        <v>0.324074074074074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56</v>
      </c>
      <c r="G315" s="1">
        <v>33</v>
      </c>
      <c r="H315" s="1">
        <v>472</v>
      </c>
      <c r="I315" s="1">
        <v>394</v>
      </c>
      <c r="K315" s="1">
        <f t="shared" si="19"/>
        <v>0.646186440677966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51</v>
      </c>
      <c r="G316" s="1">
        <v>70</v>
      </c>
      <c r="H316" s="1">
        <v>440</v>
      </c>
      <c r="I316" s="1">
        <v>356</v>
      </c>
      <c r="K316" s="1">
        <f t="shared" si="19"/>
        <v>0.534090909090909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41</v>
      </c>
      <c r="G317" s="1">
        <v>167</v>
      </c>
      <c r="H317" s="1">
        <v>401</v>
      </c>
      <c r="I317" s="1">
        <v>259</v>
      </c>
      <c r="K317" s="1">
        <f t="shared" si="19"/>
        <v>0.127182044887781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42</v>
      </c>
      <c r="G318" s="1">
        <v>195</v>
      </c>
      <c r="H318" s="1">
        <v>400</v>
      </c>
      <c r="I318" s="1">
        <v>232</v>
      </c>
      <c r="K318" s="1">
        <f t="shared" si="19"/>
        <v>-0.0125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53</v>
      </c>
      <c r="G319" s="1">
        <v>47</v>
      </c>
      <c r="H319" s="1">
        <v>440</v>
      </c>
      <c r="I319" s="1">
        <v>380</v>
      </c>
      <c r="K319" s="1">
        <f t="shared" si="19"/>
        <v>0.636363636363636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56</v>
      </c>
      <c r="G320" s="1">
        <v>5</v>
      </c>
      <c r="H320" s="1">
        <v>472</v>
      </c>
      <c r="I320" s="1">
        <v>420</v>
      </c>
      <c r="K320" s="1">
        <f t="shared" si="19"/>
        <v>0.760593220338983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48</v>
      </c>
      <c r="G321" s="1">
        <v>60</v>
      </c>
      <c r="H321" s="1">
        <v>437</v>
      </c>
      <c r="I321" s="1">
        <v>364</v>
      </c>
      <c r="K321" s="1">
        <f t="shared" si="19"/>
        <v>0.585812356979405</v>
      </c>
    </row>
    <row r="322" ht="17.2" spans="1:11">
      <c r="A322" s="2"/>
      <c r="B322" s="3" t="s">
        <v>42</v>
      </c>
      <c r="K322" s="1">
        <f>AVERAGE(K307:K321)</f>
        <v>0.348589704063811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25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-0.252906976744186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109</v>
      </c>
      <c r="F324" s="1">
        <v>28</v>
      </c>
      <c r="G324" s="1">
        <v>246</v>
      </c>
      <c r="H324" s="1">
        <v>387</v>
      </c>
      <c r="I324" s="1">
        <v>278</v>
      </c>
      <c r="K324" s="1">
        <f t="shared" si="20"/>
        <v>0.0103359173126615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17</v>
      </c>
      <c r="G325" s="1">
        <v>188</v>
      </c>
      <c r="H325" s="1">
        <v>419</v>
      </c>
      <c r="I325" s="1">
        <v>336</v>
      </c>
      <c r="K325" s="1">
        <f t="shared" si="20"/>
        <v>0.312649164677804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17</v>
      </c>
      <c r="G326" s="1">
        <v>185</v>
      </c>
      <c r="H326" s="1">
        <v>411</v>
      </c>
      <c r="I326" s="1">
        <v>339</v>
      </c>
      <c r="K326" s="1">
        <f t="shared" si="20"/>
        <v>0.333333333333333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17</v>
      </c>
      <c r="G327" s="1">
        <v>257</v>
      </c>
      <c r="H327" s="1">
        <v>356</v>
      </c>
      <c r="I327" s="1">
        <v>267</v>
      </c>
      <c r="K327" s="1">
        <f t="shared" si="20"/>
        <v>-0.0196629213483146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16</v>
      </c>
      <c r="G328" s="1">
        <v>307</v>
      </c>
      <c r="H328" s="1">
        <v>317</v>
      </c>
      <c r="I328" s="1">
        <v>217</v>
      </c>
      <c r="K328" s="1">
        <f t="shared" si="20"/>
        <v>-0.334384858044164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23</v>
      </c>
      <c r="G329" s="1">
        <v>269</v>
      </c>
      <c r="H329" s="1">
        <v>324</v>
      </c>
      <c r="I329" s="1">
        <v>255</v>
      </c>
      <c r="K329" s="1">
        <f t="shared" si="20"/>
        <v>-0.114197530864198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19</v>
      </c>
      <c r="G330" s="1">
        <v>221</v>
      </c>
      <c r="H330" s="1">
        <v>374</v>
      </c>
      <c r="I330" s="1">
        <v>303</v>
      </c>
      <c r="K330" s="1">
        <f t="shared" si="20"/>
        <v>0.168449197860963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25</v>
      </c>
      <c r="G331" s="1">
        <v>143</v>
      </c>
      <c r="H331" s="1">
        <v>435</v>
      </c>
      <c r="I331" s="1">
        <v>381</v>
      </c>
      <c r="K331" s="1">
        <f t="shared" si="20"/>
        <v>0.489655172413793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25</v>
      </c>
      <c r="G332" s="1">
        <v>144</v>
      </c>
      <c r="H332" s="1">
        <v>438</v>
      </c>
      <c r="I332" s="1">
        <v>380</v>
      </c>
      <c r="K332" s="1">
        <f t="shared" si="20"/>
        <v>0.481735159817352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23</v>
      </c>
      <c r="G333" s="1">
        <v>207</v>
      </c>
      <c r="H333" s="1">
        <v>395</v>
      </c>
      <c r="I333" s="1">
        <v>317</v>
      </c>
      <c r="K333" s="1">
        <f t="shared" si="20"/>
        <v>0.220253164556962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31</v>
      </c>
      <c r="G334" s="1">
        <v>262</v>
      </c>
      <c r="H334" s="1">
        <v>334</v>
      </c>
      <c r="I334" s="1">
        <v>262</v>
      </c>
      <c r="K334" s="1">
        <f t="shared" si="20"/>
        <v>-0.0928143712574849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20</v>
      </c>
      <c r="G335" s="1">
        <v>173</v>
      </c>
      <c r="H335" s="1">
        <v>372</v>
      </c>
      <c r="I335" s="1">
        <v>351</v>
      </c>
      <c r="K335" s="1">
        <f t="shared" si="20"/>
        <v>0.424731182795699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51</v>
      </c>
      <c r="F336" s="1">
        <v>21</v>
      </c>
      <c r="G336" s="1">
        <v>190</v>
      </c>
      <c r="H336" s="1">
        <v>385</v>
      </c>
      <c r="I336" s="1">
        <v>334</v>
      </c>
      <c r="K336" s="1">
        <f t="shared" si="20"/>
        <v>0.319480519480519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11</v>
      </c>
      <c r="G337" s="1">
        <v>242</v>
      </c>
      <c r="H337" s="1">
        <v>372</v>
      </c>
      <c r="I337" s="1">
        <v>282</v>
      </c>
      <c r="K337" s="1">
        <f t="shared" si="20"/>
        <v>0.0779569892473119</v>
      </c>
    </row>
    <row r="338" ht="17.2" spans="1:11">
      <c r="A338" s="2"/>
      <c r="B338" s="3" t="s">
        <v>43</v>
      </c>
      <c r="K338" s="1">
        <f>AVERAGE(K323:K337)</f>
        <v>0.134974209549203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7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0.194444444444444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7</v>
      </c>
      <c r="G340" s="1">
        <v>52</v>
      </c>
      <c r="H340" s="1">
        <v>189</v>
      </c>
      <c r="I340" s="1">
        <v>140</v>
      </c>
      <c r="K340" s="1">
        <f t="shared" si="21"/>
        <v>0.428571428571429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9</v>
      </c>
      <c r="G341" s="1">
        <v>39</v>
      </c>
      <c r="H341" s="1">
        <v>188</v>
      </c>
      <c r="I341" s="1">
        <v>153</v>
      </c>
      <c r="K341" s="1">
        <f t="shared" si="21"/>
        <v>0.558510638297872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9</v>
      </c>
      <c r="G342" s="1">
        <v>15</v>
      </c>
      <c r="H342" s="1">
        <v>197</v>
      </c>
      <c r="I342" s="1">
        <v>177</v>
      </c>
      <c r="K342" s="1">
        <f t="shared" si="21"/>
        <v>0.776649746192893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10</v>
      </c>
      <c r="G343" s="1">
        <v>34</v>
      </c>
      <c r="H343" s="1">
        <v>202</v>
      </c>
      <c r="I343" s="1">
        <v>158</v>
      </c>
      <c r="K343" s="1">
        <f t="shared" si="21"/>
        <v>0.564356435643564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8</v>
      </c>
      <c r="G344" s="1">
        <v>53</v>
      </c>
      <c r="H344" s="1">
        <v>186</v>
      </c>
      <c r="I344" s="1">
        <v>139</v>
      </c>
      <c r="K344" s="1">
        <f t="shared" si="21"/>
        <v>0.419354838709677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6</v>
      </c>
      <c r="G345" s="1">
        <v>105</v>
      </c>
      <c r="H345" s="1">
        <v>142</v>
      </c>
      <c r="I345" s="1">
        <v>87</v>
      </c>
      <c r="K345" s="1">
        <f t="shared" si="21"/>
        <v>-0.169014084507042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6</v>
      </c>
      <c r="G346" s="1">
        <v>91</v>
      </c>
      <c r="H346" s="1">
        <v>139</v>
      </c>
      <c r="I346" s="1">
        <v>101</v>
      </c>
      <c r="K346" s="1">
        <f t="shared" si="21"/>
        <v>0.0287769784172662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31</v>
      </c>
      <c r="F347" s="1">
        <v>10</v>
      </c>
      <c r="G347" s="1">
        <v>14</v>
      </c>
      <c r="H347" s="1">
        <v>209</v>
      </c>
      <c r="I347" s="1">
        <v>178</v>
      </c>
      <c r="K347" s="1">
        <f t="shared" si="21"/>
        <v>0.736842105263158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9</v>
      </c>
      <c r="G348" s="1">
        <v>14</v>
      </c>
      <c r="H348" s="1">
        <v>212</v>
      </c>
      <c r="I348" s="1">
        <v>178</v>
      </c>
      <c r="K348" s="1">
        <f t="shared" si="21"/>
        <v>0.731132075471698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6</v>
      </c>
      <c r="G349" s="1">
        <v>47</v>
      </c>
      <c r="H349" s="1">
        <v>196</v>
      </c>
      <c r="I349" s="1">
        <v>145</v>
      </c>
      <c r="K349" s="1">
        <f t="shared" si="21"/>
        <v>0.469387755102041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9</v>
      </c>
      <c r="G350" s="1">
        <v>63</v>
      </c>
      <c r="H350" s="1">
        <v>180</v>
      </c>
      <c r="I350" s="1">
        <v>129</v>
      </c>
      <c r="K350" s="1">
        <f t="shared" si="21"/>
        <v>0.316666666666667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11</v>
      </c>
      <c r="G351" s="1">
        <v>8</v>
      </c>
      <c r="H351" s="1">
        <v>203</v>
      </c>
      <c r="I351" s="1">
        <v>184</v>
      </c>
      <c r="K351" s="1">
        <f t="shared" si="21"/>
        <v>0.812807881773399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11</v>
      </c>
      <c r="G352" s="1">
        <v>3</v>
      </c>
      <c r="H352" s="1">
        <v>217</v>
      </c>
      <c r="I352" s="1">
        <v>189</v>
      </c>
      <c r="K352" s="1">
        <f t="shared" si="21"/>
        <v>0.806451612903226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12</v>
      </c>
      <c r="G353" s="1">
        <v>11</v>
      </c>
      <c r="H353" s="1">
        <v>203</v>
      </c>
      <c r="I353" s="1">
        <v>181</v>
      </c>
      <c r="K353" s="1">
        <f t="shared" si="21"/>
        <v>0.778325123152709</v>
      </c>
    </row>
    <row r="354" ht="17.2" spans="1:11">
      <c r="A354" s="2"/>
      <c r="B354" s="3" t="s">
        <v>44</v>
      </c>
      <c r="K354" s="1">
        <f>AVERAGE(K339:K353)</f>
        <v>0.496884243073533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1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0.775590551181102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1</v>
      </c>
      <c r="G356" s="1">
        <v>17</v>
      </c>
      <c r="H356" s="1">
        <v>278</v>
      </c>
      <c r="I356" s="1">
        <v>259</v>
      </c>
      <c r="K356" s="1">
        <f t="shared" si="22"/>
        <v>0.866906474820144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12</v>
      </c>
      <c r="H357" s="1">
        <v>285</v>
      </c>
      <c r="I357" s="1">
        <v>264</v>
      </c>
      <c r="K357" s="1">
        <f t="shared" si="22"/>
        <v>0.880701754385965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1</v>
      </c>
      <c r="G358" s="1">
        <v>6</v>
      </c>
      <c r="H358" s="1">
        <v>285</v>
      </c>
      <c r="I358" s="1">
        <v>270</v>
      </c>
      <c r="K358" s="1">
        <f t="shared" si="22"/>
        <v>0.92280701754386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7</v>
      </c>
      <c r="H359" s="1">
        <v>284</v>
      </c>
      <c r="I359" s="1">
        <v>269</v>
      </c>
      <c r="K359" s="1">
        <f t="shared" si="22"/>
        <v>0.919014084507042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1</v>
      </c>
      <c r="G360" s="1">
        <v>30</v>
      </c>
      <c r="H360" s="1">
        <v>262</v>
      </c>
      <c r="I360" s="1">
        <v>246</v>
      </c>
      <c r="K360" s="1">
        <f t="shared" si="22"/>
        <v>0.820610687022901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0.866920152091255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7</v>
      </c>
      <c r="H364" s="1">
        <v>269</v>
      </c>
      <c r="I364" s="1">
        <v>269</v>
      </c>
      <c r="K364" s="1">
        <f t="shared" si="22"/>
        <v>0.970260223048327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30</v>
      </c>
      <c r="H365" s="1">
        <v>260</v>
      </c>
      <c r="I365" s="1">
        <v>246</v>
      </c>
      <c r="K365" s="1">
        <f t="shared" si="22"/>
        <v>0.826923076923077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1</v>
      </c>
      <c r="G366" s="1">
        <v>87</v>
      </c>
      <c r="H366" s="1">
        <v>261</v>
      </c>
      <c r="I366" s="1">
        <v>189</v>
      </c>
      <c r="K366" s="1">
        <f t="shared" si="22"/>
        <v>0.386973180076628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8</v>
      </c>
      <c r="H368" s="1">
        <v>278</v>
      </c>
      <c r="I368" s="1">
        <v>268</v>
      </c>
      <c r="K368" s="1">
        <f t="shared" si="22"/>
        <v>0.931654676258993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0.882591093117409</v>
      </c>
    </row>
    <row r="370" ht="17.2" spans="1:11">
      <c r="A370" s="2"/>
      <c r="B370" s="3" t="s">
        <v>45</v>
      </c>
      <c r="K370" s="1">
        <f>AVERAGE(K355:K369)</f>
        <v>0.80800515350435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6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0.504032258064516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7</v>
      </c>
      <c r="G372" s="1">
        <v>183</v>
      </c>
      <c r="H372" s="1">
        <v>506</v>
      </c>
      <c r="I372" s="1">
        <v>489</v>
      </c>
      <c r="K372" s="1">
        <f t="shared" si="23"/>
        <v>0.590909090909091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9</v>
      </c>
      <c r="G373" s="1">
        <v>142</v>
      </c>
      <c r="H373" s="1">
        <v>562</v>
      </c>
      <c r="I373" s="1">
        <v>530</v>
      </c>
      <c r="K373" s="1">
        <f t="shared" si="23"/>
        <v>0.674377224199288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6</v>
      </c>
      <c r="G374" s="1">
        <v>148</v>
      </c>
      <c r="H374" s="1">
        <v>554</v>
      </c>
      <c r="I374" s="1">
        <v>524</v>
      </c>
      <c r="K374" s="1">
        <f t="shared" si="23"/>
        <v>0.667870036101083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5</v>
      </c>
      <c r="G375" s="1">
        <v>192</v>
      </c>
      <c r="H375" s="1">
        <v>500</v>
      </c>
      <c r="I375" s="1">
        <v>480</v>
      </c>
      <c r="K375" s="1">
        <f t="shared" si="23"/>
        <v>0.566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6</v>
      </c>
      <c r="G376" s="1">
        <v>213</v>
      </c>
      <c r="H376" s="1">
        <v>495</v>
      </c>
      <c r="I376" s="1">
        <v>459</v>
      </c>
      <c r="K376" s="1">
        <f t="shared" si="23"/>
        <v>0.484848484848485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12</v>
      </c>
      <c r="G377" s="1">
        <v>132</v>
      </c>
      <c r="H377" s="1">
        <v>568</v>
      </c>
      <c r="I377" s="1">
        <v>540</v>
      </c>
      <c r="K377" s="1">
        <f t="shared" si="23"/>
        <v>0.697183098591549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14</v>
      </c>
      <c r="G378" s="1">
        <v>78</v>
      </c>
      <c r="H378" s="1">
        <v>610</v>
      </c>
      <c r="I378" s="1">
        <v>594</v>
      </c>
      <c r="K378" s="1">
        <f t="shared" si="23"/>
        <v>0.822950819672131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17</v>
      </c>
      <c r="G379" s="1">
        <v>42</v>
      </c>
      <c r="H379" s="1">
        <v>646</v>
      </c>
      <c r="I379" s="1">
        <v>630</v>
      </c>
      <c r="K379" s="1">
        <f t="shared" si="23"/>
        <v>0.88390092879257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14</v>
      </c>
      <c r="G380" s="1">
        <v>52</v>
      </c>
      <c r="H380" s="1">
        <v>633</v>
      </c>
      <c r="I380" s="1">
        <v>620</v>
      </c>
      <c r="K380" s="1">
        <f t="shared" si="23"/>
        <v>0.87519747235387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9</v>
      </c>
      <c r="G381" s="1">
        <v>202</v>
      </c>
      <c r="H381" s="1">
        <v>483</v>
      </c>
      <c r="I381" s="1">
        <v>470</v>
      </c>
      <c r="K381" s="1">
        <f t="shared" si="23"/>
        <v>0.536231884057971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10</v>
      </c>
      <c r="G382" s="1">
        <v>214</v>
      </c>
      <c r="H382" s="1">
        <v>492</v>
      </c>
      <c r="I382" s="1">
        <v>458</v>
      </c>
      <c r="K382" s="1">
        <f t="shared" si="23"/>
        <v>0.475609756097561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10</v>
      </c>
      <c r="G383" s="1">
        <v>70</v>
      </c>
      <c r="H383" s="1">
        <v>605</v>
      </c>
      <c r="I383" s="1">
        <v>602</v>
      </c>
      <c r="K383" s="1">
        <f t="shared" si="23"/>
        <v>0.862809917355372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11</v>
      </c>
      <c r="F384" s="1">
        <v>18</v>
      </c>
      <c r="G384" s="1">
        <v>28</v>
      </c>
      <c r="H384" s="1">
        <v>655</v>
      </c>
      <c r="I384" s="1">
        <v>644</v>
      </c>
      <c r="K384" s="1">
        <f t="shared" si="23"/>
        <v>0.912977099236641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9</v>
      </c>
      <c r="G385" s="1">
        <v>74</v>
      </c>
      <c r="H385" s="1">
        <v>605</v>
      </c>
      <c r="I385" s="1">
        <v>598</v>
      </c>
      <c r="K385" s="1">
        <f t="shared" si="23"/>
        <v>0.851239669421488</v>
      </c>
    </row>
    <row r="386" ht="17.2" spans="1:11">
      <c r="A386" s="2"/>
      <c r="B386" s="3" t="s">
        <v>46</v>
      </c>
      <c r="K386" s="1">
        <f>AVERAGE(K371:K385)</f>
        <v>0.693742515980108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2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-0.772727272727273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1</v>
      </c>
      <c r="G388" s="1">
        <v>251</v>
      </c>
      <c r="H388" s="1">
        <v>168</v>
      </c>
      <c r="I388" s="1">
        <v>143</v>
      </c>
      <c r="K388" s="1">
        <f t="shared" si="24"/>
        <v>-0.648809523809524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4</v>
      </c>
      <c r="G389" s="1">
        <v>120</v>
      </c>
      <c r="H389" s="1">
        <v>332</v>
      </c>
      <c r="I389" s="1">
        <v>274</v>
      </c>
      <c r="K389" s="1">
        <f t="shared" si="24"/>
        <v>0.451807228915663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3</v>
      </c>
      <c r="G390" s="1">
        <v>188</v>
      </c>
      <c r="H390" s="1">
        <v>264</v>
      </c>
      <c r="I390" s="1">
        <v>206</v>
      </c>
      <c r="K390" s="1">
        <f t="shared" si="24"/>
        <v>0.0568181818181818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1</v>
      </c>
      <c r="G391" s="1">
        <v>276</v>
      </c>
      <c r="H391" s="1">
        <v>154</v>
      </c>
      <c r="I391" s="1">
        <v>118</v>
      </c>
      <c r="K391" s="1">
        <f t="shared" si="24"/>
        <v>-1.03246753246753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1</v>
      </c>
      <c r="G392" s="1">
        <v>294</v>
      </c>
      <c r="H392" s="1">
        <v>206</v>
      </c>
      <c r="I392" s="1">
        <v>100</v>
      </c>
      <c r="K392" s="1">
        <f t="shared" si="24"/>
        <v>-0.946601941747573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3</v>
      </c>
      <c r="G395" s="1">
        <v>94</v>
      </c>
      <c r="H395" s="1">
        <v>331</v>
      </c>
      <c r="I395" s="1">
        <v>300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8</v>
      </c>
      <c r="G396" s="1">
        <v>66</v>
      </c>
      <c r="H396" s="1">
        <v>370</v>
      </c>
      <c r="I396" s="1">
        <v>328</v>
      </c>
      <c r="K396" s="1">
        <f t="shared" si="24"/>
        <v>0.686486486486486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4</v>
      </c>
      <c r="G397" s="1">
        <v>176</v>
      </c>
      <c r="H397" s="1">
        <v>226</v>
      </c>
      <c r="I397" s="1">
        <v>218</v>
      </c>
      <c r="K397" s="1">
        <f t="shared" si="24"/>
        <v>0.168141592920354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3</v>
      </c>
      <c r="G398" s="1">
        <v>286</v>
      </c>
      <c r="H398" s="1">
        <v>109</v>
      </c>
      <c r="I398" s="1">
        <v>108</v>
      </c>
      <c r="K398" s="1">
        <f t="shared" si="24"/>
        <v>-1.6605504587156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5</v>
      </c>
      <c r="G399" s="1">
        <v>88</v>
      </c>
      <c r="H399" s="1">
        <v>323</v>
      </c>
      <c r="I399" s="1">
        <v>306</v>
      </c>
      <c r="K399" s="1">
        <f t="shared" si="24"/>
        <v>0.659442724458204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9</v>
      </c>
      <c r="G400" s="1">
        <v>8</v>
      </c>
      <c r="H400" s="1">
        <v>418</v>
      </c>
      <c r="I400" s="1">
        <v>386</v>
      </c>
      <c r="K400" s="1">
        <f t="shared" si="24"/>
        <v>0.882775119617225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6</v>
      </c>
      <c r="G401" s="1">
        <v>87</v>
      </c>
      <c r="H401" s="1">
        <v>323</v>
      </c>
      <c r="I401" s="1">
        <v>307</v>
      </c>
      <c r="K401" s="1">
        <f t="shared" si="24"/>
        <v>0.662538699690402</v>
      </c>
    </row>
    <row r="402" ht="17.2" spans="1:11">
      <c r="A402" s="2"/>
      <c r="B402" s="3" t="s">
        <v>47</v>
      </c>
      <c r="K402" s="1">
        <f>AVERAGE(K387:K401)</f>
        <v>-0.0840690634448189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3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-7.94736842105263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5</v>
      </c>
      <c r="G404" s="1">
        <v>125</v>
      </c>
      <c r="H404" s="1">
        <v>66</v>
      </c>
      <c r="I404" s="1">
        <v>59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4</v>
      </c>
      <c r="G405" s="1">
        <v>102</v>
      </c>
      <c r="H405" s="1">
        <v>113</v>
      </c>
      <c r="I405" s="1">
        <v>82</v>
      </c>
      <c r="K405" s="1">
        <f t="shared" si="25"/>
        <v>-0.212389380530974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</v>
      </c>
      <c r="G406" s="1">
        <v>143</v>
      </c>
      <c r="H406" s="1">
        <v>43</v>
      </c>
      <c r="I406" s="1">
        <v>41</v>
      </c>
      <c r="K406" s="1">
        <f t="shared" si="25"/>
        <v>-2.3953488372093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1</v>
      </c>
      <c r="G407" s="1">
        <v>152</v>
      </c>
      <c r="H407" s="1">
        <v>33</v>
      </c>
      <c r="I407" s="1">
        <v>32</v>
      </c>
      <c r="K407" s="1">
        <f t="shared" si="25"/>
        <v>-3.66666666666667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5</v>
      </c>
      <c r="G409" s="1">
        <v>75</v>
      </c>
      <c r="H409" s="1">
        <v>118</v>
      </c>
      <c r="I409" s="1">
        <v>109</v>
      </c>
      <c r="K409" s="1">
        <f t="shared" si="25"/>
        <v>0.245762711864407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11</v>
      </c>
      <c r="G410" s="1">
        <v>83</v>
      </c>
      <c r="H410" s="1">
        <v>129</v>
      </c>
      <c r="I410" s="1">
        <v>101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11</v>
      </c>
      <c r="G411" s="1">
        <v>47</v>
      </c>
      <c r="H411" s="1">
        <v>161</v>
      </c>
      <c r="I411" s="1">
        <v>137</v>
      </c>
      <c r="K411" s="1">
        <f t="shared" si="25"/>
        <v>0.490683229813665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3</v>
      </c>
      <c r="G412" s="1">
        <v>61</v>
      </c>
      <c r="H412" s="1">
        <v>145</v>
      </c>
      <c r="I412" s="1">
        <v>123</v>
      </c>
      <c r="K412" s="1">
        <f t="shared" si="25"/>
        <v>0.406896551724138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</v>
      </c>
      <c r="G413" s="1">
        <v>105</v>
      </c>
      <c r="H413" s="1">
        <v>81</v>
      </c>
      <c r="I413" s="1">
        <v>79</v>
      </c>
      <c r="K413" s="1">
        <f t="shared" si="25"/>
        <v>-0.333333333333333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1</v>
      </c>
      <c r="G414" s="1">
        <v>123</v>
      </c>
      <c r="H414" s="1">
        <v>63</v>
      </c>
      <c r="I414" s="1">
        <v>61</v>
      </c>
      <c r="K414" s="1">
        <f t="shared" si="25"/>
        <v>-1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3</v>
      </c>
      <c r="G415" s="1">
        <v>73</v>
      </c>
      <c r="H415" s="1">
        <v>125</v>
      </c>
      <c r="I415" s="1">
        <v>111</v>
      </c>
      <c r="K415" s="1">
        <f t="shared" si="25"/>
        <v>0.28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8</v>
      </c>
      <c r="G416" s="1">
        <v>44</v>
      </c>
      <c r="H416" s="1">
        <v>169</v>
      </c>
      <c r="I416" s="1">
        <v>140</v>
      </c>
      <c r="K416" s="1">
        <f t="shared" si="25"/>
        <v>0.520710059171598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3</v>
      </c>
      <c r="G417" s="1">
        <v>74</v>
      </c>
      <c r="H417" s="1">
        <v>125</v>
      </c>
      <c r="I417" s="1">
        <v>110</v>
      </c>
      <c r="K417" s="1">
        <f t="shared" si="25"/>
        <v>0.264</v>
      </c>
    </row>
    <row r="418" ht="17.2" spans="1:11">
      <c r="A418" s="2"/>
      <c r="B418" s="3" t="s">
        <v>48</v>
      </c>
      <c r="K418" s="1">
        <f>AVERAGE(K403:K417)</f>
        <v>-1.26266511116759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3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0.603636363636364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4</v>
      </c>
      <c r="G420" s="1">
        <v>89</v>
      </c>
      <c r="H420" s="1">
        <v>261</v>
      </c>
      <c r="I420" s="1">
        <v>204</v>
      </c>
      <c r="K420" s="1">
        <f t="shared" si="26"/>
        <v>0.425287356321839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4</v>
      </c>
      <c r="G421" s="1">
        <v>56</v>
      </c>
      <c r="H421" s="1">
        <v>252</v>
      </c>
      <c r="I421" s="1">
        <v>237</v>
      </c>
      <c r="K421" s="1">
        <f t="shared" si="26"/>
        <v>0.702380952380952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4</v>
      </c>
      <c r="G422" s="1">
        <v>52</v>
      </c>
      <c r="H422" s="1">
        <v>252</v>
      </c>
      <c r="I422" s="1">
        <v>241</v>
      </c>
      <c r="K422" s="1">
        <f t="shared" si="26"/>
        <v>0.734126984126984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3</v>
      </c>
      <c r="G423" s="1">
        <v>40</v>
      </c>
      <c r="H423" s="1">
        <v>292</v>
      </c>
      <c r="I423" s="1">
        <v>253</v>
      </c>
      <c r="K423" s="1">
        <f t="shared" si="26"/>
        <v>0.719178082191781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2</v>
      </c>
      <c r="G424" s="1">
        <v>108</v>
      </c>
      <c r="H424" s="1">
        <v>229</v>
      </c>
      <c r="I424" s="1">
        <v>185</v>
      </c>
      <c r="K424" s="1">
        <f t="shared" si="26"/>
        <v>0.327510917030568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6</v>
      </c>
      <c r="G425" s="1">
        <v>133</v>
      </c>
      <c r="H425" s="1">
        <v>242</v>
      </c>
      <c r="I425" s="1">
        <v>160</v>
      </c>
      <c r="K425" s="1">
        <f t="shared" si="26"/>
        <v>0.0867768595041323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7</v>
      </c>
      <c r="G426" s="1">
        <v>91</v>
      </c>
      <c r="H426" s="1">
        <v>249</v>
      </c>
      <c r="I426" s="1">
        <v>202</v>
      </c>
      <c r="K426" s="1">
        <f t="shared" si="26"/>
        <v>0.417670682730924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6</v>
      </c>
      <c r="G427" s="1">
        <v>47</v>
      </c>
      <c r="H427" s="1">
        <v>250</v>
      </c>
      <c r="I427" s="1">
        <v>246</v>
      </c>
      <c r="K427" s="1">
        <f t="shared" si="26"/>
        <v>0.772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7</v>
      </c>
      <c r="G428" s="1">
        <v>44</v>
      </c>
      <c r="H428" s="1">
        <v>253</v>
      </c>
      <c r="I428" s="1">
        <v>249</v>
      </c>
      <c r="K428" s="1">
        <f t="shared" si="26"/>
        <v>0.782608695652174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5</v>
      </c>
      <c r="G429" s="1">
        <v>58</v>
      </c>
      <c r="H429" s="1">
        <v>253</v>
      </c>
      <c r="I429" s="1">
        <v>235</v>
      </c>
      <c r="K429" s="1">
        <f t="shared" si="26"/>
        <v>0.679841897233202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6</v>
      </c>
      <c r="G430" s="1">
        <v>50</v>
      </c>
      <c r="H430" s="1">
        <v>285</v>
      </c>
      <c r="I430" s="1">
        <v>243</v>
      </c>
      <c r="K430" s="1">
        <f t="shared" si="26"/>
        <v>0.656140350877193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6</v>
      </c>
      <c r="G431" s="1">
        <v>43</v>
      </c>
      <c r="H431" s="1">
        <v>250</v>
      </c>
      <c r="I431" s="1">
        <v>250</v>
      </c>
      <c r="K431" s="1">
        <f t="shared" si="26"/>
        <v>0.804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7</v>
      </c>
      <c r="G432" s="1">
        <v>41</v>
      </c>
      <c r="H432" s="1">
        <v>252</v>
      </c>
      <c r="I432" s="1">
        <v>252</v>
      </c>
      <c r="K432" s="1">
        <f t="shared" si="26"/>
        <v>0.80952380952381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6</v>
      </c>
      <c r="G433" s="1">
        <v>43</v>
      </c>
      <c r="H433" s="1">
        <v>250</v>
      </c>
      <c r="I433" s="1">
        <v>250</v>
      </c>
      <c r="K433" s="1">
        <f t="shared" si="26"/>
        <v>0.804</v>
      </c>
    </row>
    <row r="434" ht="17.2" spans="1:11">
      <c r="A434" s="2"/>
      <c r="B434" s="3" t="s">
        <v>49</v>
      </c>
      <c r="K434" s="1">
        <f>AVERAGE(K419:K433)</f>
        <v>0.621645530080661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7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0.794326241134752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6</v>
      </c>
      <c r="G436" s="1">
        <v>16</v>
      </c>
      <c r="H436" s="1">
        <v>143</v>
      </c>
      <c r="I436" s="1">
        <v>137</v>
      </c>
      <c r="K436" s="1">
        <f t="shared" si="27"/>
        <v>0.804195804195804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9</v>
      </c>
      <c r="G437" s="1">
        <v>23</v>
      </c>
      <c r="H437" s="1">
        <v>141</v>
      </c>
      <c r="I437" s="1">
        <v>130</v>
      </c>
      <c r="K437" s="1">
        <f t="shared" si="27"/>
        <v>0.695035460992908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8</v>
      </c>
      <c r="G438" s="1">
        <v>20</v>
      </c>
      <c r="H438" s="1">
        <v>137</v>
      </c>
      <c r="I438" s="1">
        <v>133</v>
      </c>
      <c r="K438" s="1">
        <f t="shared" si="27"/>
        <v>0.766423357664234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7</v>
      </c>
      <c r="G439" s="1">
        <v>27</v>
      </c>
      <c r="H439" s="1">
        <v>128</v>
      </c>
      <c r="I439" s="1">
        <v>126</v>
      </c>
      <c r="K439" s="1">
        <f t="shared" si="27"/>
        <v>0.71875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7</v>
      </c>
      <c r="G440" s="1">
        <v>29</v>
      </c>
      <c r="H440" s="1">
        <v>127</v>
      </c>
      <c r="I440" s="1">
        <v>124</v>
      </c>
      <c r="K440" s="1">
        <f t="shared" si="27"/>
        <v>0.692913385826772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5</v>
      </c>
      <c r="G441" s="1">
        <v>61</v>
      </c>
      <c r="H441" s="1">
        <v>100</v>
      </c>
      <c r="I441" s="1">
        <v>92</v>
      </c>
      <c r="K441" s="1">
        <f t="shared" si="27"/>
        <v>0.26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7</v>
      </c>
      <c r="G442" s="1">
        <v>50</v>
      </c>
      <c r="H442" s="1">
        <v>111</v>
      </c>
      <c r="I442" s="1">
        <v>103</v>
      </c>
      <c r="K442" s="1">
        <f t="shared" si="27"/>
        <v>0.414414414414414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7</v>
      </c>
      <c r="G443" s="1">
        <v>38</v>
      </c>
      <c r="H443" s="1">
        <v>118</v>
      </c>
      <c r="I443" s="1">
        <v>115</v>
      </c>
      <c r="K443" s="1">
        <f t="shared" si="27"/>
        <v>0.593220338983051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9</v>
      </c>
      <c r="G444" s="1">
        <v>15</v>
      </c>
      <c r="H444" s="1">
        <v>139</v>
      </c>
      <c r="I444" s="1">
        <v>138</v>
      </c>
      <c r="K444" s="1">
        <f t="shared" si="27"/>
        <v>0.820143884892086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8</v>
      </c>
      <c r="G445" s="1">
        <v>28</v>
      </c>
      <c r="H445" s="1">
        <v>131</v>
      </c>
      <c r="I445" s="1">
        <v>125</v>
      </c>
      <c r="K445" s="1">
        <f t="shared" si="27"/>
        <v>0.679389312977099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8</v>
      </c>
      <c r="G446" s="1">
        <v>25</v>
      </c>
      <c r="H446" s="1">
        <v>136</v>
      </c>
      <c r="I446" s="1">
        <v>128</v>
      </c>
      <c r="K446" s="1">
        <f t="shared" si="27"/>
        <v>0.698529411764706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47</v>
      </c>
      <c r="H447" s="1">
        <v>106</v>
      </c>
      <c r="I447" s="1">
        <v>106</v>
      </c>
      <c r="K447" s="1">
        <f t="shared" si="27"/>
        <v>0.481132075471698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4</v>
      </c>
      <c r="F448" s="1">
        <v>14</v>
      </c>
      <c r="G448" s="1">
        <v>10</v>
      </c>
      <c r="H448" s="1">
        <v>147</v>
      </c>
      <c r="I448" s="1">
        <v>143</v>
      </c>
      <c r="K448" s="1">
        <f t="shared" si="27"/>
        <v>0.80952380952381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47</v>
      </c>
      <c r="H449" s="1">
        <v>106</v>
      </c>
      <c r="I449" s="1">
        <v>106</v>
      </c>
      <c r="K449" s="1">
        <f t="shared" si="27"/>
        <v>0.481132075471698</v>
      </c>
    </row>
    <row r="450" ht="17.2" spans="1:11">
      <c r="A450" s="2"/>
      <c r="B450" s="3" t="s">
        <v>50</v>
      </c>
      <c r="K450" s="1">
        <f>AVERAGE(K435:K449)</f>
        <v>0.647275304887536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7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0.145631067961165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8</v>
      </c>
      <c r="G452" s="1">
        <v>88</v>
      </c>
      <c r="H452" s="1">
        <v>285</v>
      </c>
      <c r="I452" s="1">
        <v>221</v>
      </c>
      <c r="K452" s="1">
        <f t="shared" si="28"/>
        <v>0.43859649122807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7</v>
      </c>
      <c r="G453" s="1">
        <v>110</v>
      </c>
      <c r="H453" s="1">
        <v>315</v>
      </c>
      <c r="I453" s="1">
        <v>217</v>
      </c>
      <c r="K453" s="1">
        <f t="shared" si="28"/>
        <v>0.317460317460317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6</v>
      </c>
      <c r="G454" s="1">
        <v>111</v>
      </c>
      <c r="H454" s="1">
        <v>302</v>
      </c>
      <c r="I454" s="1">
        <v>212</v>
      </c>
      <c r="K454" s="1">
        <f t="shared" si="28"/>
        <v>0.314569536423841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7</v>
      </c>
      <c r="G455" s="1">
        <v>90</v>
      </c>
      <c r="H455" s="1">
        <v>309</v>
      </c>
      <c r="I455" s="1">
        <v>225</v>
      </c>
      <c r="K455" s="1">
        <f t="shared" si="28"/>
        <v>0.414239482200647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8</v>
      </c>
      <c r="G456" s="1">
        <v>143</v>
      </c>
      <c r="H456" s="1">
        <v>279</v>
      </c>
      <c r="I456" s="1">
        <v>200</v>
      </c>
      <c r="K456" s="1">
        <f t="shared" si="28"/>
        <v>0.175627240143369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14</v>
      </c>
      <c r="G457" s="1">
        <v>94</v>
      </c>
      <c r="H457" s="1">
        <v>320</v>
      </c>
      <c r="I457" s="1">
        <v>234</v>
      </c>
      <c r="K457" s="1">
        <f t="shared" si="28"/>
        <v>0.39375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13</v>
      </c>
      <c r="G458" s="1">
        <v>64</v>
      </c>
      <c r="H458" s="1">
        <v>302</v>
      </c>
      <c r="I458" s="1">
        <v>253</v>
      </c>
      <c r="K458" s="1">
        <f t="shared" si="28"/>
        <v>0.582781456953642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16</v>
      </c>
      <c r="G459" s="1">
        <v>64</v>
      </c>
      <c r="H459" s="1">
        <v>355</v>
      </c>
      <c r="I459" s="1">
        <v>267</v>
      </c>
      <c r="K459" s="1">
        <f t="shared" si="28"/>
        <v>0.526760563380282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9</v>
      </c>
      <c r="G460" s="1">
        <v>58</v>
      </c>
      <c r="H460" s="1">
        <v>301</v>
      </c>
      <c r="I460" s="1">
        <v>275</v>
      </c>
      <c r="K460" s="1">
        <f t="shared" si="28"/>
        <v>0.691029900332226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5</v>
      </c>
      <c r="G461" s="1">
        <v>107</v>
      </c>
      <c r="H461" s="1">
        <v>243</v>
      </c>
      <c r="I461" s="1">
        <v>206</v>
      </c>
      <c r="K461" s="1">
        <f t="shared" si="28"/>
        <v>0.386831275720165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8</v>
      </c>
      <c r="G462" s="1">
        <v>104</v>
      </c>
      <c r="H462" s="1">
        <v>316</v>
      </c>
      <c r="I462" s="1">
        <v>203</v>
      </c>
      <c r="K462" s="1">
        <f t="shared" si="28"/>
        <v>0.287974683544304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9</v>
      </c>
      <c r="G463" s="1">
        <v>89</v>
      </c>
      <c r="H463" s="1">
        <v>279</v>
      </c>
      <c r="I463" s="1">
        <v>254</v>
      </c>
      <c r="K463" s="1">
        <f t="shared" si="28"/>
        <v>0.559139784946237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9</v>
      </c>
      <c r="G464" s="1">
        <v>131</v>
      </c>
      <c r="H464" s="1">
        <v>222</v>
      </c>
      <c r="I464" s="1">
        <v>212</v>
      </c>
      <c r="K464" s="1">
        <f t="shared" si="28"/>
        <v>0.324324324324324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9</v>
      </c>
      <c r="G465" s="1">
        <v>113</v>
      </c>
      <c r="H465" s="1">
        <v>279</v>
      </c>
      <c r="I465" s="1">
        <v>237</v>
      </c>
      <c r="K465" s="1">
        <f t="shared" si="28"/>
        <v>0.412186379928315</v>
      </c>
    </row>
    <row r="466" ht="17.2" spans="1:11">
      <c r="A466" s="2"/>
      <c r="B466" s="3" t="s">
        <v>51</v>
      </c>
      <c r="K466" s="1">
        <f>AVERAGE(K451:K465)</f>
        <v>0.398060166969794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1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-0.165137614678899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6</v>
      </c>
      <c r="G468" s="1">
        <v>198</v>
      </c>
      <c r="H468" s="1">
        <v>378</v>
      </c>
      <c r="I468" s="1">
        <v>323</v>
      </c>
      <c r="K468" s="1">
        <f t="shared" si="29"/>
        <v>0.314814814814815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8</v>
      </c>
      <c r="G469" s="1">
        <v>133</v>
      </c>
      <c r="H469" s="1">
        <v>437</v>
      </c>
      <c r="I469" s="1">
        <v>388</v>
      </c>
      <c r="K469" s="1">
        <f t="shared" si="29"/>
        <v>0.565217391304348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9</v>
      </c>
      <c r="G470" s="1">
        <v>111</v>
      </c>
      <c r="H470" s="1">
        <v>475</v>
      </c>
      <c r="I470" s="1">
        <v>410</v>
      </c>
      <c r="K470" s="1">
        <f t="shared" si="29"/>
        <v>0.610526315789474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8</v>
      </c>
      <c r="G471" s="1">
        <v>204</v>
      </c>
      <c r="H471" s="1">
        <v>390</v>
      </c>
      <c r="I471" s="1">
        <v>317</v>
      </c>
      <c r="K471" s="1">
        <f t="shared" si="29"/>
        <v>0.269230769230769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3</v>
      </c>
      <c r="G472" s="1">
        <v>280</v>
      </c>
      <c r="H472" s="1">
        <v>342</v>
      </c>
      <c r="I472" s="1">
        <v>241</v>
      </c>
      <c r="K472" s="1">
        <f t="shared" si="29"/>
        <v>-0.12280701754386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6</v>
      </c>
      <c r="G473" s="1">
        <v>197</v>
      </c>
      <c r="H473" s="1">
        <v>385</v>
      </c>
      <c r="I473" s="1">
        <v>324</v>
      </c>
      <c r="K473" s="1">
        <f t="shared" si="29"/>
        <v>0.314285714285714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7</v>
      </c>
      <c r="G474" s="1">
        <v>141</v>
      </c>
      <c r="H474" s="1">
        <v>430</v>
      </c>
      <c r="I474" s="1">
        <v>380</v>
      </c>
      <c r="K474" s="1">
        <f t="shared" si="29"/>
        <v>0.53953488372093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27</v>
      </c>
      <c r="F475" s="1">
        <v>8</v>
      </c>
      <c r="G475" s="1">
        <v>66</v>
      </c>
      <c r="H475" s="1">
        <v>482</v>
      </c>
      <c r="I475" s="1">
        <v>455</v>
      </c>
      <c r="K475" s="1">
        <f t="shared" si="29"/>
        <v>0.79045643153527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54</v>
      </c>
      <c r="F476" s="1">
        <v>13</v>
      </c>
      <c r="G476" s="1">
        <v>59</v>
      </c>
      <c r="H476" s="1">
        <v>516</v>
      </c>
      <c r="I476" s="1">
        <v>462</v>
      </c>
      <c r="K476" s="1">
        <f t="shared" si="29"/>
        <v>0.755813953488372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8</v>
      </c>
      <c r="G477" s="1">
        <v>165</v>
      </c>
      <c r="H477" s="1">
        <v>413</v>
      </c>
      <c r="I477" s="1">
        <v>356</v>
      </c>
      <c r="K477" s="1">
        <f t="shared" si="29"/>
        <v>0.443099273607748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6</v>
      </c>
      <c r="G478" s="1">
        <v>165</v>
      </c>
      <c r="H478" s="1">
        <v>455</v>
      </c>
      <c r="I478" s="1">
        <v>356</v>
      </c>
      <c r="K478" s="1">
        <f t="shared" si="29"/>
        <v>0.406593406593407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38</v>
      </c>
      <c r="F479" s="1">
        <v>7</v>
      </c>
      <c r="G479" s="1">
        <v>86</v>
      </c>
      <c r="H479" s="1">
        <v>473</v>
      </c>
      <c r="I479" s="1">
        <v>435</v>
      </c>
      <c r="K479" s="1">
        <f t="shared" si="29"/>
        <v>0.723044397463002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17</v>
      </c>
      <c r="G480" s="1">
        <v>105</v>
      </c>
      <c r="H480" s="1">
        <v>448</v>
      </c>
      <c r="I480" s="1">
        <v>416</v>
      </c>
      <c r="K480" s="1">
        <f t="shared" si="29"/>
        <v>0.65625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8</v>
      </c>
      <c r="G481" s="1">
        <v>134</v>
      </c>
      <c r="H481" s="1">
        <v>473</v>
      </c>
      <c r="I481" s="1">
        <v>387</v>
      </c>
      <c r="K481" s="1">
        <f t="shared" si="29"/>
        <v>0.517970401691332</v>
      </c>
    </row>
    <row r="482" ht="17.2" spans="1:11">
      <c r="A482" s="2"/>
      <c r="B482" s="3" t="s">
        <v>52</v>
      </c>
      <c r="K482" s="1">
        <f>AVERAGE(K467:K481)</f>
        <v>0.441259541420161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15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0.544401544401544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14</v>
      </c>
      <c r="G484" s="1">
        <v>41</v>
      </c>
      <c r="H484" s="1">
        <v>253</v>
      </c>
      <c r="I484" s="1">
        <v>215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16</v>
      </c>
      <c r="G485" s="1">
        <v>20</v>
      </c>
      <c r="H485" s="1">
        <v>273</v>
      </c>
      <c r="I485" s="1">
        <v>236</v>
      </c>
      <c r="K485" s="1">
        <f t="shared" si="30"/>
        <v>0.732600732600733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15</v>
      </c>
      <c r="G486" s="1">
        <v>26</v>
      </c>
      <c r="H486" s="1">
        <v>266</v>
      </c>
      <c r="I486" s="1">
        <v>230</v>
      </c>
      <c r="K486" s="1">
        <f t="shared" si="30"/>
        <v>0.710526315789474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15</v>
      </c>
      <c r="G487" s="1">
        <v>27</v>
      </c>
      <c r="H487" s="1">
        <v>268</v>
      </c>
      <c r="I487" s="1">
        <v>229</v>
      </c>
      <c r="K487" s="1">
        <f t="shared" si="30"/>
        <v>0.697761194029851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16</v>
      </c>
      <c r="G488" s="1">
        <v>26</v>
      </c>
      <c r="H488" s="1">
        <v>271</v>
      </c>
      <c r="I488" s="1">
        <v>230</v>
      </c>
      <c r="K488" s="1">
        <f t="shared" si="30"/>
        <v>0.693726937269373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11</v>
      </c>
      <c r="G489" s="1">
        <v>94</v>
      </c>
      <c r="H489" s="1">
        <v>226</v>
      </c>
      <c r="I489" s="1">
        <v>162</v>
      </c>
      <c r="K489" s="1">
        <f t="shared" si="30"/>
        <v>0.252212389380531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16</v>
      </c>
      <c r="G490" s="1">
        <v>76</v>
      </c>
      <c r="H490" s="1">
        <v>236</v>
      </c>
      <c r="I490" s="1">
        <v>180</v>
      </c>
      <c r="K490" s="1">
        <f t="shared" si="30"/>
        <v>0.372881355932203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20</v>
      </c>
      <c r="G491" s="1">
        <v>18</v>
      </c>
      <c r="H491" s="1">
        <v>271</v>
      </c>
      <c r="I491" s="1">
        <v>238</v>
      </c>
      <c r="K491" s="1">
        <f t="shared" si="30"/>
        <v>0.738007380073801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20</v>
      </c>
      <c r="G492" s="1">
        <v>17</v>
      </c>
      <c r="H492" s="1">
        <v>269</v>
      </c>
      <c r="I492" s="1">
        <v>239</v>
      </c>
      <c r="K492" s="1">
        <f t="shared" si="30"/>
        <v>0.75092936802974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18</v>
      </c>
      <c r="G493" s="1">
        <v>38</v>
      </c>
      <c r="H493" s="1">
        <v>251</v>
      </c>
      <c r="I493" s="1">
        <v>218</v>
      </c>
      <c r="K493" s="1">
        <f t="shared" si="30"/>
        <v>0.645418326693227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18</v>
      </c>
      <c r="G494" s="1">
        <v>80</v>
      </c>
      <c r="H494" s="1">
        <v>246</v>
      </c>
      <c r="I494" s="1">
        <v>176</v>
      </c>
      <c r="K494" s="1">
        <f t="shared" si="30"/>
        <v>0.317073170731707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20</v>
      </c>
      <c r="G495" s="1">
        <v>19</v>
      </c>
      <c r="H495" s="1">
        <v>268</v>
      </c>
      <c r="I495" s="1">
        <v>237</v>
      </c>
      <c r="K495" s="1">
        <f t="shared" si="30"/>
        <v>0.738805970149254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21</v>
      </c>
      <c r="G496" s="1">
        <v>15</v>
      </c>
      <c r="H496" s="1">
        <v>271</v>
      </c>
      <c r="I496" s="1">
        <v>241</v>
      </c>
      <c r="K496" s="1">
        <f t="shared" si="30"/>
        <v>0.756457564575646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21</v>
      </c>
      <c r="G497" s="1">
        <v>26</v>
      </c>
      <c r="H497" s="1">
        <v>268</v>
      </c>
      <c r="I497" s="1">
        <v>230</v>
      </c>
      <c r="K497" s="1">
        <f t="shared" si="30"/>
        <v>0.682835820895522</v>
      </c>
    </row>
    <row r="498" ht="17.2" spans="1:11">
      <c r="A498" s="2"/>
      <c r="B498" s="3" t="s">
        <v>53</v>
      </c>
      <c r="K498" s="1">
        <f>AVERAGE(K483:K497)</f>
        <v>0.617736609183085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4</v>
      </c>
      <c r="G500" s="1">
        <v>28</v>
      </c>
      <c r="H500" s="1">
        <v>82</v>
      </c>
      <c r="I500" s="1">
        <v>72</v>
      </c>
      <c r="K500" s="1">
        <f t="shared" si="31"/>
        <v>0.48780487804878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4</v>
      </c>
      <c r="G501" s="1">
        <v>4</v>
      </c>
      <c r="H501" s="1">
        <v>99</v>
      </c>
      <c r="I501" s="1">
        <v>96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4</v>
      </c>
      <c r="G502" s="1">
        <v>3</v>
      </c>
      <c r="H502" s="1">
        <v>100</v>
      </c>
      <c r="I502" s="1">
        <v>97</v>
      </c>
      <c r="K502" s="1">
        <f t="shared" si="31"/>
        <v>0.9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4</v>
      </c>
      <c r="G503" s="1">
        <v>12</v>
      </c>
      <c r="H503" s="1">
        <v>93</v>
      </c>
      <c r="I503" s="1">
        <v>88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4</v>
      </c>
      <c r="G505" s="1">
        <v>23</v>
      </c>
      <c r="H505" s="1">
        <v>94</v>
      </c>
      <c r="I505" s="1">
        <v>77</v>
      </c>
      <c r="K505" s="1">
        <f t="shared" si="31"/>
        <v>0.531914893617021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4</v>
      </c>
      <c r="G506" s="1">
        <v>11</v>
      </c>
      <c r="H506" s="1">
        <v>98</v>
      </c>
      <c r="I506" s="1">
        <v>89</v>
      </c>
      <c r="K506" s="1">
        <f t="shared" si="31"/>
        <v>0.755102040816326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3</v>
      </c>
      <c r="G507" s="1">
        <v>5</v>
      </c>
      <c r="H507" s="1">
        <v>99</v>
      </c>
      <c r="I507" s="1">
        <v>95</v>
      </c>
      <c r="K507" s="1">
        <f t="shared" si="31"/>
        <v>0.878787878787879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3</v>
      </c>
      <c r="G508" s="1">
        <v>6</v>
      </c>
      <c r="H508" s="1">
        <v>100</v>
      </c>
      <c r="I508" s="1">
        <v>94</v>
      </c>
      <c r="K508" s="1">
        <f t="shared" si="31"/>
        <v>0.85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2</v>
      </c>
      <c r="G509" s="1">
        <v>30</v>
      </c>
      <c r="H509" s="1">
        <v>76</v>
      </c>
      <c r="I509" s="1">
        <v>70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3</v>
      </c>
      <c r="G510" s="1">
        <v>10</v>
      </c>
      <c r="H510" s="1">
        <v>94</v>
      </c>
      <c r="I510" s="1">
        <v>90</v>
      </c>
      <c r="K510" s="1">
        <f t="shared" si="31"/>
        <v>0.819148936170213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3</v>
      </c>
      <c r="G511" s="1">
        <v>4</v>
      </c>
      <c r="H511" s="1">
        <v>98</v>
      </c>
      <c r="I511" s="1">
        <v>96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3</v>
      </c>
      <c r="G512" s="1">
        <v>6</v>
      </c>
      <c r="H512" s="1">
        <v>99</v>
      </c>
      <c r="I512" s="1">
        <v>94</v>
      </c>
      <c r="K512" s="1">
        <f t="shared" si="31"/>
        <v>0.858585858585859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3</v>
      </c>
      <c r="G513" s="1">
        <v>6</v>
      </c>
      <c r="H513" s="1">
        <v>98</v>
      </c>
      <c r="I513" s="1">
        <v>94</v>
      </c>
      <c r="K513" s="1">
        <f t="shared" si="31"/>
        <v>0.86734693877551</v>
      </c>
    </row>
    <row r="514" ht="17.2" spans="1:11">
      <c r="A514" s="2"/>
      <c r="B514" s="3" t="s">
        <v>54</v>
      </c>
      <c r="K514" s="1">
        <f>AVERAGE(K499:K513)</f>
        <v>-0.245893080396642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5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15</v>
      </c>
      <c r="G516" s="1">
        <v>55</v>
      </c>
      <c r="H516" s="1">
        <v>119</v>
      </c>
      <c r="I516" s="1">
        <v>104</v>
      </c>
      <c r="K516" s="1">
        <f t="shared" si="32"/>
        <v>0.285714285714286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14</v>
      </c>
      <c r="G517" s="1">
        <v>17</v>
      </c>
      <c r="H517" s="1">
        <v>159</v>
      </c>
      <c r="I517" s="1">
        <v>142</v>
      </c>
      <c r="K517" s="1">
        <f t="shared" si="32"/>
        <v>0.69811320754717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15</v>
      </c>
      <c r="G518" s="1">
        <v>9</v>
      </c>
      <c r="H518" s="1">
        <v>164</v>
      </c>
      <c r="I518" s="1">
        <v>150</v>
      </c>
      <c r="K518" s="1">
        <f t="shared" si="32"/>
        <v>0.768292682926829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11</v>
      </c>
      <c r="G519" s="1">
        <v>57</v>
      </c>
      <c r="H519" s="1">
        <v>118</v>
      </c>
      <c r="I519" s="1">
        <v>102</v>
      </c>
      <c r="K519" s="1">
        <f t="shared" si="32"/>
        <v>0.288135593220339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9</v>
      </c>
      <c r="G520" s="1">
        <v>102</v>
      </c>
      <c r="H520" s="1">
        <v>68</v>
      </c>
      <c r="I520" s="1">
        <v>57</v>
      </c>
      <c r="K520" s="1">
        <f t="shared" si="32"/>
        <v>-0.794117647058824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7</v>
      </c>
      <c r="G521" s="1">
        <v>73</v>
      </c>
      <c r="H521" s="1">
        <v>99</v>
      </c>
      <c r="I521" s="1">
        <v>86</v>
      </c>
      <c r="K521" s="1">
        <f t="shared" si="32"/>
        <v>0.0606060606060606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8</v>
      </c>
      <c r="G522" s="1">
        <v>47</v>
      </c>
      <c r="H522" s="1">
        <v>115</v>
      </c>
      <c r="I522" s="1">
        <v>112</v>
      </c>
      <c r="K522" s="1">
        <f t="shared" si="32"/>
        <v>0.495652173913044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13</v>
      </c>
      <c r="G523" s="1">
        <v>10</v>
      </c>
      <c r="H523" s="1">
        <v>157</v>
      </c>
      <c r="I523" s="1">
        <v>149</v>
      </c>
      <c r="K523" s="1">
        <f t="shared" si="32"/>
        <v>0.802547770700637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15</v>
      </c>
      <c r="G524" s="1">
        <v>8</v>
      </c>
      <c r="H524" s="1">
        <v>159</v>
      </c>
      <c r="I524" s="1">
        <v>151</v>
      </c>
      <c r="K524" s="1">
        <f t="shared" si="32"/>
        <v>0.805031446540881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13</v>
      </c>
      <c r="G525" s="1">
        <v>22</v>
      </c>
      <c r="H525" s="1">
        <v>152</v>
      </c>
      <c r="I525" s="1">
        <v>137</v>
      </c>
      <c r="K525" s="1">
        <f t="shared" si="32"/>
        <v>0.671052631578947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11</v>
      </c>
      <c r="G526" s="1">
        <v>44</v>
      </c>
      <c r="H526" s="1">
        <v>131</v>
      </c>
      <c r="I526" s="1">
        <v>115</v>
      </c>
      <c r="K526" s="1">
        <f t="shared" si="32"/>
        <v>0.458015267175573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15</v>
      </c>
      <c r="G527" s="1">
        <v>11</v>
      </c>
      <c r="H527" s="1">
        <v>152</v>
      </c>
      <c r="I527" s="1">
        <v>148</v>
      </c>
      <c r="K527" s="1">
        <f t="shared" si="32"/>
        <v>0.802631578947368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9</v>
      </c>
      <c r="F528" s="1">
        <v>13</v>
      </c>
      <c r="G528" s="1">
        <v>10</v>
      </c>
      <c r="H528" s="1">
        <v>158</v>
      </c>
      <c r="I528" s="1">
        <v>149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15</v>
      </c>
      <c r="G529" s="1">
        <v>11</v>
      </c>
      <c r="H529" s="1">
        <v>152</v>
      </c>
      <c r="I529" s="1">
        <v>148</v>
      </c>
      <c r="K529" s="1">
        <f t="shared" si="32"/>
        <v>0.802631578947368</v>
      </c>
    </row>
    <row r="530" ht="17.2" spans="1:11">
      <c r="A530" s="2"/>
      <c r="B530" s="3" t="s">
        <v>55</v>
      </c>
      <c r="K530" s="1">
        <f>AVERAGE(K515:K529)</f>
        <v>0.403297819525491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1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0.864253393665158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1</v>
      </c>
      <c r="G532" s="1">
        <v>15</v>
      </c>
      <c r="H532" s="1">
        <v>226</v>
      </c>
      <c r="I532" s="1">
        <v>221</v>
      </c>
      <c r="K532" s="1">
        <f t="shared" si="33"/>
        <v>0.907079646017699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19</v>
      </c>
      <c r="H533" s="1">
        <v>218</v>
      </c>
      <c r="I533" s="1">
        <v>217</v>
      </c>
      <c r="K533" s="1">
        <f t="shared" si="33"/>
        <v>0.903669724770642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0.867924528301887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0.884792626728111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1</v>
      </c>
      <c r="G538" s="1">
        <v>26</v>
      </c>
      <c r="H538" s="1">
        <v>216</v>
      </c>
      <c r="I538" s="1">
        <v>210</v>
      </c>
      <c r="K538" s="1">
        <f t="shared" si="33"/>
        <v>0.847222222222222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0.794117647058824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1</v>
      </c>
      <c r="G542" s="1">
        <v>29</v>
      </c>
      <c r="H542" s="1">
        <v>215</v>
      </c>
      <c r="I542" s="1">
        <v>207</v>
      </c>
      <c r="K542" s="1">
        <f t="shared" si="33"/>
        <v>0.823255813953488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0.902325581395349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0.902325581395349</v>
      </c>
    </row>
    <row r="546" ht="17.2" spans="1:11">
      <c r="A546" s="2"/>
      <c r="B546" s="3" t="s">
        <v>56</v>
      </c>
      <c r="K546" s="1">
        <f>AVERAGE(K531:K545)</f>
        <v>0.871370650578079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13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0.502212389380531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12</v>
      </c>
      <c r="G548" s="1">
        <v>72</v>
      </c>
      <c r="H548" s="1">
        <v>509</v>
      </c>
      <c r="I548" s="1">
        <v>424</v>
      </c>
      <c r="K548" s="1">
        <f t="shared" si="34"/>
        <v>0.667976424361493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13</v>
      </c>
      <c r="G549" s="1">
        <v>51</v>
      </c>
      <c r="H549" s="1">
        <v>511</v>
      </c>
      <c r="I549" s="1">
        <v>445</v>
      </c>
      <c r="K549" s="1">
        <f t="shared" si="34"/>
        <v>0.74559686888454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10</v>
      </c>
      <c r="G550" s="1">
        <v>63</v>
      </c>
      <c r="H550" s="1">
        <v>509</v>
      </c>
      <c r="I550" s="1">
        <v>433</v>
      </c>
      <c r="K550" s="1">
        <f t="shared" si="34"/>
        <v>0.707269155206287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9</v>
      </c>
      <c r="G551" s="1">
        <v>84</v>
      </c>
      <c r="H551" s="1">
        <v>491</v>
      </c>
      <c r="I551" s="1">
        <v>412</v>
      </c>
      <c r="K551" s="1">
        <f t="shared" si="34"/>
        <v>0.64969450101833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14</v>
      </c>
      <c r="G552" s="1">
        <v>123</v>
      </c>
      <c r="H552" s="1">
        <v>456</v>
      </c>
      <c r="I552" s="1">
        <v>373</v>
      </c>
      <c r="K552" s="1">
        <f t="shared" si="34"/>
        <v>0.517543859649123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16</v>
      </c>
      <c r="G553" s="1">
        <v>135</v>
      </c>
      <c r="H553" s="1">
        <v>419</v>
      </c>
      <c r="I553" s="1">
        <v>361</v>
      </c>
      <c r="K553" s="1">
        <f t="shared" si="34"/>
        <v>0.501193317422434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15</v>
      </c>
      <c r="G554" s="1">
        <v>138</v>
      </c>
      <c r="H554" s="1">
        <v>417</v>
      </c>
      <c r="I554" s="1">
        <v>358</v>
      </c>
      <c r="K554" s="1">
        <f t="shared" si="34"/>
        <v>0.491606714628297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13</v>
      </c>
      <c r="G555" s="1">
        <v>92</v>
      </c>
      <c r="H555" s="1">
        <v>430</v>
      </c>
      <c r="I555" s="1">
        <v>404</v>
      </c>
      <c r="K555" s="1">
        <f t="shared" si="34"/>
        <v>0.695348837209302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11</v>
      </c>
      <c r="G556" s="1">
        <v>101</v>
      </c>
      <c r="H556" s="1">
        <v>433</v>
      </c>
      <c r="I556" s="1">
        <v>395</v>
      </c>
      <c r="K556" s="1">
        <f t="shared" si="34"/>
        <v>0.653579676674365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5</v>
      </c>
      <c r="G557" s="1">
        <v>244</v>
      </c>
      <c r="H557" s="1">
        <v>373</v>
      </c>
      <c r="I557" s="1">
        <v>252</v>
      </c>
      <c r="K557" s="1">
        <f t="shared" si="34"/>
        <v>0.00804289544235925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8</v>
      </c>
      <c r="G558" s="1">
        <v>224</v>
      </c>
      <c r="H558" s="1">
        <v>364</v>
      </c>
      <c r="I558" s="1">
        <v>272</v>
      </c>
      <c r="K558" s="1">
        <f t="shared" si="34"/>
        <v>0.10989010989011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13</v>
      </c>
      <c r="G559" s="1">
        <v>99</v>
      </c>
      <c r="H559" s="1">
        <v>420</v>
      </c>
      <c r="I559" s="1">
        <v>397</v>
      </c>
      <c r="K559" s="1">
        <f t="shared" si="34"/>
        <v>0.678571428571429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13</v>
      </c>
      <c r="G560" s="1">
        <v>168</v>
      </c>
      <c r="H560" s="1">
        <v>367</v>
      </c>
      <c r="I560" s="1">
        <v>328</v>
      </c>
      <c r="K560" s="1">
        <f t="shared" si="34"/>
        <v>0.400544959128065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11</v>
      </c>
      <c r="G561" s="1">
        <v>158</v>
      </c>
      <c r="H561" s="1">
        <v>420</v>
      </c>
      <c r="I561" s="1">
        <v>338</v>
      </c>
      <c r="K561" s="1">
        <f t="shared" si="34"/>
        <v>0.402380952380952</v>
      </c>
    </row>
    <row r="562" ht="17.2" spans="1:11">
      <c r="A562" s="2"/>
      <c r="B562" s="3" t="s">
        <v>57</v>
      </c>
      <c r="K562" s="1">
        <f>AVERAGE(K547:K561)</f>
        <v>0.515430139323175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4</v>
      </c>
      <c r="G564" s="1">
        <v>12</v>
      </c>
      <c r="H564" s="1">
        <v>246</v>
      </c>
      <c r="I564" s="1">
        <v>233</v>
      </c>
      <c r="K564" s="1">
        <f t="shared" si="35"/>
        <v>0.882113821138211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4</v>
      </c>
      <c r="G565" s="1">
        <v>51</v>
      </c>
      <c r="H565" s="1">
        <v>224</v>
      </c>
      <c r="I565" s="1">
        <v>194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45</v>
      </c>
      <c r="F566" s="1">
        <v>3</v>
      </c>
      <c r="G566" s="1">
        <v>42</v>
      </c>
      <c r="H566" s="1">
        <v>248</v>
      </c>
      <c r="I566" s="1">
        <v>203</v>
      </c>
      <c r="K566" s="1">
        <f t="shared" si="35"/>
        <v>0.637096774193548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4</v>
      </c>
      <c r="G567" s="1">
        <v>8</v>
      </c>
      <c r="H567" s="1">
        <v>249</v>
      </c>
      <c r="I567" s="1">
        <v>237</v>
      </c>
      <c r="K567" s="1">
        <f t="shared" si="35"/>
        <v>0.903614457831325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</v>
      </c>
      <c r="G569" s="1">
        <v>183</v>
      </c>
      <c r="H569" s="1">
        <v>78</v>
      </c>
      <c r="I569" s="1">
        <v>62</v>
      </c>
      <c r="K569" s="1">
        <f t="shared" si="35"/>
        <v>-1.57692307692308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4</v>
      </c>
      <c r="G571" s="1">
        <v>38</v>
      </c>
      <c r="H571" s="1">
        <v>216</v>
      </c>
      <c r="I571" s="1">
        <v>207</v>
      </c>
      <c r="K571" s="1">
        <f t="shared" si="35"/>
        <v>0.763888888888889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6</v>
      </c>
      <c r="G572" s="1">
        <v>3</v>
      </c>
      <c r="H572" s="1">
        <v>249</v>
      </c>
      <c r="I572" s="1">
        <v>242</v>
      </c>
      <c r="K572" s="1">
        <f t="shared" si="35"/>
        <v>0.93574297188755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4</v>
      </c>
      <c r="G573" s="1">
        <v>8</v>
      </c>
      <c r="H573" s="1">
        <v>250</v>
      </c>
      <c r="I573" s="1">
        <v>237</v>
      </c>
      <c r="K573" s="1">
        <f t="shared" si="35"/>
        <v>0.9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4</v>
      </c>
      <c r="G574" s="1">
        <v>16</v>
      </c>
      <c r="H574" s="1">
        <v>249</v>
      </c>
      <c r="I574" s="1">
        <v>229</v>
      </c>
      <c r="K574" s="1">
        <f t="shared" si="35"/>
        <v>0.839357429718876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4</v>
      </c>
      <c r="G575" s="1">
        <v>31</v>
      </c>
      <c r="H575" s="1">
        <v>216</v>
      </c>
      <c r="I575" s="1">
        <v>214</v>
      </c>
      <c r="K575" s="1">
        <f t="shared" si="35"/>
        <v>0.828703703703704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4</v>
      </c>
      <c r="G576" s="1">
        <v>11</v>
      </c>
      <c r="H576" s="1">
        <v>239</v>
      </c>
      <c r="I576" s="1">
        <v>234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4</v>
      </c>
      <c r="G577" s="1">
        <v>33</v>
      </c>
      <c r="H577" s="1">
        <v>216</v>
      </c>
      <c r="I577" s="1">
        <v>212</v>
      </c>
      <c r="K577" s="1">
        <f t="shared" si="35"/>
        <v>0.810185185185185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2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-1.60583941605839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1</v>
      </c>
      <c r="G597" s="1">
        <v>54</v>
      </c>
      <c r="H597" s="1">
        <v>675</v>
      </c>
      <c r="I597" s="1">
        <v>662</v>
      </c>
      <c r="K597" s="1">
        <f t="shared" si="37"/>
        <v>0.899259259259259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66</v>
      </c>
      <c r="H598" s="1">
        <v>702</v>
      </c>
      <c r="I598" s="1">
        <v>650</v>
      </c>
      <c r="K598" s="1">
        <f t="shared" si="37"/>
        <v>0.827635327635328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2</v>
      </c>
      <c r="G599" s="1">
        <v>142</v>
      </c>
      <c r="H599" s="1">
        <v>649</v>
      </c>
      <c r="I599" s="1">
        <v>574</v>
      </c>
      <c r="K599" s="1">
        <f t="shared" si="37"/>
        <v>0.662557781201849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8</v>
      </c>
      <c r="G600" s="1">
        <v>288</v>
      </c>
      <c r="H600" s="1">
        <v>507</v>
      </c>
      <c r="I600" s="1">
        <v>428</v>
      </c>
      <c r="K600" s="1">
        <f t="shared" si="37"/>
        <v>0.260355029585799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5</v>
      </c>
      <c r="G601" s="1">
        <v>429</v>
      </c>
      <c r="H601" s="1">
        <v>429</v>
      </c>
      <c r="I601" s="1">
        <v>287</v>
      </c>
      <c r="K601" s="1">
        <f t="shared" si="37"/>
        <v>-0.342657342657343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1</v>
      </c>
      <c r="G602" s="1">
        <v>435</v>
      </c>
      <c r="H602" s="1">
        <v>417</v>
      </c>
      <c r="I602" s="1">
        <v>281</v>
      </c>
      <c r="K602" s="1">
        <f t="shared" si="37"/>
        <v>-0.371702637889688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1</v>
      </c>
      <c r="G603" s="1">
        <v>28</v>
      </c>
      <c r="H603" s="1">
        <v>688</v>
      </c>
      <c r="I603" s="1">
        <v>688</v>
      </c>
      <c r="K603" s="1">
        <f t="shared" si="37"/>
        <v>0.957848837209302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3</v>
      </c>
      <c r="G604" s="1">
        <v>16</v>
      </c>
      <c r="H604" s="1">
        <v>707</v>
      </c>
      <c r="I604" s="1">
        <v>700</v>
      </c>
      <c r="K604" s="1">
        <f t="shared" si="37"/>
        <v>0.963224893917963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4</v>
      </c>
      <c r="G605" s="1">
        <v>48</v>
      </c>
      <c r="H605" s="1">
        <v>675</v>
      </c>
      <c r="I605" s="1">
        <v>668</v>
      </c>
      <c r="K605" s="1">
        <f t="shared" si="37"/>
        <v>0.912592592592593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3</v>
      </c>
      <c r="G606" s="1">
        <v>203</v>
      </c>
      <c r="H606" s="1">
        <v>635</v>
      </c>
      <c r="I606" s="1">
        <v>513</v>
      </c>
      <c r="K606" s="1">
        <f t="shared" si="37"/>
        <v>0.483464566929134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1</v>
      </c>
      <c r="G607" s="1">
        <v>28</v>
      </c>
      <c r="H607" s="1">
        <v>688</v>
      </c>
      <c r="I607" s="1">
        <v>688</v>
      </c>
      <c r="K607" s="1">
        <f t="shared" si="37"/>
        <v>0.957848837209302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3</v>
      </c>
      <c r="G608" s="1">
        <v>17</v>
      </c>
      <c r="H608" s="1">
        <v>702</v>
      </c>
      <c r="I608" s="1">
        <v>699</v>
      </c>
      <c r="K608" s="1">
        <f t="shared" si="37"/>
        <v>0.967236467236467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1</v>
      </c>
      <c r="G609" s="1">
        <v>28</v>
      </c>
      <c r="H609" s="1">
        <v>688</v>
      </c>
      <c r="I609" s="1">
        <v>688</v>
      </c>
      <c r="K609" s="1">
        <f t="shared" si="37"/>
        <v>0.957848837209302</v>
      </c>
    </row>
    <row r="610" ht="17.2" spans="1:11">
      <c r="A610" s="2"/>
      <c r="B610" s="3" t="s">
        <v>60</v>
      </c>
      <c r="K610" s="1">
        <f>AVERAGE(K595:K609)</f>
        <v>0.389009284754866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7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0.0106382978723404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10</v>
      </c>
      <c r="G612" s="1">
        <v>31</v>
      </c>
      <c r="H612" s="1">
        <v>94</v>
      </c>
      <c r="I612" s="1">
        <v>59</v>
      </c>
      <c r="K612" s="1">
        <f t="shared" si="38"/>
        <v>0.191489361702128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9</v>
      </c>
      <c r="G613" s="1">
        <v>28</v>
      </c>
      <c r="H613" s="1">
        <v>94</v>
      </c>
      <c r="I613" s="1">
        <v>62</v>
      </c>
      <c r="K613" s="1">
        <f t="shared" si="38"/>
        <v>0.265957446808511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5</v>
      </c>
      <c r="G614" s="1">
        <v>27</v>
      </c>
      <c r="H614" s="1">
        <v>94</v>
      </c>
      <c r="I614" s="1">
        <v>63</v>
      </c>
      <c r="K614" s="1">
        <f t="shared" si="38"/>
        <v>0.329787234042553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8</v>
      </c>
      <c r="G615" s="1">
        <v>26</v>
      </c>
      <c r="H615" s="1">
        <v>94</v>
      </c>
      <c r="I615" s="1">
        <v>64</v>
      </c>
      <c r="K615" s="1">
        <f t="shared" si="38"/>
        <v>0.319148936170213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12</v>
      </c>
      <c r="G616" s="1">
        <v>25</v>
      </c>
      <c r="H616" s="1">
        <v>94</v>
      </c>
      <c r="I616" s="1">
        <v>65</v>
      </c>
      <c r="K616" s="1">
        <f t="shared" si="38"/>
        <v>0.297872340425532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9</v>
      </c>
      <c r="G617" s="1">
        <v>33</v>
      </c>
      <c r="H617" s="1">
        <v>94</v>
      </c>
      <c r="I617" s="1">
        <v>57</v>
      </c>
      <c r="K617" s="1">
        <f t="shared" si="38"/>
        <v>0.159574468085106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11</v>
      </c>
      <c r="G618" s="1">
        <v>9</v>
      </c>
      <c r="H618" s="1">
        <v>94</v>
      </c>
      <c r="I618" s="1">
        <v>81</v>
      </c>
      <c r="K618" s="1">
        <f t="shared" si="38"/>
        <v>0.648936170212766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15</v>
      </c>
      <c r="G619" s="1">
        <v>1</v>
      </c>
      <c r="H619" s="1">
        <v>94</v>
      </c>
      <c r="I619" s="1">
        <v>89</v>
      </c>
      <c r="K619" s="1">
        <f t="shared" si="38"/>
        <v>0.776595744680851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8</v>
      </c>
      <c r="G620" s="1">
        <v>21</v>
      </c>
      <c r="H620" s="1">
        <v>94</v>
      </c>
      <c r="I620" s="1">
        <v>69</v>
      </c>
      <c r="K620" s="1">
        <f t="shared" si="38"/>
        <v>0.425531914893617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6</v>
      </c>
      <c r="G621" s="1">
        <v>61</v>
      </c>
      <c r="H621" s="1">
        <v>94</v>
      </c>
      <c r="I621" s="1">
        <v>29</v>
      </c>
      <c r="K621" s="1">
        <f t="shared" si="38"/>
        <v>-0.404255319148936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6</v>
      </c>
      <c r="G622" s="1">
        <v>62</v>
      </c>
      <c r="H622" s="1">
        <v>94</v>
      </c>
      <c r="I622" s="1">
        <v>28</v>
      </c>
      <c r="K622" s="1">
        <f t="shared" si="38"/>
        <v>-0.425531914893617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13</v>
      </c>
      <c r="G623" s="1">
        <v>7</v>
      </c>
      <c r="H623" s="1">
        <v>94</v>
      </c>
      <c r="I623" s="1">
        <v>83</v>
      </c>
      <c r="K623" s="1">
        <f t="shared" si="38"/>
        <v>0.670212765957447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14</v>
      </c>
      <c r="G624" s="1">
        <v>11</v>
      </c>
      <c r="H624" s="1">
        <v>94</v>
      </c>
      <c r="I624" s="1">
        <v>79</v>
      </c>
      <c r="K624" s="1">
        <f t="shared" si="38"/>
        <v>0.574468085106383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19</v>
      </c>
      <c r="F625" s="1">
        <v>13</v>
      </c>
      <c r="G625" s="1">
        <v>15</v>
      </c>
      <c r="H625" s="1">
        <v>94</v>
      </c>
      <c r="I625" s="1">
        <v>75</v>
      </c>
      <c r="K625" s="1">
        <f t="shared" si="38"/>
        <v>0.5</v>
      </c>
    </row>
    <row r="626" ht="17.2" spans="1:11">
      <c r="A626" s="2"/>
      <c r="B626" s="3" t="s">
        <v>61</v>
      </c>
      <c r="K626" s="1">
        <f>AVERAGE(K611:K625)</f>
        <v>0.28936170212766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3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0.169172932330827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4</v>
      </c>
      <c r="G628" s="1">
        <v>107</v>
      </c>
      <c r="H628" s="1">
        <v>349</v>
      </c>
      <c r="I628" s="1">
        <v>279</v>
      </c>
      <c r="K628" s="1">
        <f t="shared" si="39"/>
        <v>0.481375358166189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8</v>
      </c>
      <c r="G629" s="1">
        <v>66</v>
      </c>
      <c r="H629" s="1">
        <v>353</v>
      </c>
      <c r="I629" s="1">
        <v>320</v>
      </c>
      <c r="K629" s="1">
        <f t="shared" si="39"/>
        <v>0.696883852691218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5</v>
      </c>
      <c r="G630" s="1">
        <v>58</v>
      </c>
      <c r="H630" s="1">
        <v>351</v>
      </c>
      <c r="I630" s="1">
        <v>328</v>
      </c>
      <c r="K630" s="1">
        <f t="shared" si="39"/>
        <v>0.754985754985755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3</v>
      </c>
      <c r="G631" s="1">
        <v>73</v>
      </c>
      <c r="H631" s="1">
        <v>350</v>
      </c>
      <c r="I631" s="1">
        <v>313</v>
      </c>
      <c r="K631" s="1">
        <f t="shared" si="39"/>
        <v>0.677142857142857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1</v>
      </c>
      <c r="G632" s="1">
        <v>174</v>
      </c>
      <c r="H632" s="1">
        <v>246</v>
      </c>
      <c r="I632" s="1">
        <v>212</v>
      </c>
      <c r="K632" s="1">
        <f t="shared" si="39"/>
        <v>0.150406504065041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2</v>
      </c>
      <c r="G633" s="1">
        <v>119</v>
      </c>
      <c r="H633" s="1">
        <v>293</v>
      </c>
      <c r="I633" s="1">
        <v>267</v>
      </c>
      <c r="K633" s="1">
        <f t="shared" si="39"/>
        <v>0.498293515358362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3</v>
      </c>
      <c r="G634" s="1">
        <v>155</v>
      </c>
      <c r="H634" s="1">
        <v>273</v>
      </c>
      <c r="I634" s="1">
        <v>231</v>
      </c>
      <c r="K634" s="1">
        <f t="shared" si="39"/>
        <v>0.267399267399267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4</v>
      </c>
      <c r="G635" s="1">
        <v>40</v>
      </c>
      <c r="H635" s="1">
        <v>380</v>
      </c>
      <c r="I635" s="1">
        <v>346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3</v>
      </c>
      <c r="G636" s="1">
        <v>41</v>
      </c>
      <c r="H636" s="1">
        <v>358</v>
      </c>
      <c r="I636" s="1">
        <v>345</v>
      </c>
      <c r="K636" s="1">
        <f t="shared" si="39"/>
        <v>0.840782122905028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5</v>
      </c>
      <c r="G637" s="1">
        <v>81</v>
      </c>
      <c r="H637" s="1">
        <v>321</v>
      </c>
      <c r="I637" s="1">
        <v>305</v>
      </c>
      <c r="K637" s="1">
        <f t="shared" si="39"/>
        <v>0.682242990654206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6</v>
      </c>
      <c r="G638" s="1">
        <v>120</v>
      </c>
      <c r="H638" s="1">
        <v>313</v>
      </c>
      <c r="I638" s="1">
        <v>266</v>
      </c>
      <c r="K638" s="1">
        <f t="shared" si="39"/>
        <v>0.447284345047923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5</v>
      </c>
      <c r="G639" s="1">
        <v>38</v>
      </c>
      <c r="H639" s="1">
        <v>357</v>
      </c>
      <c r="I639" s="1">
        <v>348</v>
      </c>
      <c r="K639" s="1">
        <f t="shared" si="39"/>
        <v>0.854341736694678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6</v>
      </c>
      <c r="G640" s="1">
        <v>16</v>
      </c>
      <c r="H640" s="1">
        <v>406</v>
      </c>
      <c r="I640" s="1">
        <v>370</v>
      </c>
      <c r="K640" s="1">
        <f t="shared" si="39"/>
        <v>0.857142857142857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5</v>
      </c>
      <c r="G641" s="1">
        <v>45</v>
      </c>
      <c r="H641" s="1">
        <v>357</v>
      </c>
      <c r="I641" s="1">
        <v>341</v>
      </c>
      <c r="K641" s="1">
        <f t="shared" si="39"/>
        <v>0.815126050420168</v>
      </c>
    </row>
    <row r="642" ht="17.2" spans="1:11">
      <c r="A642" s="2"/>
      <c r="B642" s="3" t="s">
        <v>62</v>
      </c>
      <c r="K642" s="1">
        <f>AVERAGE(K627:K641)</f>
        <v>0.599154465807309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12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0.0784313725490197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14</v>
      </c>
      <c r="G644" s="1">
        <v>130</v>
      </c>
      <c r="H644" s="1">
        <v>357</v>
      </c>
      <c r="I644" s="1">
        <v>278</v>
      </c>
      <c r="K644" s="1">
        <f t="shared" si="40"/>
        <v>0.375350140056022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17</v>
      </c>
      <c r="G645" s="1">
        <v>125</v>
      </c>
      <c r="H645" s="1">
        <v>306</v>
      </c>
      <c r="I645" s="1">
        <v>283</v>
      </c>
      <c r="K645" s="1">
        <f t="shared" si="40"/>
        <v>0.46078431372549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22</v>
      </c>
      <c r="G646" s="1">
        <v>95</v>
      </c>
      <c r="H646" s="1">
        <v>357</v>
      </c>
      <c r="I646" s="1">
        <v>313</v>
      </c>
      <c r="K646" s="1">
        <f t="shared" si="40"/>
        <v>0.549019607843137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13</v>
      </c>
      <c r="G647" s="1">
        <v>160</v>
      </c>
      <c r="H647" s="1">
        <v>357</v>
      </c>
      <c r="I647" s="1">
        <v>248</v>
      </c>
      <c r="K647" s="1">
        <f t="shared" si="40"/>
        <v>0.210084033613445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11</v>
      </c>
      <c r="G648" s="1">
        <v>168</v>
      </c>
      <c r="H648" s="1">
        <v>357</v>
      </c>
      <c r="I648" s="1">
        <v>240</v>
      </c>
      <c r="K648" s="1">
        <f t="shared" si="40"/>
        <v>0.170868347338936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20</v>
      </c>
      <c r="G649" s="1">
        <v>158</v>
      </c>
      <c r="H649" s="1">
        <v>352</v>
      </c>
      <c r="I649" s="1">
        <v>250</v>
      </c>
      <c r="K649" s="1">
        <f t="shared" si="40"/>
        <v>0.204545454545455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19</v>
      </c>
      <c r="G650" s="1">
        <v>108</v>
      </c>
      <c r="H650" s="1">
        <v>306</v>
      </c>
      <c r="I650" s="1">
        <v>300</v>
      </c>
      <c r="K650" s="1">
        <f t="shared" si="40"/>
        <v>0.565359477124183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19</v>
      </c>
      <c r="G651" s="1">
        <v>103</v>
      </c>
      <c r="H651" s="1">
        <v>306</v>
      </c>
      <c r="I651" s="1">
        <v>305</v>
      </c>
      <c r="K651" s="1">
        <f t="shared" si="40"/>
        <v>0.598039215686274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22</v>
      </c>
      <c r="G652" s="1">
        <v>103</v>
      </c>
      <c r="H652" s="1">
        <v>305</v>
      </c>
      <c r="I652" s="1">
        <v>305</v>
      </c>
      <c r="K652" s="1">
        <f t="shared" si="40"/>
        <v>0.590163934426229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17</v>
      </c>
      <c r="F653" s="1">
        <v>18</v>
      </c>
      <c r="G653" s="1">
        <v>146</v>
      </c>
      <c r="H653" s="1">
        <v>279</v>
      </c>
      <c r="I653" s="1">
        <v>262</v>
      </c>
      <c r="K653" s="1">
        <f t="shared" si="40"/>
        <v>0.351254480286738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19</v>
      </c>
      <c r="G654" s="1">
        <v>133</v>
      </c>
      <c r="H654" s="1">
        <v>356</v>
      </c>
      <c r="I654" s="1">
        <v>275</v>
      </c>
      <c r="K654" s="1">
        <f t="shared" si="40"/>
        <v>0.345505617977528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18</v>
      </c>
      <c r="G655" s="1">
        <v>153</v>
      </c>
      <c r="H655" s="1">
        <v>255</v>
      </c>
      <c r="I655" s="1">
        <v>255</v>
      </c>
      <c r="K655" s="1">
        <f t="shared" si="40"/>
        <v>0.329411764705882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23</v>
      </c>
      <c r="G656" s="1">
        <v>54</v>
      </c>
      <c r="H656" s="1">
        <v>357</v>
      </c>
      <c r="I656" s="1">
        <v>354</v>
      </c>
      <c r="K656" s="1">
        <f t="shared" si="40"/>
        <v>0.775910364145658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18</v>
      </c>
      <c r="G657" s="1">
        <v>153</v>
      </c>
      <c r="H657" s="1">
        <v>255</v>
      </c>
      <c r="I657" s="1">
        <v>255</v>
      </c>
      <c r="K657" s="1">
        <f t="shared" si="40"/>
        <v>0.329411764705882</v>
      </c>
    </row>
    <row r="658" ht="17.2" spans="1:11">
      <c r="A658" s="2"/>
      <c r="B658" s="3" t="s">
        <v>63</v>
      </c>
      <c r="K658" s="1">
        <f>AVERAGE(K643:K657)</f>
        <v>0.395609325915325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4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0.482233502538071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2</v>
      </c>
      <c r="G660" s="1">
        <v>47</v>
      </c>
      <c r="H660" s="1">
        <v>194</v>
      </c>
      <c r="I660" s="1">
        <v>170</v>
      </c>
      <c r="K660" s="1">
        <f t="shared" si="41"/>
        <v>0.623711340206186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4</v>
      </c>
      <c r="G661" s="1">
        <v>36</v>
      </c>
      <c r="H661" s="1">
        <v>203</v>
      </c>
      <c r="I661" s="1">
        <v>181</v>
      </c>
      <c r="K661" s="1">
        <f t="shared" si="41"/>
        <v>0.694581280788177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3</v>
      </c>
      <c r="G662" s="1">
        <v>30</v>
      </c>
      <c r="H662" s="1">
        <v>209</v>
      </c>
      <c r="I662" s="1">
        <v>187</v>
      </c>
      <c r="K662" s="1">
        <f t="shared" si="41"/>
        <v>0.736842105263158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3</v>
      </c>
      <c r="G663" s="1">
        <v>43</v>
      </c>
      <c r="H663" s="1">
        <v>201</v>
      </c>
      <c r="I663" s="1">
        <v>174</v>
      </c>
      <c r="K663" s="1">
        <f t="shared" si="41"/>
        <v>0.63681592039801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2</v>
      </c>
      <c r="G664" s="1">
        <v>53</v>
      </c>
      <c r="H664" s="1">
        <v>218</v>
      </c>
      <c r="I664" s="1">
        <v>164</v>
      </c>
      <c r="K664" s="1">
        <f t="shared" si="41"/>
        <v>0.5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1</v>
      </c>
      <c r="G665" s="1">
        <v>60</v>
      </c>
      <c r="H665" s="1">
        <v>184</v>
      </c>
      <c r="I665" s="1">
        <v>157</v>
      </c>
      <c r="K665" s="1">
        <f t="shared" si="41"/>
        <v>0.521739130434783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1</v>
      </c>
      <c r="G666" s="1">
        <v>43</v>
      </c>
      <c r="H666" s="1">
        <v>192</v>
      </c>
      <c r="I666" s="1">
        <v>174</v>
      </c>
      <c r="K666" s="1">
        <f t="shared" si="41"/>
        <v>0.677083333333333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4</v>
      </c>
      <c r="G667" s="1">
        <v>29</v>
      </c>
      <c r="H667" s="1">
        <v>205</v>
      </c>
      <c r="I667" s="1">
        <v>188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7</v>
      </c>
      <c r="G668" s="1">
        <v>18</v>
      </c>
      <c r="H668" s="1">
        <v>220</v>
      </c>
      <c r="I668" s="1">
        <v>199</v>
      </c>
      <c r="K668" s="1">
        <f t="shared" si="41"/>
        <v>0.790909090909091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3</v>
      </c>
      <c r="G669" s="1">
        <v>35</v>
      </c>
      <c r="H669" s="1">
        <v>197</v>
      </c>
      <c r="I669" s="1">
        <v>182</v>
      </c>
      <c r="K669" s="1">
        <f t="shared" si="41"/>
        <v>0.730964467005076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4</v>
      </c>
      <c r="G670" s="1">
        <v>43</v>
      </c>
      <c r="H670" s="1">
        <v>194</v>
      </c>
      <c r="I670" s="1">
        <v>174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4</v>
      </c>
      <c r="G671" s="1">
        <v>21</v>
      </c>
      <c r="H671" s="1">
        <v>204</v>
      </c>
      <c r="I671" s="1">
        <v>196</v>
      </c>
      <c r="K671" s="1">
        <f t="shared" si="41"/>
        <v>0.838235294117647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6</v>
      </c>
      <c r="G672" s="1">
        <v>7</v>
      </c>
      <c r="H672" s="1">
        <v>226</v>
      </c>
      <c r="I672" s="1">
        <v>210</v>
      </c>
      <c r="K672" s="1">
        <f t="shared" si="41"/>
        <v>0.871681415929204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4</v>
      </c>
      <c r="G673" s="1">
        <v>24</v>
      </c>
      <c r="H673" s="1">
        <v>204</v>
      </c>
      <c r="I673" s="1">
        <v>193</v>
      </c>
      <c r="K673" s="1">
        <f t="shared" si="41"/>
        <v>0.808823529411765</v>
      </c>
    </row>
    <row r="674" ht="17.2" spans="1:11">
      <c r="A674" s="2"/>
      <c r="B674" s="3" t="s">
        <v>64</v>
      </c>
      <c r="K674" s="1">
        <f>AVERAGE(K659:K673)</f>
        <v>0.688290476437856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9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-0.746987951807229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3</v>
      </c>
      <c r="G676" s="1">
        <v>82</v>
      </c>
      <c r="H676" s="1">
        <v>85</v>
      </c>
      <c r="I676" s="1">
        <v>15</v>
      </c>
      <c r="K676" s="1">
        <f t="shared" si="42"/>
        <v>-0.823529411764706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2</v>
      </c>
      <c r="G677" s="1">
        <v>81</v>
      </c>
      <c r="H677" s="1">
        <v>67</v>
      </c>
      <c r="I677" s="1">
        <v>16</v>
      </c>
      <c r="K677" s="1">
        <f t="shared" si="42"/>
        <v>-1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4</v>
      </c>
      <c r="G678" s="1">
        <v>65</v>
      </c>
      <c r="H678" s="1">
        <v>69</v>
      </c>
      <c r="I678" s="1">
        <v>32</v>
      </c>
      <c r="K678" s="1">
        <f t="shared" si="42"/>
        <v>-0.536231884057971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7</v>
      </c>
      <c r="G679" s="1">
        <v>66</v>
      </c>
      <c r="H679" s="1">
        <v>74</v>
      </c>
      <c r="I679" s="1">
        <v>31</v>
      </c>
      <c r="K679" s="1">
        <f t="shared" si="42"/>
        <v>-0.567567567567568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7</v>
      </c>
      <c r="G680" s="1">
        <v>57</v>
      </c>
      <c r="H680" s="1">
        <v>71</v>
      </c>
      <c r="I680" s="1">
        <v>40</v>
      </c>
      <c r="K680" s="1">
        <f t="shared" si="42"/>
        <v>-0.338028169014085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6</v>
      </c>
      <c r="G681" s="1">
        <v>69</v>
      </c>
      <c r="H681" s="1">
        <v>94</v>
      </c>
      <c r="I681" s="1">
        <v>28</v>
      </c>
      <c r="K681" s="1">
        <f t="shared" si="42"/>
        <v>-0.5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4</v>
      </c>
      <c r="G682" s="1">
        <v>67</v>
      </c>
      <c r="H682" s="1">
        <v>70</v>
      </c>
      <c r="I682" s="1">
        <v>30</v>
      </c>
      <c r="K682" s="1">
        <f t="shared" si="42"/>
        <v>-0.585714285714286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5</v>
      </c>
      <c r="G683" s="1">
        <v>64</v>
      </c>
      <c r="H683" s="1">
        <v>72</v>
      </c>
      <c r="I683" s="1">
        <v>33</v>
      </c>
      <c r="K683" s="1">
        <f t="shared" si="42"/>
        <v>-0.5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4</v>
      </c>
      <c r="G684" s="1">
        <v>75</v>
      </c>
      <c r="H684" s="1">
        <v>52</v>
      </c>
      <c r="I684" s="1">
        <v>22</v>
      </c>
      <c r="K684" s="1">
        <f t="shared" si="42"/>
        <v>-1.09615384615385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5</v>
      </c>
      <c r="G685" s="1">
        <v>55</v>
      </c>
      <c r="H685" s="1">
        <v>74</v>
      </c>
      <c r="I685" s="1">
        <v>42</v>
      </c>
      <c r="K685" s="1">
        <f t="shared" si="42"/>
        <v>-0.243243243243243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8</v>
      </c>
      <c r="G686" s="1">
        <v>63</v>
      </c>
      <c r="H686" s="1">
        <v>77</v>
      </c>
      <c r="I686" s="1">
        <v>34</v>
      </c>
      <c r="K686" s="1">
        <f t="shared" si="42"/>
        <v>-0.480519480519481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5</v>
      </c>
      <c r="G687" s="1">
        <v>78</v>
      </c>
      <c r="H687" s="1">
        <v>46</v>
      </c>
      <c r="I687" s="1">
        <v>19</v>
      </c>
      <c r="K687" s="1">
        <f t="shared" si="42"/>
        <v>-1.39130434782609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5</v>
      </c>
      <c r="G688" s="1">
        <v>56</v>
      </c>
      <c r="H688" s="1">
        <v>70</v>
      </c>
      <c r="I688" s="1">
        <v>41</v>
      </c>
      <c r="K688" s="1">
        <f t="shared" si="42"/>
        <v>-0.285714285714286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4</v>
      </c>
      <c r="G689" s="1">
        <v>75</v>
      </c>
      <c r="H689" s="1">
        <v>46</v>
      </c>
      <c r="I689" s="1">
        <v>22</v>
      </c>
      <c r="K689" s="1">
        <f t="shared" si="42"/>
        <v>-1.23913043478261</v>
      </c>
    </row>
    <row r="690" ht="17.2" spans="1:11">
      <c r="A690" s="2"/>
      <c r="B690" s="3" t="s">
        <v>65</v>
      </c>
      <c r="K690" s="1">
        <f>AVERAGE(K675:K689)</f>
        <v>-0.68894166054436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1</v>
      </c>
      <c r="G694" s="1">
        <v>25</v>
      </c>
      <c r="H694" s="1">
        <v>93</v>
      </c>
      <c r="I694" s="1">
        <v>84</v>
      </c>
      <c r="K694" s="1">
        <f t="shared" si="43"/>
        <v>0.623655913978495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1</v>
      </c>
      <c r="G695" s="1">
        <v>46</v>
      </c>
      <c r="H695" s="1">
        <v>80</v>
      </c>
      <c r="I695" s="1">
        <v>63</v>
      </c>
      <c r="K695" s="1">
        <f t="shared" si="43"/>
        <v>0.2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0.038961038961039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1</v>
      </c>
      <c r="G697" s="1">
        <v>24</v>
      </c>
      <c r="H697" s="1">
        <v>96</v>
      </c>
      <c r="I697" s="1">
        <v>85</v>
      </c>
      <c r="K697" s="1">
        <f t="shared" si="43"/>
        <v>0.625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1</v>
      </c>
      <c r="G699" s="1">
        <v>5</v>
      </c>
      <c r="H699" s="1">
        <v>116</v>
      </c>
      <c r="I699" s="1">
        <v>104</v>
      </c>
      <c r="K699" s="1">
        <f t="shared" si="43"/>
        <v>0.844827586206897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3</v>
      </c>
      <c r="G700" s="1">
        <v>19</v>
      </c>
      <c r="H700" s="1">
        <v>97</v>
      </c>
      <c r="I700" s="1">
        <v>90</v>
      </c>
      <c r="K700" s="1">
        <f t="shared" si="43"/>
        <v>0.701030927835051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34</v>
      </c>
      <c r="H701" s="1">
        <v>81</v>
      </c>
      <c r="I701" s="1">
        <v>75</v>
      </c>
      <c r="K701" s="1">
        <f t="shared" si="43"/>
        <v>0.469135802469136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56</v>
      </c>
      <c r="H702" s="1">
        <v>66</v>
      </c>
      <c r="I702" s="1">
        <v>53</v>
      </c>
      <c r="K702" s="1">
        <f t="shared" si="43"/>
        <v>-0.0606060606060606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20</v>
      </c>
      <c r="H703" s="1">
        <v>94</v>
      </c>
      <c r="I703" s="1">
        <v>89</v>
      </c>
      <c r="K703" s="1">
        <f t="shared" si="43"/>
        <v>0.723404255319149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4</v>
      </c>
      <c r="G704" s="1">
        <v>6</v>
      </c>
      <c r="H704" s="1">
        <v>118</v>
      </c>
      <c r="I704" s="1">
        <v>103</v>
      </c>
      <c r="K704" s="1">
        <f t="shared" si="43"/>
        <v>0.788135593220339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2</v>
      </c>
      <c r="G705" s="1">
        <v>29</v>
      </c>
      <c r="H705" s="1">
        <v>94</v>
      </c>
      <c r="I705" s="1">
        <v>80</v>
      </c>
      <c r="K705" s="1">
        <f t="shared" si="43"/>
        <v>0.521276595744681</v>
      </c>
    </row>
    <row r="706" ht="17.2" spans="1:11">
      <c r="A706" s="2"/>
      <c r="B706" s="3" t="s">
        <v>66</v>
      </c>
      <c r="K706" s="1">
        <f>AVERAGE(K691:K705)</f>
        <v>-0.0115062891119046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12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-0.0679012345679013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6</v>
      </c>
      <c r="G708" s="1">
        <v>268</v>
      </c>
      <c r="H708" s="1">
        <v>489</v>
      </c>
      <c r="I708" s="1">
        <v>314</v>
      </c>
      <c r="K708" s="1">
        <f t="shared" si="44"/>
        <v>0.081799591002045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15</v>
      </c>
      <c r="G709" s="1">
        <v>79</v>
      </c>
      <c r="H709" s="1">
        <v>625</v>
      </c>
      <c r="I709" s="1">
        <v>515</v>
      </c>
      <c r="K709" s="1">
        <f t="shared" si="44"/>
        <v>0.6736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11</v>
      </c>
      <c r="G710" s="1">
        <v>72</v>
      </c>
      <c r="H710" s="1">
        <v>620</v>
      </c>
      <c r="I710" s="1">
        <v>514</v>
      </c>
      <c r="K710" s="1">
        <f t="shared" si="44"/>
        <v>0.695161290322581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10</v>
      </c>
      <c r="G711" s="1">
        <v>221</v>
      </c>
      <c r="H711" s="1">
        <v>509</v>
      </c>
      <c r="I711" s="1">
        <v>355</v>
      </c>
      <c r="K711" s="1">
        <f t="shared" si="44"/>
        <v>0.243614931237721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7</v>
      </c>
      <c r="G712" s="1">
        <v>247</v>
      </c>
      <c r="H712" s="1">
        <v>479</v>
      </c>
      <c r="I712" s="1">
        <v>299</v>
      </c>
      <c r="K712" s="1">
        <f t="shared" si="44"/>
        <v>0.0939457202505219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14</v>
      </c>
      <c r="G713" s="1">
        <v>204</v>
      </c>
      <c r="H713" s="1">
        <v>474</v>
      </c>
      <c r="I713" s="1">
        <v>377</v>
      </c>
      <c r="K713" s="1">
        <f t="shared" si="44"/>
        <v>0.335443037974684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17</v>
      </c>
      <c r="G714" s="1">
        <v>104</v>
      </c>
      <c r="H714" s="1">
        <v>571</v>
      </c>
      <c r="I714" s="1">
        <v>484</v>
      </c>
      <c r="K714" s="1">
        <f t="shared" si="44"/>
        <v>0.635726795096322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17</v>
      </c>
      <c r="G715" s="1">
        <v>32</v>
      </c>
      <c r="H715" s="1">
        <v>635</v>
      </c>
      <c r="I715" s="1">
        <v>563</v>
      </c>
      <c r="K715" s="1">
        <f t="shared" si="44"/>
        <v>0.809448818897638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13</v>
      </c>
      <c r="G716" s="1">
        <v>43</v>
      </c>
      <c r="H716" s="1">
        <v>625</v>
      </c>
      <c r="I716" s="1">
        <v>553</v>
      </c>
      <c r="K716" s="1">
        <f t="shared" si="44"/>
        <v>0.7952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8</v>
      </c>
      <c r="G717" s="1">
        <v>85</v>
      </c>
      <c r="H717" s="1">
        <v>575</v>
      </c>
      <c r="I717" s="1">
        <v>506</v>
      </c>
      <c r="K717" s="1">
        <f t="shared" si="44"/>
        <v>0.718260869565217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8</v>
      </c>
      <c r="G718" s="1">
        <v>140</v>
      </c>
      <c r="H718" s="1">
        <v>558</v>
      </c>
      <c r="I718" s="1">
        <v>441</v>
      </c>
      <c r="K718" s="1">
        <f t="shared" si="44"/>
        <v>0.525089605734767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15</v>
      </c>
      <c r="G719" s="1">
        <v>24</v>
      </c>
      <c r="H719" s="1">
        <v>621</v>
      </c>
      <c r="I719" s="1">
        <v>572</v>
      </c>
      <c r="K719" s="1">
        <f t="shared" si="44"/>
        <v>0.85829307568438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13</v>
      </c>
      <c r="G720" s="1">
        <v>43</v>
      </c>
      <c r="H720" s="1">
        <v>593</v>
      </c>
      <c r="I720" s="1">
        <v>552</v>
      </c>
      <c r="K720" s="1">
        <f t="shared" si="44"/>
        <v>0.836424957841484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12</v>
      </c>
      <c r="G721" s="1">
        <v>50</v>
      </c>
      <c r="H721" s="1">
        <v>621</v>
      </c>
      <c r="I721" s="1">
        <v>540</v>
      </c>
      <c r="K721" s="1">
        <f t="shared" si="44"/>
        <v>0.769726247987118</v>
      </c>
    </row>
    <row r="722" ht="17.2" spans="1:11">
      <c r="A722" s="2"/>
      <c r="B722" s="3" t="s">
        <v>67</v>
      </c>
      <c r="K722" s="1">
        <f>AVERAGE(K707:K721)</f>
        <v>0.533588913801772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3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-1.01136363636364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7</v>
      </c>
      <c r="G724" s="1">
        <v>167</v>
      </c>
      <c r="H724" s="1">
        <v>344</v>
      </c>
      <c r="I724" s="1">
        <v>244</v>
      </c>
      <c r="K724" s="1">
        <f t="shared" si="45"/>
        <v>0.203488372093023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6</v>
      </c>
      <c r="G725" s="1">
        <v>114</v>
      </c>
      <c r="H725" s="1">
        <v>384</v>
      </c>
      <c r="I725" s="1">
        <v>297</v>
      </c>
      <c r="K725" s="1">
        <f t="shared" si="45"/>
        <v>0.4609375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5</v>
      </c>
      <c r="G726" s="1">
        <v>124</v>
      </c>
      <c r="H726" s="1">
        <v>379</v>
      </c>
      <c r="I726" s="1">
        <v>287</v>
      </c>
      <c r="K726" s="1">
        <f t="shared" si="45"/>
        <v>0.41688654353562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11</v>
      </c>
      <c r="G727" s="1">
        <v>144</v>
      </c>
      <c r="H727" s="1">
        <v>374</v>
      </c>
      <c r="I727" s="1">
        <v>267</v>
      </c>
      <c r="K727" s="1">
        <f t="shared" si="45"/>
        <v>0.299465240641711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9</v>
      </c>
      <c r="G728" s="1">
        <v>266</v>
      </c>
      <c r="H728" s="1">
        <v>212</v>
      </c>
      <c r="I728" s="1">
        <v>145</v>
      </c>
      <c r="K728" s="1">
        <f t="shared" si="45"/>
        <v>-0.613207547169811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6</v>
      </c>
      <c r="G729" s="1">
        <v>225</v>
      </c>
      <c r="H729" s="1">
        <v>236</v>
      </c>
      <c r="I729" s="1">
        <v>186</v>
      </c>
      <c r="K729" s="1">
        <f t="shared" si="45"/>
        <v>-0.190677966101695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13</v>
      </c>
      <c r="G730" s="1">
        <v>191</v>
      </c>
      <c r="H730" s="1">
        <v>272</v>
      </c>
      <c r="I730" s="1">
        <v>220</v>
      </c>
      <c r="K730" s="1">
        <f t="shared" si="45"/>
        <v>0.0588235294117647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10</v>
      </c>
      <c r="G731" s="1">
        <v>100</v>
      </c>
      <c r="H731" s="1">
        <v>363</v>
      </c>
      <c r="I731" s="1">
        <v>311</v>
      </c>
      <c r="K731" s="1">
        <f t="shared" si="45"/>
        <v>0.553719008264463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6</v>
      </c>
      <c r="G732" s="1">
        <v>113</v>
      </c>
      <c r="H732" s="1">
        <v>361</v>
      </c>
      <c r="I732" s="1">
        <v>298</v>
      </c>
      <c r="K732" s="1">
        <f t="shared" si="45"/>
        <v>0.49584487534626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5</v>
      </c>
      <c r="G733" s="1">
        <v>176</v>
      </c>
      <c r="H733" s="1">
        <v>275</v>
      </c>
      <c r="I733" s="1">
        <v>235</v>
      </c>
      <c r="K733" s="1">
        <f t="shared" si="45"/>
        <v>0.196363636363636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2</v>
      </c>
      <c r="G734" s="1">
        <v>194</v>
      </c>
      <c r="H734" s="1">
        <v>290</v>
      </c>
      <c r="I734" s="1">
        <v>217</v>
      </c>
      <c r="K734" s="1">
        <f t="shared" si="45"/>
        <v>0.0724137931034483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6</v>
      </c>
      <c r="G735" s="1">
        <v>129</v>
      </c>
      <c r="H735" s="1">
        <v>319</v>
      </c>
      <c r="I735" s="1">
        <v>282</v>
      </c>
      <c r="K735" s="1">
        <f t="shared" si="45"/>
        <v>0.460815047021944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9</v>
      </c>
      <c r="G736" s="1">
        <v>93</v>
      </c>
      <c r="H736" s="1">
        <v>356</v>
      </c>
      <c r="I736" s="1">
        <v>318</v>
      </c>
      <c r="K736" s="1">
        <f t="shared" si="45"/>
        <v>0.606741573033708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9</v>
      </c>
      <c r="G737" s="1">
        <v>132</v>
      </c>
      <c r="H737" s="1">
        <v>319</v>
      </c>
      <c r="I737" s="1">
        <v>279</v>
      </c>
      <c r="K737" s="1">
        <f t="shared" si="45"/>
        <v>0.432601880877743</v>
      </c>
    </row>
    <row r="738" ht="17.2" spans="1:11">
      <c r="A738" s="2"/>
      <c r="B738" s="3" t="s">
        <v>68</v>
      </c>
      <c r="K738" s="1">
        <f>AVERAGE(K723:K737)</f>
        <v>0.162856790003879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14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0.597110754414125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18</v>
      </c>
      <c r="G740" s="1">
        <v>80</v>
      </c>
      <c r="H740" s="1">
        <v>647</v>
      </c>
      <c r="I740" s="1">
        <v>518</v>
      </c>
      <c r="K740" s="1">
        <f t="shared" si="46"/>
        <v>0.649149922720247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23</v>
      </c>
      <c r="G741" s="1">
        <v>60</v>
      </c>
      <c r="H741" s="1">
        <v>650</v>
      </c>
      <c r="I741" s="1">
        <v>538</v>
      </c>
      <c r="K741" s="1">
        <f t="shared" si="46"/>
        <v>0.7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103</v>
      </c>
      <c r="F742" s="1">
        <v>21</v>
      </c>
      <c r="G742" s="1">
        <v>67</v>
      </c>
      <c r="H742" s="1">
        <v>634</v>
      </c>
      <c r="I742" s="1">
        <v>531</v>
      </c>
      <c r="K742" s="1">
        <f t="shared" si="46"/>
        <v>0.698738170347003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20</v>
      </c>
      <c r="G743" s="1">
        <v>79</v>
      </c>
      <c r="H743" s="1">
        <v>648</v>
      </c>
      <c r="I743" s="1">
        <v>519</v>
      </c>
      <c r="K743" s="1">
        <f t="shared" si="46"/>
        <v>0.648148148148148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23</v>
      </c>
      <c r="G744" s="1">
        <v>116</v>
      </c>
      <c r="H744" s="1">
        <v>647</v>
      </c>
      <c r="I744" s="1">
        <v>482</v>
      </c>
      <c r="K744" s="1">
        <f t="shared" si="46"/>
        <v>0.530139103554869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10</v>
      </c>
      <c r="G745" s="1">
        <v>136</v>
      </c>
      <c r="H745" s="1">
        <v>545</v>
      </c>
      <c r="I745" s="1">
        <v>462</v>
      </c>
      <c r="K745" s="1">
        <f t="shared" si="46"/>
        <v>0.579816513761468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8</v>
      </c>
      <c r="G746" s="1">
        <v>120</v>
      </c>
      <c r="H746" s="1">
        <v>541</v>
      </c>
      <c r="I746" s="1">
        <v>478</v>
      </c>
      <c r="K746" s="1">
        <f t="shared" si="46"/>
        <v>0.646950092421442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24</v>
      </c>
      <c r="G747" s="1">
        <v>47</v>
      </c>
      <c r="H747" s="1">
        <v>662</v>
      </c>
      <c r="I747" s="1">
        <v>551</v>
      </c>
      <c r="K747" s="1">
        <f t="shared" si="46"/>
        <v>0.725075528700906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27</v>
      </c>
      <c r="G748" s="1">
        <v>55</v>
      </c>
      <c r="H748" s="1">
        <v>640</v>
      </c>
      <c r="I748" s="1">
        <v>543</v>
      </c>
      <c r="K748" s="1">
        <f t="shared" si="46"/>
        <v>0.7203125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14</v>
      </c>
      <c r="G749" s="1">
        <v>191</v>
      </c>
      <c r="H749" s="1">
        <v>432</v>
      </c>
      <c r="I749" s="1">
        <v>407</v>
      </c>
      <c r="K749" s="1">
        <f t="shared" si="46"/>
        <v>0.467592592592593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15</v>
      </c>
      <c r="G750" s="1">
        <v>225</v>
      </c>
      <c r="H750" s="1">
        <v>441</v>
      </c>
      <c r="I750" s="1">
        <v>373</v>
      </c>
      <c r="K750" s="1">
        <f t="shared" si="46"/>
        <v>0.301587301587302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23</v>
      </c>
      <c r="G751" s="1">
        <v>47</v>
      </c>
      <c r="H751" s="1">
        <v>614</v>
      </c>
      <c r="I751" s="1">
        <v>551</v>
      </c>
      <c r="K751" s="1">
        <f t="shared" si="46"/>
        <v>0.783387622149837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35</v>
      </c>
      <c r="G752" s="1">
        <v>12</v>
      </c>
      <c r="H752" s="1">
        <v>693</v>
      </c>
      <c r="I752" s="1">
        <v>586</v>
      </c>
      <c r="K752" s="1">
        <f t="shared" si="46"/>
        <v>0.777777777777778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23</v>
      </c>
      <c r="G753" s="1">
        <v>49</v>
      </c>
      <c r="H753" s="1">
        <v>614</v>
      </c>
      <c r="I753" s="1">
        <v>549</v>
      </c>
      <c r="K753" s="1">
        <f t="shared" si="46"/>
        <v>0.776872964169381</v>
      </c>
    </row>
    <row r="754" ht="17.2" spans="1:11">
      <c r="A754" s="2"/>
      <c r="B754" s="3" t="s">
        <v>69</v>
      </c>
      <c r="K754" s="1">
        <f>AVERAGE(K739:K753)</f>
        <v>0.64017726615634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8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0.00502512562814073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8</v>
      </c>
      <c r="G756" s="1">
        <v>127</v>
      </c>
      <c r="H756" s="1">
        <v>197</v>
      </c>
      <c r="I756" s="1">
        <v>180</v>
      </c>
      <c r="K756" s="1">
        <f t="shared" si="47"/>
        <v>0.228426395939086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6</v>
      </c>
      <c r="G757" s="1">
        <v>115</v>
      </c>
      <c r="H757" s="1">
        <v>225</v>
      </c>
      <c r="I757" s="1">
        <v>192</v>
      </c>
      <c r="K757" s="1">
        <f t="shared" si="47"/>
        <v>0.315555555555556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9</v>
      </c>
      <c r="G758" s="1">
        <v>107</v>
      </c>
      <c r="H758" s="1">
        <v>241</v>
      </c>
      <c r="I758" s="1">
        <v>200</v>
      </c>
      <c r="K758" s="1">
        <f t="shared" si="47"/>
        <v>0.348547717842324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13</v>
      </c>
      <c r="G759" s="1">
        <v>131</v>
      </c>
      <c r="H759" s="1">
        <v>208</v>
      </c>
      <c r="I759" s="1">
        <v>176</v>
      </c>
      <c r="K759" s="1">
        <f t="shared" si="47"/>
        <v>0.153846153846154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9</v>
      </c>
      <c r="G760" s="1">
        <v>162</v>
      </c>
      <c r="H760" s="1">
        <v>188</v>
      </c>
      <c r="I760" s="1">
        <v>145</v>
      </c>
      <c r="K760" s="1">
        <f t="shared" si="47"/>
        <v>-0.138297872340426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9</v>
      </c>
      <c r="G761" s="1">
        <v>146</v>
      </c>
      <c r="H761" s="1">
        <v>222</v>
      </c>
      <c r="I761" s="1">
        <v>161</v>
      </c>
      <c r="K761" s="1">
        <f t="shared" si="47"/>
        <v>0.027027027027027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8</v>
      </c>
      <c r="G762" s="1">
        <v>126</v>
      </c>
      <c r="H762" s="1">
        <v>234</v>
      </c>
      <c r="I762" s="1">
        <v>181</v>
      </c>
      <c r="K762" s="1">
        <f t="shared" si="47"/>
        <v>0.200854700854701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12</v>
      </c>
      <c r="G763" s="1">
        <v>39</v>
      </c>
      <c r="H763" s="1">
        <v>309</v>
      </c>
      <c r="I763" s="1">
        <v>268</v>
      </c>
      <c r="K763" s="1">
        <f t="shared" si="47"/>
        <v>0.702265372168285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8</v>
      </c>
      <c r="G764" s="1">
        <v>63</v>
      </c>
      <c r="H764" s="1">
        <v>291</v>
      </c>
      <c r="I764" s="1">
        <v>244</v>
      </c>
      <c r="K764" s="1">
        <f t="shared" si="47"/>
        <v>0.594501718213058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7</v>
      </c>
      <c r="G765" s="1">
        <v>106</v>
      </c>
      <c r="H765" s="1">
        <v>228</v>
      </c>
      <c r="I765" s="1">
        <v>201</v>
      </c>
      <c r="K765" s="1">
        <f t="shared" si="47"/>
        <v>0.385964912280702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3</v>
      </c>
      <c r="G766" s="1">
        <v>143</v>
      </c>
      <c r="H766" s="1">
        <v>228</v>
      </c>
      <c r="I766" s="1">
        <v>164</v>
      </c>
      <c r="K766" s="1">
        <f t="shared" si="47"/>
        <v>0.0789473684210527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7</v>
      </c>
      <c r="G767" s="1">
        <v>61</v>
      </c>
      <c r="H767" s="1">
        <v>274</v>
      </c>
      <c r="I767" s="1">
        <v>246</v>
      </c>
      <c r="K767" s="1">
        <f t="shared" si="47"/>
        <v>0.64963503649635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10</v>
      </c>
      <c r="G768" s="1">
        <v>22</v>
      </c>
      <c r="H768" s="1">
        <v>325</v>
      </c>
      <c r="I768" s="1">
        <v>285</v>
      </c>
      <c r="K768" s="1">
        <f t="shared" si="47"/>
        <v>0.778461538461538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8</v>
      </c>
      <c r="G769" s="1">
        <v>80</v>
      </c>
      <c r="H769" s="1">
        <v>274</v>
      </c>
      <c r="I769" s="1">
        <v>227</v>
      </c>
      <c r="K769" s="1">
        <f t="shared" si="47"/>
        <v>0.507299270072993</v>
      </c>
    </row>
    <row r="770" ht="17.2" spans="1:11">
      <c r="A770" s="2"/>
      <c r="B770" s="3" t="s">
        <v>70</v>
      </c>
      <c r="K770" s="1">
        <f>AVERAGE(K755:K769)</f>
        <v>0.322537334697769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17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-0.222841225626741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17</v>
      </c>
      <c r="G772" s="1">
        <v>254</v>
      </c>
      <c r="H772" s="1">
        <v>370</v>
      </c>
      <c r="I772" s="1">
        <v>303</v>
      </c>
      <c r="K772" s="1">
        <f t="shared" si="48"/>
        <v>0.0864864864864865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25</v>
      </c>
      <c r="G773" s="1">
        <v>226</v>
      </c>
      <c r="H773" s="1">
        <v>394</v>
      </c>
      <c r="I773" s="1">
        <v>331</v>
      </c>
      <c r="K773" s="1">
        <f t="shared" si="48"/>
        <v>0.203045685279188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27</v>
      </c>
      <c r="G774" s="1">
        <v>170</v>
      </c>
      <c r="H774" s="1">
        <v>442</v>
      </c>
      <c r="I774" s="1">
        <v>387</v>
      </c>
      <c r="K774" s="1">
        <f t="shared" si="48"/>
        <v>0.429864253393665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19</v>
      </c>
      <c r="G775" s="1">
        <v>214</v>
      </c>
      <c r="H775" s="1">
        <v>429</v>
      </c>
      <c r="I775" s="1">
        <v>344</v>
      </c>
      <c r="K775" s="1">
        <f t="shared" si="48"/>
        <v>0.258741258741259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71</v>
      </c>
      <c r="F776" s="1">
        <v>18</v>
      </c>
      <c r="G776" s="1">
        <v>271</v>
      </c>
      <c r="H776" s="1">
        <v>363</v>
      </c>
      <c r="I776" s="1">
        <v>292</v>
      </c>
      <c r="K776" s="1">
        <f t="shared" si="48"/>
        <v>0.00826446280991733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26</v>
      </c>
      <c r="G777" s="1">
        <v>274</v>
      </c>
      <c r="H777" s="1">
        <v>368</v>
      </c>
      <c r="I777" s="1">
        <v>284</v>
      </c>
      <c r="K777" s="1">
        <f t="shared" si="48"/>
        <v>-0.0434782608695652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26</v>
      </c>
      <c r="G778" s="1">
        <v>247</v>
      </c>
      <c r="H778" s="1">
        <v>384</v>
      </c>
      <c r="I778" s="1">
        <v>310</v>
      </c>
      <c r="K778" s="1">
        <f t="shared" si="48"/>
        <v>0.0963541666666666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30</v>
      </c>
      <c r="G779" s="1">
        <v>110</v>
      </c>
      <c r="H779" s="1">
        <v>548</v>
      </c>
      <c r="I779" s="1">
        <v>447</v>
      </c>
      <c r="K779" s="1">
        <f t="shared" si="48"/>
        <v>0.56021897810219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30</v>
      </c>
      <c r="G780" s="1">
        <v>97</v>
      </c>
      <c r="H780" s="1">
        <v>492</v>
      </c>
      <c r="I780" s="1">
        <v>460</v>
      </c>
      <c r="K780" s="1">
        <f t="shared" si="48"/>
        <v>0.676829268292683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40</v>
      </c>
      <c r="F781" s="1">
        <v>18</v>
      </c>
      <c r="G781" s="1">
        <v>199</v>
      </c>
      <c r="H781" s="1">
        <v>398</v>
      </c>
      <c r="I781" s="1">
        <v>358</v>
      </c>
      <c r="K781" s="1">
        <f t="shared" si="48"/>
        <v>0.35427135678392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21</v>
      </c>
      <c r="G782" s="1">
        <v>317</v>
      </c>
      <c r="H782" s="1">
        <v>295</v>
      </c>
      <c r="I782" s="1">
        <v>240</v>
      </c>
      <c r="K782" s="1">
        <f t="shared" si="48"/>
        <v>-0.332203389830509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26</v>
      </c>
      <c r="G783" s="1">
        <v>91</v>
      </c>
      <c r="H783" s="1">
        <v>480</v>
      </c>
      <c r="I783" s="1">
        <v>466</v>
      </c>
      <c r="K783" s="1">
        <f t="shared" si="48"/>
        <v>0.727083333333333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37</v>
      </c>
      <c r="G784" s="1">
        <v>12</v>
      </c>
      <c r="H784" s="1">
        <v>572</v>
      </c>
      <c r="I784" s="1">
        <v>545</v>
      </c>
      <c r="K784" s="1">
        <f t="shared" si="48"/>
        <v>0.867132867132867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27</v>
      </c>
      <c r="G785" s="1">
        <v>121</v>
      </c>
      <c r="H785" s="1">
        <v>480</v>
      </c>
      <c r="I785" s="1">
        <v>437</v>
      </c>
      <c r="K785" s="1">
        <f t="shared" si="48"/>
        <v>0.602083333333333</v>
      </c>
    </row>
    <row r="786" ht="17.2" spans="1:11">
      <c r="A786" s="2"/>
      <c r="B786" s="3" t="s">
        <v>71</v>
      </c>
      <c r="K786" s="1">
        <f>AVERAGE(K771:K785)</f>
        <v>0.284790171601913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4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-0.923913043478261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1</v>
      </c>
      <c r="G788" s="1">
        <v>117</v>
      </c>
      <c r="H788" s="1">
        <v>98</v>
      </c>
      <c r="I788" s="1">
        <v>78</v>
      </c>
      <c r="K788" s="1">
        <f t="shared" si="49"/>
        <v>-0.408163265306122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6</v>
      </c>
      <c r="G789" s="1">
        <v>102</v>
      </c>
      <c r="H789" s="1">
        <v>147</v>
      </c>
      <c r="I789" s="1">
        <v>93</v>
      </c>
      <c r="K789" s="1">
        <f t="shared" si="49"/>
        <v>-0.102040816326531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5</v>
      </c>
      <c r="G790" s="1">
        <v>119</v>
      </c>
      <c r="H790" s="1">
        <v>149</v>
      </c>
      <c r="I790" s="1">
        <v>76</v>
      </c>
      <c r="K790" s="1">
        <f t="shared" si="49"/>
        <v>-0.322147651006711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3</v>
      </c>
      <c r="G791" s="1">
        <v>101</v>
      </c>
      <c r="H791" s="1">
        <v>117</v>
      </c>
      <c r="I791" s="1">
        <v>94</v>
      </c>
      <c r="K791" s="1">
        <f t="shared" si="49"/>
        <v>-0.0854700854700854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3</v>
      </c>
      <c r="G792" s="1">
        <v>126</v>
      </c>
      <c r="H792" s="1">
        <v>108</v>
      </c>
      <c r="I792" s="1">
        <v>69</v>
      </c>
      <c r="K792" s="1">
        <f t="shared" si="49"/>
        <v>-0.555555555555556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2</v>
      </c>
      <c r="G793" s="1">
        <v>135</v>
      </c>
      <c r="H793" s="1">
        <v>66</v>
      </c>
      <c r="I793" s="1">
        <v>60</v>
      </c>
      <c r="K793" s="1">
        <f t="shared" si="49"/>
        <v>-1.16666666666667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7</v>
      </c>
      <c r="G794" s="1">
        <v>98</v>
      </c>
      <c r="H794" s="1">
        <v>105</v>
      </c>
      <c r="I794" s="1">
        <v>97</v>
      </c>
      <c r="K794" s="1">
        <f t="shared" si="49"/>
        <v>-0.0761904761904761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7</v>
      </c>
      <c r="G795" s="1">
        <v>58</v>
      </c>
      <c r="H795" s="1">
        <v>142</v>
      </c>
      <c r="I795" s="1">
        <v>137</v>
      </c>
      <c r="K795" s="1">
        <f t="shared" si="49"/>
        <v>0.507042253521127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11</v>
      </c>
      <c r="G796" s="1">
        <v>26</v>
      </c>
      <c r="H796" s="1">
        <v>181</v>
      </c>
      <c r="I796" s="1">
        <v>169</v>
      </c>
      <c r="K796" s="1">
        <f t="shared" si="49"/>
        <v>0.729281767955801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9</v>
      </c>
      <c r="G797" s="1">
        <v>62</v>
      </c>
      <c r="H797" s="1">
        <v>151</v>
      </c>
      <c r="I797" s="1">
        <v>133</v>
      </c>
      <c r="K797" s="1">
        <f t="shared" si="49"/>
        <v>0.410596026490066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-2.22448979591837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5</v>
      </c>
      <c r="G799" s="1">
        <v>69</v>
      </c>
      <c r="H799" s="1">
        <v>134</v>
      </c>
      <c r="I799" s="1">
        <v>126</v>
      </c>
      <c r="K799" s="1">
        <f t="shared" si="49"/>
        <v>0.388059701492537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8</v>
      </c>
      <c r="G800" s="1">
        <v>142</v>
      </c>
      <c r="H800" s="1">
        <v>58</v>
      </c>
      <c r="I800" s="1">
        <v>53</v>
      </c>
      <c r="K800" s="1">
        <f t="shared" si="49"/>
        <v>-1.67241379310345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5</v>
      </c>
      <c r="G801" s="1">
        <v>107</v>
      </c>
      <c r="H801" s="1">
        <v>134</v>
      </c>
      <c r="I801" s="1">
        <v>88</v>
      </c>
      <c r="K801" s="1">
        <f t="shared" si="49"/>
        <v>-0.17910447761194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76</v>
      </c>
      <c r="C805" s="2"/>
      <c r="D805" s="2"/>
      <c r="E805" s="2"/>
      <c r="F805" s="2"/>
      <c r="G805" s="2"/>
      <c r="H805" s="2"/>
    </row>
    <row r="806" spans="2:2">
      <c r="B806" s="1" t="s">
        <v>77</v>
      </c>
    </row>
    <row r="807" ht="17.2" spans="1:2">
      <c r="A807" s="2"/>
      <c r="B807" s="3" t="s">
        <v>78</v>
      </c>
    </row>
    <row r="808" ht="17.2" spans="1:2">
      <c r="A808" s="2"/>
      <c r="B808" s="3" t="s">
        <v>79</v>
      </c>
    </row>
    <row r="812" ht="18" spans="1:12">
      <c r="A812" s="1" t="s">
        <v>80</v>
      </c>
      <c r="E812" s="1">
        <f t="shared" ref="E812:I812" si="50">SUM(E3:E801)</f>
        <v>29852</v>
      </c>
      <c r="F812" s="1">
        <f t="shared" si="50"/>
        <v>7454</v>
      </c>
      <c r="G812" s="1">
        <f t="shared" si="50"/>
        <v>65535</v>
      </c>
      <c r="H812" s="1">
        <f t="shared" si="50"/>
        <v>210215</v>
      </c>
      <c r="I812" s="1">
        <f t="shared" si="50"/>
        <v>180363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13" si="51">SUMPRODUCT(E$3:E$801,INT(MOD(ROW(E$3:E$801),16)=MOD(ROW(E3),16)))</f>
        <v>3050</v>
      </c>
      <c r="F813" s="2">
        <f t="shared" si="51"/>
        <v>393</v>
      </c>
      <c r="G813" s="2">
        <f t="shared" si="51"/>
        <v>7037</v>
      </c>
      <c r="H813" s="2">
        <f t="shared" si="51"/>
        <v>12383</v>
      </c>
      <c r="I813" s="2">
        <f t="shared" si="51"/>
        <v>9333</v>
      </c>
      <c r="J813" s="2">
        <f t="shared" ref="J813:J827" si="52">SUM(E813:G813)</f>
        <v>10480</v>
      </c>
      <c r="K813" s="2">
        <f t="shared" ref="K813:K827" si="53">1-(E813+F813+G813)/H813</f>
        <v>0.15367843010579</v>
      </c>
      <c r="L813" s="2"/>
    </row>
    <row r="814" ht="17.2" spans="3:12">
      <c r="C814" s="2">
        <v>1</v>
      </c>
      <c r="D814" s="2" t="s">
        <v>85</v>
      </c>
      <c r="E814" s="2">
        <f t="shared" ref="E814:I814" si="54">SUMPRODUCT(E$3:E$801,INT(MOD(ROW(E$3:E$801),16)=MOD(ROW(E4),16)))</f>
        <v>2428</v>
      </c>
      <c r="F814" s="2">
        <f t="shared" si="54"/>
        <v>436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8102</v>
      </c>
      <c r="K814" s="2">
        <f t="shared" si="53"/>
        <v>0.40255143426001</v>
      </c>
      <c r="L814" s="2"/>
    </row>
    <row r="815" ht="17.2" spans="3:12">
      <c r="C815" s="2">
        <v>2</v>
      </c>
      <c r="D815" s="2" t="s">
        <v>86</v>
      </c>
      <c r="E815" s="2">
        <f t="shared" ref="E815:I815" si="55">SUMPRODUCT(E$3:E$801,INT(MOD(ROW(E$3:E$801),16)=MOD(ROW(E5),16)))</f>
        <v>2182</v>
      </c>
      <c r="F815" s="2">
        <f t="shared" si="55"/>
        <v>502</v>
      </c>
      <c r="G815" s="2">
        <f t="shared" si="55"/>
        <v>3570</v>
      </c>
      <c r="H815" s="2">
        <f t="shared" si="55"/>
        <v>15011</v>
      </c>
      <c r="I815" s="2">
        <f t="shared" si="55"/>
        <v>12829</v>
      </c>
      <c r="J815" s="2">
        <f t="shared" si="52"/>
        <v>6254</v>
      </c>
      <c r="K815" s="2">
        <f t="shared" si="53"/>
        <v>0.583372193724602</v>
      </c>
      <c r="L815" s="2"/>
    </row>
    <row r="816" ht="17.2" spans="3:12">
      <c r="C816" s="2">
        <v>3</v>
      </c>
      <c r="D816" s="2" t="s">
        <v>87</v>
      </c>
      <c r="E816" s="2">
        <f t="shared" ref="E816:I816" si="56">SUMPRODUCT(E$3:E$801,INT(MOD(ROW(E$3:E$801),16)=MOD(ROW(E6),16)))</f>
        <v>2249</v>
      </c>
      <c r="F816" s="2">
        <f t="shared" si="56"/>
        <v>484</v>
      </c>
      <c r="G816" s="2">
        <f t="shared" si="56"/>
        <v>3605</v>
      </c>
      <c r="H816" s="2">
        <f t="shared" si="56"/>
        <v>15030</v>
      </c>
      <c r="I816" s="2">
        <f t="shared" si="56"/>
        <v>12781</v>
      </c>
      <c r="J816" s="2">
        <f t="shared" si="52"/>
        <v>6338</v>
      </c>
      <c r="K816" s="2">
        <f t="shared" si="53"/>
        <v>0.57831004657352</v>
      </c>
      <c r="L816" s="2"/>
    </row>
    <row r="817" ht="17.2" spans="3:12">
      <c r="C817" s="2">
        <v>4</v>
      </c>
      <c r="D817" s="2" t="s">
        <v>88</v>
      </c>
      <c r="E817" s="2">
        <f t="shared" ref="E817:I817" si="57">SUMPRODUCT(E$3:E$801,INT(MOD(ROW(E$3:E$801),16)=MOD(ROW(E7),16)))</f>
        <v>2379</v>
      </c>
      <c r="F817" s="2">
        <f t="shared" si="57"/>
        <v>444</v>
      </c>
      <c r="G817" s="2">
        <f t="shared" si="57"/>
        <v>4602</v>
      </c>
      <c r="H817" s="2">
        <f t="shared" si="57"/>
        <v>14148</v>
      </c>
      <c r="I817" s="2">
        <f t="shared" si="57"/>
        <v>11769</v>
      </c>
      <c r="J817" s="2">
        <f t="shared" si="52"/>
        <v>7425</v>
      </c>
      <c r="K817" s="2">
        <f t="shared" si="53"/>
        <v>0.475190839694656</v>
      </c>
      <c r="L817" s="2"/>
    </row>
    <row r="818" ht="17.2" spans="3:12">
      <c r="C818" s="2">
        <v>5</v>
      </c>
      <c r="D818" s="2" t="s">
        <v>89</v>
      </c>
      <c r="E818" s="2">
        <f t="shared" ref="E818:I818" si="58">SUMPRODUCT(E$3:E$801,INT(MOD(ROW(E$3:E$801),16)=MOD(ROW(E8),16)))</f>
        <v>3015</v>
      </c>
      <c r="F818" s="2">
        <f t="shared" si="58"/>
        <v>414</v>
      </c>
      <c r="G818" s="2">
        <f t="shared" si="58"/>
        <v>6670</v>
      </c>
      <c r="H818" s="2">
        <f t="shared" si="58"/>
        <v>12718</v>
      </c>
      <c r="I818" s="2">
        <f t="shared" si="58"/>
        <v>9703</v>
      </c>
      <c r="J818" s="2">
        <f t="shared" si="52"/>
        <v>10099</v>
      </c>
      <c r="K818" s="2">
        <f t="shared" si="53"/>
        <v>0.205928605126592</v>
      </c>
      <c r="L818" s="2"/>
    </row>
    <row r="819" ht="17.2" spans="3:12">
      <c r="C819" s="2">
        <v>6</v>
      </c>
      <c r="D819" s="2" t="s">
        <v>90</v>
      </c>
      <c r="E819" s="2">
        <f t="shared" ref="E819:I819" si="59">SUMPRODUCT(E$3:E$801,INT(MOD(ROW(E$3:E$801),16)=MOD(ROW(E9),16)))</f>
        <v>2261</v>
      </c>
      <c r="F819" s="2">
        <f t="shared" si="59"/>
        <v>439</v>
      </c>
      <c r="G819" s="2">
        <f t="shared" si="59"/>
        <v>6246</v>
      </c>
      <c r="H819" s="2">
        <f t="shared" si="59"/>
        <v>12382</v>
      </c>
      <c r="I819" s="2">
        <f t="shared" si="59"/>
        <v>10121</v>
      </c>
      <c r="J819" s="2">
        <f t="shared" si="52"/>
        <v>8946</v>
      </c>
      <c r="K819" s="2">
        <f t="shared" si="53"/>
        <v>0.277499596188015</v>
      </c>
      <c r="L819" s="2"/>
    </row>
    <row r="820" ht="17.2" spans="3:12">
      <c r="C820" s="2">
        <v>7</v>
      </c>
      <c r="D820" s="2" t="s">
        <v>91</v>
      </c>
      <c r="E820" s="2">
        <f t="shared" ref="E820:I820" si="60">SUMPRODUCT(E$3:E$801,INT(MOD(ROW(E$3:E$801),16)=MOD(ROW(E10),16)))</f>
        <v>1774</v>
      </c>
      <c r="F820" s="2">
        <f t="shared" si="60"/>
        <v>447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7439</v>
      </c>
      <c r="K820" s="2">
        <f t="shared" si="53"/>
        <v>0.424671307037896</v>
      </c>
      <c r="L820" s="2"/>
    </row>
    <row r="821" ht="17.2" spans="3:12">
      <c r="C821" s="2">
        <v>8</v>
      </c>
      <c r="D821" s="2" t="s">
        <v>92</v>
      </c>
      <c r="E821" s="2">
        <f t="shared" ref="E821:I821" si="61">SUMPRODUCT(E$3:E$801,INT(MOD(ROW(E$3:E$801),16)=MOD(ROW(E11),16)))</f>
        <v>1436</v>
      </c>
      <c r="F821" s="2">
        <f t="shared" si="61"/>
        <v>617</v>
      </c>
      <c r="G821" s="2">
        <f t="shared" si="61"/>
        <v>2338</v>
      </c>
      <c r="H821" s="2">
        <f t="shared" si="61"/>
        <v>15500</v>
      </c>
      <c r="I821" s="2">
        <f t="shared" si="61"/>
        <v>14064</v>
      </c>
      <c r="J821" s="2">
        <f t="shared" si="52"/>
        <v>4391</v>
      </c>
      <c r="K821" s="2">
        <f t="shared" si="53"/>
        <v>0.716709677419355</v>
      </c>
      <c r="L821" s="2"/>
    </row>
    <row r="822" ht="17.2" spans="3:12">
      <c r="C822" s="2">
        <v>9</v>
      </c>
      <c r="D822" s="2" t="s">
        <v>93</v>
      </c>
      <c r="E822" s="2">
        <f t="shared" ref="E822:I822" si="62">SUMPRODUCT(E$3:E$801,INT(MOD(ROW(E$3:E$801),16)=MOD(ROW(E12),16)))</f>
        <v>1378</v>
      </c>
      <c r="F822" s="2">
        <f t="shared" si="62"/>
        <v>610</v>
      </c>
      <c r="G822" s="2">
        <f t="shared" si="62"/>
        <v>2207</v>
      </c>
      <c r="H822" s="2">
        <f t="shared" si="62"/>
        <v>15572</v>
      </c>
      <c r="I822" s="2">
        <f t="shared" si="62"/>
        <v>14194</v>
      </c>
      <c r="J822" s="2">
        <f t="shared" si="52"/>
        <v>4195</v>
      </c>
      <c r="K822" s="2">
        <f t="shared" si="53"/>
        <v>0.730606216285641</v>
      </c>
      <c r="L822" s="2"/>
    </row>
    <row r="823" ht="17.2" spans="3:12">
      <c r="C823" s="2">
        <v>10</v>
      </c>
      <c r="D823" s="2" t="s">
        <v>94</v>
      </c>
      <c r="E823" s="2">
        <f t="shared" ref="E823:I823" si="63">SUMPRODUCT(E$3:E$801,INT(MOD(ROW(E$3:E$801),16)=MOD(ROW(E13),16)))</f>
        <v>1624</v>
      </c>
      <c r="F823" s="2">
        <f t="shared" si="63"/>
        <v>475</v>
      </c>
      <c r="G823" s="2">
        <f t="shared" si="63"/>
        <v>4742</v>
      </c>
      <c r="H823" s="2">
        <f t="shared" si="63"/>
        <v>13261</v>
      </c>
      <c r="I823" s="2">
        <f t="shared" si="63"/>
        <v>11637</v>
      </c>
      <c r="J823" s="2">
        <f t="shared" si="52"/>
        <v>6841</v>
      </c>
      <c r="K823" s="2">
        <f t="shared" si="53"/>
        <v>0.484126385642108</v>
      </c>
      <c r="L823" s="2"/>
    </row>
    <row r="824" ht="17.2" spans="3:12">
      <c r="C824" s="2">
        <v>11</v>
      </c>
      <c r="D824" s="2" t="s">
        <v>95</v>
      </c>
      <c r="E824" s="2">
        <f t="shared" ref="E824:I824" si="64">SUMPRODUCT(E$3:E$801,INT(MOD(ROW(E$3:E$801),16)=MOD(ROW(E14),16)))</f>
        <v>2574</v>
      </c>
      <c r="F824" s="2">
        <f t="shared" si="64"/>
        <v>467</v>
      </c>
      <c r="G824" s="2">
        <f t="shared" si="64"/>
        <v>5868</v>
      </c>
      <c r="H824" s="2">
        <f t="shared" si="64"/>
        <v>13072</v>
      </c>
      <c r="I824" s="2">
        <f t="shared" si="64"/>
        <v>10498</v>
      </c>
      <c r="J824" s="2">
        <f t="shared" si="52"/>
        <v>8909</v>
      </c>
      <c r="K824" s="2">
        <f t="shared" si="53"/>
        <v>0.318466952264382</v>
      </c>
      <c r="L824" s="2"/>
    </row>
    <row r="825" ht="17.2" spans="3:12">
      <c r="C825" s="2">
        <v>12</v>
      </c>
      <c r="D825" s="2" t="s">
        <v>96</v>
      </c>
      <c r="E825" s="2">
        <f t="shared" ref="E825:I825" si="65">SUMPRODUCT(E$3:E$801,INT(MOD(ROW(E$3:E$801),16)=MOD(ROW(E15),16)))</f>
        <v>847</v>
      </c>
      <c r="F825" s="2">
        <f t="shared" si="65"/>
        <v>530</v>
      </c>
      <c r="G825" s="2">
        <f t="shared" si="65"/>
        <v>2820</v>
      </c>
      <c r="H825" s="2">
        <f t="shared" si="65"/>
        <v>14441</v>
      </c>
      <c r="I825" s="2">
        <f t="shared" si="65"/>
        <v>13594</v>
      </c>
      <c r="J825" s="2">
        <f t="shared" si="52"/>
        <v>4197</v>
      </c>
      <c r="K825" s="2">
        <f t="shared" si="53"/>
        <v>0.709369157260578</v>
      </c>
      <c r="L825" s="2"/>
    </row>
    <row r="826" ht="17.2" spans="3:12">
      <c r="C826" s="2">
        <v>13</v>
      </c>
      <c r="D826" s="2" t="s">
        <v>97</v>
      </c>
      <c r="E826" s="2">
        <f t="shared" ref="E826:I826" si="66">SUMPRODUCT(E$3:E$801,INT(MOD(ROW(E$3:E$801),16)=MOD(ROW(E16),16)))</f>
        <v>1241</v>
      </c>
      <c r="F826" s="2">
        <f t="shared" si="66"/>
        <v>684</v>
      </c>
      <c r="G826" s="2">
        <f t="shared" si="66"/>
        <v>1972</v>
      </c>
      <c r="H826" s="2">
        <f t="shared" si="66"/>
        <v>15677</v>
      </c>
      <c r="I826" s="2">
        <f t="shared" si="66"/>
        <v>14436</v>
      </c>
      <c r="J826" s="2">
        <f t="shared" si="52"/>
        <v>3897</v>
      </c>
      <c r="K826" s="2">
        <f t="shared" si="53"/>
        <v>0.751419276647318</v>
      </c>
      <c r="L826" s="2"/>
    </row>
    <row r="827" ht="17.2" spans="3:12">
      <c r="C827" s="2">
        <v>14</v>
      </c>
      <c r="D827" s="2" t="s">
        <v>98</v>
      </c>
      <c r="E827" s="2">
        <f t="shared" ref="E827:I827" si="67">SUMPRODUCT(E$3:E$801,INT(MOD(ROW(E$3:E$801),16)=MOD(ROW(E17),16)))</f>
        <v>1414</v>
      </c>
      <c r="F827" s="2">
        <f t="shared" si="67"/>
        <v>512</v>
      </c>
      <c r="G827" s="2">
        <f t="shared" si="67"/>
        <v>3402</v>
      </c>
      <c r="H827" s="2">
        <f t="shared" si="67"/>
        <v>14529</v>
      </c>
      <c r="I827" s="2">
        <f t="shared" si="67"/>
        <v>13115</v>
      </c>
      <c r="J827" s="2">
        <f t="shared" si="52"/>
        <v>5328</v>
      </c>
      <c r="K827" s="2">
        <f t="shared" si="53"/>
        <v>0.633285153830271</v>
      </c>
      <c r="L827" s="2"/>
    </row>
    <row r="828" ht="17.2" spans="10:12">
      <c r="J828" s="2"/>
      <c r="K828" s="2"/>
      <c r="L828" s="2">
        <f>AVERAGE(K813:K827)</f>
        <v>0.496345684804049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7" activePane="bottomLeft" state="frozen"/>
      <selection/>
      <selection pane="bottomLeft" activeCell="B805" sqref="B805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0</v>
      </c>
      <c r="G3" s="1">
        <v>25</v>
      </c>
      <c r="H3" s="1">
        <v>302</v>
      </c>
      <c r="I3" s="1">
        <v>223</v>
      </c>
      <c r="K3" s="1">
        <f t="shared" ref="K3:K17" si="0">1-(E3+F3+G3)/H3</f>
        <v>0.655629139072848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0</v>
      </c>
      <c r="G4" s="1">
        <v>34</v>
      </c>
      <c r="H4" s="1">
        <v>295</v>
      </c>
      <c r="I4" s="1">
        <v>235</v>
      </c>
      <c r="K4" s="1">
        <f t="shared" si="0"/>
        <v>0.68135593220339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0</v>
      </c>
      <c r="G5" s="1">
        <v>28</v>
      </c>
      <c r="H5" s="1">
        <v>296</v>
      </c>
      <c r="I5" s="1">
        <v>254</v>
      </c>
      <c r="K5" s="1">
        <f t="shared" si="0"/>
        <v>0.763513513513513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53</v>
      </c>
      <c r="F6" s="1">
        <v>0</v>
      </c>
      <c r="G6" s="1">
        <v>23</v>
      </c>
      <c r="H6" s="1">
        <v>310</v>
      </c>
      <c r="I6" s="1">
        <v>257</v>
      </c>
      <c r="K6" s="1">
        <f t="shared" si="0"/>
        <v>0.754838709677419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52</v>
      </c>
      <c r="F7" s="1">
        <v>0</v>
      </c>
      <c r="G7" s="1">
        <v>22</v>
      </c>
      <c r="H7" s="1">
        <v>300</v>
      </c>
      <c r="I7" s="1">
        <v>248</v>
      </c>
      <c r="K7" s="1">
        <f t="shared" si="0"/>
        <v>0.753333333333333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0</v>
      </c>
      <c r="G8" s="1">
        <v>23</v>
      </c>
      <c r="H8" s="1">
        <v>294</v>
      </c>
      <c r="I8" s="1">
        <v>223</v>
      </c>
      <c r="K8" s="1">
        <f t="shared" si="0"/>
        <v>0.680272108843537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0</v>
      </c>
      <c r="G9" s="1">
        <v>19</v>
      </c>
      <c r="H9" s="1">
        <v>269</v>
      </c>
      <c r="I9" s="1">
        <v>218</v>
      </c>
      <c r="K9" s="1">
        <f t="shared" si="0"/>
        <v>0.739776951672863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0</v>
      </c>
      <c r="G10" s="1">
        <v>31</v>
      </c>
      <c r="H10" s="1">
        <v>268</v>
      </c>
      <c r="I10" s="1">
        <v>232</v>
      </c>
      <c r="K10" s="1">
        <f t="shared" si="0"/>
        <v>0.75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0</v>
      </c>
      <c r="G11" s="1">
        <v>26</v>
      </c>
      <c r="H11" s="1">
        <v>303</v>
      </c>
      <c r="I11" s="1">
        <v>269</v>
      </c>
      <c r="K11" s="1">
        <f t="shared" si="0"/>
        <v>0.801980198019802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42</v>
      </c>
      <c r="F12" s="1">
        <v>0</v>
      </c>
      <c r="G12" s="1">
        <v>6</v>
      </c>
      <c r="H12" s="1">
        <v>327</v>
      </c>
      <c r="I12" s="1">
        <v>285</v>
      </c>
      <c r="K12" s="1">
        <f t="shared" si="0"/>
        <v>0.853211009174312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0</v>
      </c>
      <c r="G13" s="1">
        <v>22</v>
      </c>
      <c r="H13" s="1">
        <v>286</v>
      </c>
      <c r="I13" s="1">
        <v>240</v>
      </c>
      <c r="K13" s="1">
        <f t="shared" si="0"/>
        <v>0.762237762237762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0</v>
      </c>
      <c r="G14" s="1">
        <v>18</v>
      </c>
      <c r="H14" s="1">
        <v>272</v>
      </c>
      <c r="I14" s="1">
        <v>206</v>
      </c>
      <c r="K14" s="1">
        <f t="shared" si="0"/>
        <v>0.691176470588235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0</v>
      </c>
      <c r="G15" s="1">
        <v>33</v>
      </c>
      <c r="H15" s="1">
        <v>288</v>
      </c>
      <c r="I15" s="1">
        <v>265</v>
      </c>
      <c r="K15" s="1">
        <f t="shared" si="0"/>
        <v>0.805555555555556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44</v>
      </c>
      <c r="F16" s="1">
        <v>0</v>
      </c>
      <c r="G16" s="1">
        <v>2</v>
      </c>
      <c r="H16" s="1">
        <v>343</v>
      </c>
      <c r="I16" s="1">
        <v>299</v>
      </c>
      <c r="K16" s="1">
        <f t="shared" si="0"/>
        <v>0.865889212827988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0</v>
      </c>
      <c r="G17" s="1">
        <v>34</v>
      </c>
      <c r="H17" s="1">
        <v>288</v>
      </c>
      <c r="I17" s="1">
        <v>261</v>
      </c>
      <c r="K17" s="1">
        <f t="shared" si="0"/>
        <v>0.788194444444444</v>
      </c>
    </row>
    <row r="18" ht="17.2" spans="1:11">
      <c r="A18" s="2"/>
      <c r="B18" s="3" t="s">
        <v>23</v>
      </c>
      <c r="K18" s="1">
        <f>AVERAGE(K3:K17)</f>
        <v>0.756464289411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0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0.641509433962264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58</v>
      </c>
      <c r="F20" s="1">
        <v>0</v>
      </c>
      <c r="G20" s="1">
        <v>6</v>
      </c>
      <c r="H20" s="1">
        <v>238</v>
      </c>
      <c r="I20" s="1">
        <v>180</v>
      </c>
      <c r="K20" s="1">
        <f t="shared" si="1"/>
        <v>0.73109243697479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0</v>
      </c>
      <c r="G21" s="1">
        <v>6</v>
      </c>
      <c r="H21" s="1">
        <v>323</v>
      </c>
      <c r="I21" s="1">
        <v>123</v>
      </c>
      <c r="K21" s="1">
        <f t="shared" si="1"/>
        <v>0.362229102167183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0</v>
      </c>
      <c r="G22" s="1">
        <v>10</v>
      </c>
      <c r="H22" s="1">
        <v>296</v>
      </c>
      <c r="I22" s="1">
        <v>133</v>
      </c>
      <c r="K22" s="1">
        <f t="shared" si="1"/>
        <v>0.415540540540541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0</v>
      </c>
      <c r="G23" s="1">
        <v>1</v>
      </c>
      <c r="H23" s="1">
        <v>230</v>
      </c>
      <c r="I23" s="1">
        <v>172</v>
      </c>
      <c r="K23" s="1">
        <f t="shared" si="1"/>
        <v>0.743478260869565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0</v>
      </c>
      <c r="G24" s="1">
        <v>30</v>
      </c>
      <c r="H24" s="1">
        <v>147</v>
      </c>
      <c r="I24" s="1">
        <v>72</v>
      </c>
      <c r="K24" s="1">
        <f t="shared" si="1"/>
        <v>0.285714285714286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113</v>
      </c>
      <c r="F25" s="1">
        <v>0</v>
      </c>
      <c r="G25" s="1">
        <v>1</v>
      </c>
      <c r="H25" s="1">
        <v>205</v>
      </c>
      <c r="I25" s="1">
        <v>92</v>
      </c>
      <c r="K25" s="1">
        <f t="shared" si="1"/>
        <v>0.44390243902439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0</v>
      </c>
      <c r="G26" s="1">
        <v>15</v>
      </c>
      <c r="H26" s="1">
        <v>189</v>
      </c>
      <c r="I26" s="1">
        <v>82</v>
      </c>
      <c r="K26" s="1">
        <f t="shared" si="1"/>
        <v>0.354497354497355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0</v>
      </c>
      <c r="G27" s="1">
        <v>5</v>
      </c>
      <c r="H27" s="1">
        <v>226</v>
      </c>
      <c r="I27" s="1">
        <v>134</v>
      </c>
      <c r="K27" s="1">
        <f t="shared" si="1"/>
        <v>0.570796460176991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0</v>
      </c>
      <c r="G28" s="1">
        <v>3</v>
      </c>
      <c r="H28" s="1">
        <v>242</v>
      </c>
      <c r="I28" s="1">
        <v>190</v>
      </c>
      <c r="K28" s="1">
        <f t="shared" si="1"/>
        <v>0.772727272727273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0</v>
      </c>
      <c r="G29" s="1">
        <v>23</v>
      </c>
      <c r="H29" s="1">
        <v>267</v>
      </c>
      <c r="I29" s="1">
        <v>166</v>
      </c>
      <c r="K29" s="1">
        <f t="shared" si="1"/>
        <v>0.535580524344569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0</v>
      </c>
      <c r="G30" s="1">
        <v>30</v>
      </c>
      <c r="H30" s="1">
        <v>186</v>
      </c>
      <c r="I30" s="1">
        <v>103</v>
      </c>
      <c r="K30" s="1">
        <f t="shared" si="1"/>
        <v>0.39247311827957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0</v>
      </c>
      <c r="G31" s="1">
        <v>36</v>
      </c>
      <c r="H31" s="1">
        <v>213</v>
      </c>
      <c r="I31" s="1">
        <v>151</v>
      </c>
      <c r="K31" s="1">
        <f t="shared" si="1"/>
        <v>0.539906103286385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0</v>
      </c>
      <c r="G32" s="1">
        <v>22</v>
      </c>
      <c r="H32" s="1">
        <v>215</v>
      </c>
      <c r="I32" s="1">
        <v>171</v>
      </c>
      <c r="K32" s="1">
        <f t="shared" si="1"/>
        <v>0.693023255813954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0</v>
      </c>
      <c r="G33" s="1">
        <v>35</v>
      </c>
      <c r="H33" s="1">
        <v>213</v>
      </c>
      <c r="I33" s="1">
        <v>139</v>
      </c>
      <c r="K33" s="1">
        <f t="shared" si="1"/>
        <v>0.488262910798122</v>
      </c>
    </row>
    <row r="34" ht="17.2" spans="1:11">
      <c r="A34" s="2"/>
      <c r="B34" s="3" t="s">
        <v>24</v>
      </c>
      <c r="K34" s="1">
        <f>AVERAGE(K19:K33)</f>
        <v>0.531382233278482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342</v>
      </c>
      <c r="F35" s="1">
        <v>0</v>
      </c>
      <c r="G35" s="1">
        <v>6</v>
      </c>
      <c r="H35" s="1">
        <v>501</v>
      </c>
      <c r="I35" s="1">
        <v>159</v>
      </c>
      <c r="K35" s="1">
        <f t="shared" ref="K35:K49" si="2">1-(E35+F35+G35)/H35</f>
        <v>0.305389221556886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214</v>
      </c>
      <c r="F36" s="1">
        <v>0</v>
      </c>
      <c r="G36" s="1">
        <v>6</v>
      </c>
      <c r="H36" s="1">
        <v>501</v>
      </c>
      <c r="I36" s="1">
        <v>287</v>
      </c>
      <c r="K36" s="1">
        <f t="shared" si="2"/>
        <v>0.560878243512974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155</v>
      </c>
      <c r="F37" s="1">
        <v>0</v>
      </c>
      <c r="G37" s="1">
        <v>56</v>
      </c>
      <c r="H37" s="1">
        <v>456</v>
      </c>
      <c r="I37" s="1">
        <v>301</v>
      </c>
      <c r="K37" s="1">
        <f t="shared" si="2"/>
        <v>0.537280701754386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247</v>
      </c>
      <c r="F38" s="1">
        <v>0</v>
      </c>
      <c r="G38" s="1">
        <v>139</v>
      </c>
      <c r="H38" s="1">
        <v>456</v>
      </c>
      <c r="I38" s="1">
        <v>209</v>
      </c>
      <c r="K38" s="1">
        <f t="shared" si="2"/>
        <v>0.153508771929825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242</v>
      </c>
      <c r="F39" s="1">
        <v>0</v>
      </c>
      <c r="G39" s="1">
        <v>6</v>
      </c>
      <c r="H39" s="1">
        <v>501</v>
      </c>
      <c r="I39" s="1">
        <v>259</v>
      </c>
      <c r="K39" s="1">
        <f t="shared" si="2"/>
        <v>0.50499001996008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391</v>
      </c>
      <c r="F40" s="1">
        <v>0</v>
      </c>
      <c r="G40" s="1">
        <v>84</v>
      </c>
      <c r="H40" s="1">
        <v>456</v>
      </c>
      <c r="I40" s="1">
        <v>65</v>
      </c>
      <c r="K40" s="1">
        <f t="shared" si="2"/>
        <v>-0.0416666666666667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37</v>
      </c>
      <c r="F41" s="1">
        <v>0</v>
      </c>
      <c r="G41" s="1">
        <v>14</v>
      </c>
      <c r="H41" s="1">
        <v>501</v>
      </c>
      <c r="I41" s="1">
        <v>464</v>
      </c>
      <c r="K41" s="1">
        <f t="shared" si="2"/>
        <v>0.898203592814371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96</v>
      </c>
      <c r="F42" s="1">
        <v>0</v>
      </c>
      <c r="G42" s="1">
        <v>18</v>
      </c>
      <c r="H42" s="1">
        <v>546</v>
      </c>
      <c r="I42" s="1">
        <v>450</v>
      </c>
      <c r="K42" s="1">
        <f t="shared" si="2"/>
        <v>0.791208791208791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108</v>
      </c>
      <c r="F43" s="1">
        <v>0</v>
      </c>
      <c r="G43" s="1">
        <v>6</v>
      </c>
      <c r="H43" s="1">
        <v>591</v>
      </c>
      <c r="I43" s="1">
        <v>483</v>
      </c>
      <c r="K43" s="1">
        <f t="shared" si="2"/>
        <v>0.807106598984772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89</v>
      </c>
      <c r="F44" s="1">
        <v>0</v>
      </c>
      <c r="G44" s="1">
        <v>8</v>
      </c>
      <c r="H44" s="1">
        <v>546</v>
      </c>
      <c r="I44" s="1">
        <v>457</v>
      </c>
      <c r="K44" s="1">
        <f t="shared" si="2"/>
        <v>0.822344322344322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82</v>
      </c>
      <c r="F45" s="1">
        <v>0</v>
      </c>
      <c r="G45" s="1">
        <v>14</v>
      </c>
      <c r="H45" s="1">
        <v>501</v>
      </c>
      <c r="I45" s="1">
        <v>419</v>
      </c>
      <c r="K45" s="1">
        <f t="shared" si="2"/>
        <v>0.808383233532934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69</v>
      </c>
      <c r="F46" s="1">
        <v>0</v>
      </c>
      <c r="G46" s="1">
        <v>6</v>
      </c>
      <c r="H46" s="1">
        <v>456</v>
      </c>
      <c r="I46" s="1">
        <v>387</v>
      </c>
      <c r="K46" s="1">
        <f t="shared" si="2"/>
        <v>0.835526315789474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90</v>
      </c>
      <c r="F47" s="1">
        <v>0</v>
      </c>
      <c r="G47" s="1">
        <v>6</v>
      </c>
      <c r="H47" s="1">
        <v>551</v>
      </c>
      <c r="I47" s="1">
        <v>461</v>
      </c>
      <c r="K47" s="1">
        <f t="shared" si="2"/>
        <v>0.825771324863884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101</v>
      </c>
      <c r="F48" s="1">
        <v>0</v>
      </c>
      <c r="G48" s="1">
        <v>6</v>
      </c>
      <c r="H48" s="1">
        <v>592</v>
      </c>
      <c r="I48" s="1">
        <v>491</v>
      </c>
      <c r="K48" s="1">
        <f t="shared" si="2"/>
        <v>0.819256756756757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224</v>
      </c>
      <c r="F49" s="1">
        <v>0</v>
      </c>
      <c r="G49" s="1">
        <v>8</v>
      </c>
      <c r="H49" s="1">
        <v>641</v>
      </c>
      <c r="I49" s="1">
        <v>417</v>
      </c>
      <c r="K49" s="1">
        <f t="shared" si="2"/>
        <v>0.638065522620905</v>
      </c>
    </row>
    <row r="50" ht="17.2" spans="1:11">
      <c r="A50" s="2"/>
      <c r="B50" s="3" t="s">
        <v>25</v>
      </c>
      <c r="K50" s="1">
        <f>AVERAGE(K35:K49)</f>
        <v>0.617749783397579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0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0.544152744630072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0</v>
      </c>
      <c r="G52" s="1">
        <v>35</v>
      </c>
      <c r="H52" s="1">
        <v>412</v>
      </c>
      <c r="I52" s="1">
        <v>309</v>
      </c>
      <c r="K52" s="1">
        <f t="shared" si="3"/>
        <v>0.66504854368932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0</v>
      </c>
      <c r="G53" s="1">
        <v>27</v>
      </c>
      <c r="H53" s="1">
        <v>407</v>
      </c>
      <c r="I53" s="1">
        <v>345</v>
      </c>
      <c r="K53" s="1">
        <f t="shared" si="3"/>
        <v>0.781326781326781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89</v>
      </c>
      <c r="F54" s="1">
        <v>0</v>
      </c>
      <c r="G54" s="1">
        <v>12</v>
      </c>
      <c r="H54" s="1">
        <v>440</v>
      </c>
      <c r="I54" s="1">
        <v>351</v>
      </c>
      <c r="K54" s="1">
        <f t="shared" si="3"/>
        <v>0.770454545454546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0</v>
      </c>
      <c r="G55" s="1">
        <v>19</v>
      </c>
      <c r="H55" s="1">
        <v>452</v>
      </c>
      <c r="I55" s="1">
        <v>337</v>
      </c>
      <c r="K55" s="1">
        <f t="shared" si="3"/>
        <v>0.70353982300885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0</v>
      </c>
      <c r="G56" s="1">
        <v>27</v>
      </c>
      <c r="H56" s="1">
        <v>420</v>
      </c>
      <c r="I56" s="1">
        <v>274</v>
      </c>
      <c r="K56" s="1">
        <f t="shared" si="3"/>
        <v>0.588095238095238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0</v>
      </c>
      <c r="G57" s="1">
        <v>54</v>
      </c>
      <c r="H57" s="1">
        <v>341</v>
      </c>
      <c r="I57" s="1">
        <v>245</v>
      </c>
      <c r="K57" s="1">
        <f t="shared" si="3"/>
        <v>0.560117302052786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53</v>
      </c>
      <c r="F58" s="1">
        <v>0</v>
      </c>
      <c r="G58" s="1">
        <v>29</v>
      </c>
      <c r="H58" s="1">
        <v>365</v>
      </c>
      <c r="I58" s="1">
        <v>312</v>
      </c>
      <c r="K58" s="1">
        <f t="shared" si="3"/>
        <v>0.775342465753425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0</v>
      </c>
      <c r="G59" s="1">
        <v>20</v>
      </c>
      <c r="H59" s="1">
        <v>414</v>
      </c>
      <c r="I59" s="1">
        <v>383</v>
      </c>
      <c r="K59" s="1">
        <f t="shared" si="3"/>
        <v>0.876811594202899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0</v>
      </c>
      <c r="G60" s="1">
        <v>4</v>
      </c>
      <c r="H60" s="1">
        <v>475</v>
      </c>
      <c r="I60" s="1">
        <v>410</v>
      </c>
      <c r="K60" s="1">
        <f t="shared" si="3"/>
        <v>0.854736842105263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67</v>
      </c>
      <c r="F61" s="1">
        <v>0</v>
      </c>
      <c r="G61" s="1">
        <v>31</v>
      </c>
      <c r="H61" s="1">
        <v>372</v>
      </c>
      <c r="I61" s="1">
        <v>305</v>
      </c>
      <c r="K61" s="1">
        <f t="shared" si="3"/>
        <v>0.736559139784946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0</v>
      </c>
      <c r="G62" s="1">
        <v>20</v>
      </c>
      <c r="H62" s="1">
        <v>347</v>
      </c>
      <c r="I62" s="1">
        <v>241</v>
      </c>
      <c r="K62" s="1">
        <f t="shared" si="3"/>
        <v>0.636887608069164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0</v>
      </c>
      <c r="G63" s="1">
        <v>35</v>
      </c>
      <c r="H63" s="1">
        <v>405</v>
      </c>
      <c r="I63" s="1">
        <v>381</v>
      </c>
      <c r="K63" s="1">
        <f t="shared" si="3"/>
        <v>0.854320987654321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76</v>
      </c>
      <c r="F64" s="1">
        <v>0</v>
      </c>
      <c r="G64" s="1">
        <v>10</v>
      </c>
      <c r="H64" s="1">
        <v>479</v>
      </c>
      <c r="I64" s="1">
        <v>403</v>
      </c>
      <c r="K64" s="1">
        <f t="shared" si="3"/>
        <v>0.820459290187891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0</v>
      </c>
      <c r="G65" s="1">
        <v>38</v>
      </c>
      <c r="H65" s="1">
        <v>405</v>
      </c>
      <c r="I65" s="1">
        <v>376</v>
      </c>
      <c r="K65" s="1">
        <f t="shared" si="3"/>
        <v>0.834567901234568</v>
      </c>
    </row>
    <row r="66" ht="17.2" spans="1:11">
      <c r="A66" s="2"/>
      <c r="B66" s="3" t="s">
        <v>26</v>
      </c>
      <c r="K66" s="1">
        <f>AVERAGE(K51:K65)</f>
        <v>0.733494720483338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207</v>
      </c>
      <c r="F67" s="1">
        <v>0</v>
      </c>
      <c r="G67" s="1">
        <v>15</v>
      </c>
      <c r="H67" s="1">
        <v>389</v>
      </c>
      <c r="I67" s="1">
        <v>182</v>
      </c>
      <c r="K67" s="1">
        <f t="shared" ref="K67:K81" si="4">1-(E67+F67+G67)/H67</f>
        <v>0.429305912596401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206</v>
      </c>
      <c r="F68" s="1">
        <v>0</v>
      </c>
      <c r="G68" s="1">
        <v>16</v>
      </c>
      <c r="H68" s="1">
        <v>377</v>
      </c>
      <c r="I68" s="1">
        <v>171</v>
      </c>
      <c r="K68" s="1">
        <f t="shared" si="4"/>
        <v>0.411140583554377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206</v>
      </c>
      <c r="F69" s="1">
        <v>0</v>
      </c>
      <c r="G69" s="1">
        <v>9</v>
      </c>
      <c r="H69" s="1">
        <v>403</v>
      </c>
      <c r="I69" s="1">
        <v>197</v>
      </c>
      <c r="K69" s="1">
        <f t="shared" si="4"/>
        <v>0.466501240694789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195</v>
      </c>
      <c r="F70" s="1">
        <v>0</v>
      </c>
      <c r="G70" s="1">
        <v>11</v>
      </c>
      <c r="H70" s="1">
        <v>402</v>
      </c>
      <c r="I70" s="1">
        <v>207</v>
      </c>
      <c r="K70" s="1">
        <f t="shared" si="4"/>
        <v>0.487562189054726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174</v>
      </c>
      <c r="F71" s="1">
        <v>0</v>
      </c>
      <c r="G71" s="1">
        <v>9</v>
      </c>
      <c r="H71" s="1">
        <v>392</v>
      </c>
      <c r="I71" s="1">
        <v>218</v>
      </c>
      <c r="K71" s="1">
        <f t="shared" si="4"/>
        <v>0.533163265306122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172</v>
      </c>
      <c r="F72" s="1">
        <v>0</v>
      </c>
      <c r="G72" s="1">
        <v>6</v>
      </c>
      <c r="H72" s="1">
        <v>400</v>
      </c>
      <c r="I72" s="1">
        <v>228</v>
      </c>
      <c r="K72" s="1">
        <f t="shared" si="4"/>
        <v>0.555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0</v>
      </c>
      <c r="G73" s="1">
        <v>16</v>
      </c>
      <c r="H73" s="1">
        <v>362</v>
      </c>
      <c r="I73" s="1">
        <v>139</v>
      </c>
      <c r="K73" s="1">
        <f t="shared" si="4"/>
        <v>0.339779005524862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0</v>
      </c>
      <c r="G74" s="1">
        <v>28</v>
      </c>
      <c r="H74" s="1">
        <v>414</v>
      </c>
      <c r="I74" s="1">
        <v>155</v>
      </c>
      <c r="K74" s="1">
        <f t="shared" si="4"/>
        <v>0.306763285024155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213</v>
      </c>
      <c r="F75" s="1">
        <v>0</v>
      </c>
      <c r="G75" s="1">
        <v>7</v>
      </c>
      <c r="H75" s="1">
        <v>468</v>
      </c>
      <c r="I75" s="1">
        <v>255</v>
      </c>
      <c r="K75" s="1">
        <f t="shared" si="4"/>
        <v>0.52991452991453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187</v>
      </c>
      <c r="F76" s="1">
        <v>0</v>
      </c>
      <c r="G76" s="1">
        <v>9</v>
      </c>
      <c r="H76" s="1">
        <v>467</v>
      </c>
      <c r="I76" s="1">
        <v>280</v>
      </c>
      <c r="K76" s="1">
        <f t="shared" si="4"/>
        <v>0.580299785867238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242</v>
      </c>
      <c r="F77" s="1">
        <v>0</v>
      </c>
      <c r="G77" s="1">
        <v>15</v>
      </c>
      <c r="H77" s="1">
        <v>459</v>
      </c>
      <c r="I77" s="1">
        <v>217</v>
      </c>
      <c r="K77" s="1">
        <f t="shared" si="4"/>
        <v>0.440087145969499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277</v>
      </c>
      <c r="F78" s="1">
        <v>0</v>
      </c>
      <c r="G78" s="1">
        <v>7</v>
      </c>
      <c r="H78" s="1">
        <v>452</v>
      </c>
      <c r="I78" s="1">
        <v>175</v>
      </c>
      <c r="K78" s="1">
        <f t="shared" si="4"/>
        <v>0.371681415929204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147</v>
      </c>
      <c r="F79" s="1">
        <v>0</v>
      </c>
      <c r="G79" s="1">
        <v>2</v>
      </c>
      <c r="H79" s="1">
        <v>467</v>
      </c>
      <c r="I79" s="1">
        <v>320</v>
      </c>
      <c r="K79" s="1">
        <f t="shared" si="4"/>
        <v>0.680942184154176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150</v>
      </c>
      <c r="F80" s="1">
        <v>0</v>
      </c>
      <c r="G80" s="1">
        <v>20</v>
      </c>
      <c r="H80" s="1">
        <v>468</v>
      </c>
      <c r="I80" s="1">
        <v>318</v>
      </c>
      <c r="K80" s="1">
        <f t="shared" si="4"/>
        <v>0.636752136752137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187</v>
      </c>
      <c r="F81" s="1">
        <v>0</v>
      </c>
      <c r="G81" s="1">
        <v>3</v>
      </c>
      <c r="H81" s="1">
        <v>467</v>
      </c>
      <c r="I81" s="1">
        <v>280</v>
      </c>
      <c r="K81" s="1">
        <f t="shared" si="4"/>
        <v>0.593147751605996</v>
      </c>
    </row>
    <row r="82" ht="17.2" spans="1:11">
      <c r="A82" s="2"/>
      <c r="B82" s="3" t="s">
        <v>27</v>
      </c>
      <c r="K82" s="1">
        <f>AVERAGE(K67:K81)</f>
        <v>0.490802695463214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0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0.635388739946381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0</v>
      </c>
      <c r="G84" s="1">
        <v>37</v>
      </c>
      <c r="H84" s="1">
        <v>434</v>
      </c>
      <c r="I84" s="1">
        <v>359</v>
      </c>
      <c r="K84" s="1">
        <f t="shared" si="5"/>
        <v>0.741935483870968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0</v>
      </c>
      <c r="G85" s="1">
        <v>38</v>
      </c>
      <c r="H85" s="1">
        <v>458</v>
      </c>
      <c r="I85" s="1">
        <v>372</v>
      </c>
      <c r="K85" s="1">
        <f t="shared" si="5"/>
        <v>0.729257641921397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0</v>
      </c>
      <c r="G86" s="1">
        <v>29</v>
      </c>
      <c r="H86" s="1">
        <v>482</v>
      </c>
      <c r="I86" s="1">
        <v>369</v>
      </c>
      <c r="K86" s="1">
        <f t="shared" si="5"/>
        <v>0.705394190871369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0</v>
      </c>
      <c r="G87" s="1">
        <v>31</v>
      </c>
      <c r="H87" s="1">
        <v>441</v>
      </c>
      <c r="I87" s="1">
        <v>349</v>
      </c>
      <c r="K87" s="1">
        <f t="shared" si="5"/>
        <v>0.72108843537415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0</v>
      </c>
      <c r="G88" s="1">
        <v>41</v>
      </c>
      <c r="H88" s="1">
        <v>367</v>
      </c>
      <c r="I88" s="1">
        <v>258</v>
      </c>
      <c r="K88" s="1">
        <f t="shared" si="5"/>
        <v>0.591280653950954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68</v>
      </c>
      <c r="F89" s="1">
        <v>0</v>
      </c>
      <c r="G89" s="1">
        <v>38</v>
      </c>
      <c r="H89" s="1">
        <v>346</v>
      </c>
      <c r="I89" s="1">
        <v>278</v>
      </c>
      <c r="K89" s="1">
        <f t="shared" si="5"/>
        <v>0.69364161849711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52</v>
      </c>
      <c r="F90" s="1">
        <v>0</v>
      </c>
      <c r="G90" s="1">
        <v>52</v>
      </c>
      <c r="H90" s="1">
        <v>394</v>
      </c>
      <c r="I90" s="1">
        <v>342</v>
      </c>
      <c r="K90" s="1">
        <f t="shared" si="5"/>
        <v>0.736040609137056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93</v>
      </c>
      <c r="F91" s="1">
        <v>0</v>
      </c>
      <c r="G91" s="1">
        <v>45</v>
      </c>
      <c r="H91" s="1">
        <v>476</v>
      </c>
      <c r="I91" s="1">
        <v>383</v>
      </c>
      <c r="K91" s="1">
        <f t="shared" si="5"/>
        <v>0.710084033613445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102</v>
      </c>
      <c r="F92" s="1">
        <v>0</v>
      </c>
      <c r="G92" s="1">
        <v>59</v>
      </c>
      <c r="H92" s="1">
        <v>471</v>
      </c>
      <c r="I92" s="1">
        <v>369</v>
      </c>
      <c r="K92" s="1">
        <f t="shared" si="5"/>
        <v>0.658174097664544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0</v>
      </c>
      <c r="G93" s="1">
        <v>31</v>
      </c>
      <c r="H93" s="1">
        <v>398</v>
      </c>
      <c r="I93" s="1">
        <v>306</v>
      </c>
      <c r="K93" s="1">
        <f t="shared" si="5"/>
        <v>0.690954773869347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143</v>
      </c>
      <c r="F94" s="1">
        <v>0</v>
      </c>
      <c r="G94" s="1">
        <v>16</v>
      </c>
      <c r="H94" s="1">
        <v>412</v>
      </c>
      <c r="I94" s="1">
        <v>269</v>
      </c>
      <c r="K94" s="1">
        <f t="shared" si="5"/>
        <v>0.614077669902913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0</v>
      </c>
      <c r="G95" s="1">
        <v>80</v>
      </c>
      <c r="H95" s="1">
        <v>402</v>
      </c>
      <c r="I95" s="1">
        <v>351</v>
      </c>
      <c r="K95" s="1">
        <f t="shared" si="5"/>
        <v>0.674129353233831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133</v>
      </c>
      <c r="F96" s="1">
        <v>0</v>
      </c>
      <c r="G96" s="1">
        <v>2</v>
      </c>
      <c r="H96" s="1">
        <v>574</v>
      </c>
      <c r="I96" s="1">
        <v>441</v>
      </c>
      <c r="K96" s="1">
        <f t="shared" si="5"/>
        <v>0.764808362369338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58</v>
      </c>
      <c r="F97" s="1">
        <v>0</v>
      </c>
      <c r="G97" s="1">
        <v>80</v>
      </c>
      <c r="H97" s="1">
        <v>402</v>
      </c>
      <c r="I97" s="1">
        <v>344</v>
      </c>
      <c r="K97" s="1">
        <f t="shared" si="5"/>
        <v>0.656716417910448</v>
      </c>
    </row>
    <row r="98" ht="17.2" spans="1:11">
      <c r="A98" s="2"/>
      <c r="B98" s="3" t="s">
        <v>28</v>
      </c>
      <c r="K98" s="1">
        <f>AVERAGE(K83:K97)</f>
        <v>0.688198138808883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86</v>
      </c>
      <c r="F99" s="1">
        <v>0</v>
      </c>
      <c r="G99" s="1">
        <v>20</v>
      </c>
      <c r="H99" s="1">
        <v>251</v>
      </c>
      <c r="I99" s="1">
        <v>165</v>
      </c>
      <c r="K99" s="1">
        <f t="shared" ref="K99:K113" si="6">1-(E99+F99+G99)/H99</f>
        <v>0.577689243027888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0</v>
      </c>
      <c r="G100" s="1">
        <v>15</v>
      </c>
      <c r="H100" s="1">
        <v>271</v>
      </c>
      <c r="I100" s="1">
        <v>213</v>
      </c>
      <c r="K100" s="1">
        <f t="shared" si="6"/>
        <v>0.730627306273063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0</v>
      </c>
      <c r="G101" s="1">
        <v>18</v>
      </c>
      <c r="H101" s="1">
        <v>238</v>
      </c>
      <c r="I101" s="1">
        <v>222</v>
      </c>
      <c r="K101" s="1">
        <f t="shared" si="6"/>
        <v>0.857142857142857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0</v>
      </c>
      <c r="G102" s="1">
        <v>16</v>
      </c>
      <c r="H102" s="1">
        <v>246</v>
      </c>
      <c r="I102" s="1">
        <v>175</v>
      </c>
      <c r="K102" s="1">
        <f t="shared" si="6"/>
        <v>0.646341463414634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74</v>
      </c>
      <c r="F103" s="1">
        <v>0</v>
      </c>
      <c r="G103" s="1">
        <v>7</v>
      </c>
      <c r="H103" s="1">
        <v>274</v>
      </c>
      <c r="I103" s="1">
        <v>200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0</v>
      </c>
      <c r="G104" s="1">
        <v>5</v>
      </c>
      <c r="H104" s="1">
        <v>281</v>
      </c>
      <c r="I104" s="1">
        <v>166</v>
      </c>
      <c r="K104" s="1">
        <f t="shared" si="6"/>
        <v>0.572953736654804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104</v>
      </c>
      <c r="F105" s="1">
        <v>0</v>
      </c>
      <c r="G105" s="1">
        <v>30</v>
      </c>
      <c r="H105" s="1">
        <v>235</v>
      </c>
      <c r="I105" s="1">
        <v>131</v>
      </c>
      <c r="K105" s="1">
        <f t="shared" si="6"/>
        <v>0.429787234042553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26</v>
      </c>
      <c r="F106" s="1">
        <v>0</v>
      </c>
      <c r="G106" s="1">
        <v>19</v>
      </c>
      <c r="H106" s="1">
        <v>266</v>
      </c>
      <c r="I106" s="1">
        <v>240</v>
      </c>
      <c r="K106" s="1">
        <f t="shared" si="6"/>
        <v>0.830827067669173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16</v>
      </c>
      <c r="F107" s="1">
        <v>0</v>
      </c>
      <c r="G107" s="1">
        <v>16</v>
      </c>
      <c r="H107" s="1">
        <v>283</v>
      </c>
      <c r="I107" s="1">
        <v>267</v>
      </c>
      <c r="K107" s="1">
        <f t="shared" si="6"/>
        <v>0.886925795053004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18</v>
      </c>
      <c r="F108" s="1">
        <v>0</v>
      </c>
      <c r="G108" s="1">
        <v>7</v>
      </c>
      <c r="H108" s="1">
        <v>290</v>
      </c>
      <c r="I108" s="1">
        <v>272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0</v>
      </c>
      <c r="G109" s="1">
        <v>8</v>
      </c>
      <c r="H109" s="1">
        <v>258</v>
      </c>
      <c r="I109" s="1">
        <v>222</v>
      </c>
      <c r="K109" s="1">
        <f t="shared" si="6"/>
        <v>0.829457364341085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76</v>
      </c>
      <c r="F110" s="1">
        <v>0</v>
      </c>
      <c r="G110" s="1">
        <v>7</v>
      </c>
      <c r="H110" s="1">
        <v>227</v>
      </c>
      <c r="I110" s="1">
        <v>151</v>
      </c>
      <c r="K110" s="1">
        <f t="shared" si="6"/>
        <v>0.634361233480176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32</v>
      </c>
      <c r="H111" s="1">
        <v>256</v>
      </c>
      <c r="I111" s="1">
        <v>248</v>
      </c>
      <c r="K111" s="1">
        <f t="shared" si="6"/>
        <v>0.84375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8</v>
      </c>
      <c r="F112" s="1">
        <v>0</v>
      </c>
      <c r="G112" s="1">
        <v>26</v>
      </c>
      <c r="H112" s="1">
        <v>268</v>
      </c>
      <c r="I112" s="1">
        <v>260</v>
      </c>
      <c r="K112" s="1">
        <f t="shared" si="6"/>
        <v>0.873134328358209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0</v>
      </c>
      <c r="G113" s="1">
        <v>36</v>
      </c>
      <c r="H113" s="1">
        <v>256</v>
      </c>
      <c r="I113" s="1">
        <v>244</v>
      </c>
      <c r="K113" s="1">
        <f t="shared" si="6"/>
        <v>0.8125</v>
      </c>
    </row>
    <row r="114" ht="17.2" spans="1:11">
      <c r="A114" s="2"/>
      <c r="B114" s="3" t="s">
        <v>29</v>
      </c>
      <c r="K114" s="1">
        <f>AVERAGE(K99:K113)</f>
        <v>0.742911352996634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0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0.927272727272727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0</v>
      </c>
      <c r="G116" s="1">
        <v>3</v>
      </c>
      <c r="H116" s="1">
        <v>110</v>
      </c>
      <c r="I116" s="1">
        <v>104</v>
      </c>
      <c r="K116" s="1">
        <f t="shared" si="7"/>
        <v>0.918181818181818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0</v>
      </c>
      <c r="G117" s="1">
        <v>1</v>
      </c>
      <c r="H117" s="1">
        <v>110</v>
      </c>
      <c r="I117" s="1">
        <v>108</v>
      </c>
      <c r="K117" s="1">
        <f t="shared" si="7"/>
        <v>0.972727272727273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0</v>
      </c>
      <c r="G118" s="1">
        <v>0</v>
      </c>
      <c r="H118" s="1">
        <v>110</v>
      </c>
      <c r="I118" s="1">
        <v>109</v>
      </c>
      <c r="K118" s="1">
        <f t="shared" si="7"/>
        <v>0.990909090909091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2</v>
      </c>
      <c r="H119" s="1">
        <v>110</v>
      </c>
      <c r="I119" s="1">
        <v>78</v>
      </c>
      <c r="K119" s="1">
        <f t="shared" si="7"/>
        <v>0.690909090909091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0</v>
      </c>
      <c r="G120" s="1">
        <v>0</v>
      </c>
      <c r="H120" s="1">
        <v>110</v>
      </c>
      <c r="I120" s="1">
        <v>101</v>
      </c>
      <c r="K120" s="1">
        <f t="shared" si="7"/>
        <v>0.918181818181818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0</v>
      </c>
      <c r="G121" s="1">
        <v>2</v>
      </c>
      <c r="H121" s="1">
        <v>110</v>
      </c>
      <c r="I121" s="1">
        <v>97</v>
      </c>
      <c r="K121" s="1">
        <f t="shared" si="7"/>
        <v>0.863636363636364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0</v>
      </c>
      <c r="G122" s="1">
        <v>0</v>
      </c>
      <c r="H122" s="1">
        <v>110</v>
      </c>
      <c r="I122" s="1">
        <v>101</v>
      </c>
      <c r="K122" s="1">
        <f t="shared" si="7"/>
        <v>0.918181818181818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0</v>
      </c>
      <c r="G123" s="1">
        <v>2</v>
      </c>
      <c r="H123" s="1">
        <v>110</v>
      </c>
      <c r="I123" s="1">
        <v>107</v>
      </c>
      <c r="K123" s="1">
        <f t="shared" si="7"/>
        <v>0.954545454545455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11</v>
      </c>
      <c r="H124" s="1">
        <v>110</v>
      </c>
      <c r="I124" s="1">
        <v>92</v>
      </c>
      <c r="K124" s="1">
        <f t="shared" si="7"/>
        <v>0.736363636363636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0</v>
      </c>
      <c r="G125" s="1">
        <v>0</v>
      </c>
      <c r="H125" s="1">
        <v>110</v>
      </c>
      <c r="I125" s="1">
        <v>77</v>
      </c>
      <c r="K125" s="1">
        <f t="shared" si="7"/>
        <v>0.7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0</v>
      </c>
      <c r="G127" s="1">
        <v>0</v>
      </c>
      <c r="H127" s="1">
        <v>110</v>
      </c>
      <c r="I127" s="1">
        <v>109</v>
      </c>
      <c r="K127" s="1">
        <f t="shared" si="7"/>
        <v>0.990909090909091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0</v>
      </c>
      <c r="G128" s="1">
        <v>0</v>
      </c>
      <c r="H128" s="1">
        <v>110</v>
      </c>
      <c r="I128" s="1">
        <v>109</v>
      </c>
      <c r="K128" s="1">
        <f t="shared" si="7"/>
        <v>0.990909090909091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0</v>
      </c>
      <c r="G129" s="1">
        <v>0</v>
      </c>
      <c r="H129" s="1">
        <v>110</v>
      </c>
      <c r="I129" s="1">
        <v>109</v>
      </c>
      <c r="K129" s="1">
        <f t="shared" si="7"/>
        <v>0.990909090909091</v>
      </c>
    </row>
    <row r="130" ht="17.2" spans="1:11">
      <c r="A130" s="2"/>
      <c r="B130" s="3" t="s">
        <v>30</v>
      </c>
      <c r="K130" s="1">
        <f>AVERAGE(K115:K129)</f>
        <v>0.883636363636363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67</v>
      </c>
      <c r="F131" s="1">
        <v>0</v>
      </c>
      <c r="G131" s="1">
        <v>4</v>
      </c>
      <c r="H131" s="1">
        <v>108</v>
      </c>
      <c r="I131" s="1">
        <v>41</v>
      </c>
      <c r="K131" s="1">
        <f t="shared" ref="K131:K145" si="8">1-(E131+F131+G131)/H131</f>
        <v>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73</v>
      </c>
      <c r="F132" s="1">
        <v>0</v>
      </c>
      <c r="G132" s="1">
        <v>5</v>
      </c>
      <c r="H132" s="1">
        <v>108</v>
      </c>
      <c r="I132" s="1">
        <v>35</v>
      </c>
      <c r="K132" s="1">
        <f t="shared" si="8"/>
        <v>0.277777777777778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57</v>
      </c>
      <c r="F133" s="1">
        <v>0</v>
      </c>
      <c r="G133" s="1">
        <v>3</v>
      </c>
      <c r="H133" s="1">
        <v>107</v>
      </c>
      <c r="I133" s="1">
        <v>50</v>
      </c>
      <c r="K133" s="1">
        <f t="shared" si="8"/>
        <v>0.439252336448598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61</v>
      </c>
      <c r="F134" s="1">
        <v>0</v>
      </c>
      <c r="G134" s="1">
        <v>5</v>
      </c>
      <c r="H134" s="1">
        <v>108</v>
      </c>
      <c r="I134" s="1">
        <v>47</v>
      </c>
      <c r="K134" s="1">
        <f t="shared" si="8"/>
        <v>0.388888888888889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67</v>
      </c>
      <c r="F135" s="1">
        <v>0</v>
      </c>
      <c r="G135" s="1">
        <v>3</v>
      </c>
      <c r="H135" s="1">
        <v>108</v>
      </c>
      <c r="I135" s="1">
        <v>41</v>
      </c>
      <c r="K135" s="1">
        <f t="shared" si="8"/>
        <v>0.351851851851852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71</v>
      </c>
      <c r="F136" s="1">
        <v>0</v>
      </c>
      <c r="G136" s="1">
        <v>2</v>
      </c>
      <c r="H136" s="1">
        <v>108</v>
      </c>
      <c r="I136" s="1">
        <v>37</v>
      </c>
      <c r="K136" s="1">
        <f t="shared" si="8"/>
        <v>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0</v>
      </c>
      <c r="G137" s="1">
        <v>1</v>
      </c>
      <c r="H137" s="1">
        <v>106</v>
      </c>
      <c r="I137" s="1">
        <v>28</v>
      </c>
      <c r="K137" s="1">
        <f t="shared" si="8"/>
        <v>0.254716981132076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0</v>
      </c>
      <c r="G138" s="1">
        <v>10</v>
      </c>
      <c r="H138" s="1">
        <v>97</v>
      </c>
      <c r="I138" s="1">
        <v>30</v>
      </c>
      <c r="K138" s="1">
        <f t="shared" si="8"/>
        <v>0.206185567010309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55</v>
      </c>
      <c r="F139" s="1">
        <v>0</v>
      </c>
      <c r="G139" s="1">
        <v>7</v>
      </c>
      <c r="H139" s="1">
        <v>102</v>
      </c>
      <c r="I139" s="1">
        <v>47</v>
      </c>
      <c r="K139" s="1">
        <f t="shared" si="8"/>
        <v>0.392156862745098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55</v>
      </c>
      <c r="F140" s="1">
        <v>0</v>
      </c>
      <c r="G140" s="1">
        <v>1</v>
      </c>
      <c r="H140" s="1">
        <v>105</v>
      </c>
      <c r="I140" s="1">
        <v>50</v>
      </c>
      <c r="K140" s="1">
        <f t="shared" si="8"/>
        <v>0.466666666666667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0</v>
      </c>
      <c r="G141" s="1">
        <v>3</v>
      </c>
      <c r="H141" s="1">
        <v>97</v>
      </c>
      <c r="I141" s="1">
        <v>24</v>
      </c>
      <c r="K141" s="1">
        <f t="shared" si="8"/>
        <v>0.216494845360825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0</v>
      </c>
      <c r="G142" s="1">
        <v>3</v>
      </c>
      <c r="H142" s="1">
        <v>95</v>
      </c>
      <c r="I142" s="1">
        <v>16</v>
      </c>
      <c r="K142" s="1">
        <f t="shared" si="8"/>
        <v>0.136842105263158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45</v>
      </c>
      <c r="F143" s="1">
        <v>0</v>
      </c>
      <c r="G143" s="1">
        <v>3</v>
      </c>
      <c r="H143" s="1">
        <v>102</v>
      </c>
      <c r="I143" s="1">
        <v>57</v>
      </c>
      <c r="K143" s="1">
        <f t="shared" si="8"/>
        <v>0.529411764705882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45</v>
      </c>
      <c r="F144" s="1">
        <v>0</v>
      </c>
      <c r="G144" s="1">
        <v>2</v>
      </c>
      <c r="H144" s="1">
        <v>104</v>
      </c>
      <c r="I144" s="1">
        <v>59</v>
      </c>
      <c r="K144" s="1">
        <f t="shared" si="8"/>
        <v>0.548076923076923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48</v>
      </c>
      <c r="F145" s="1">
        <v>0</v>
      </c>
      <c r="G145" s="1">
        <v>3</v>
      </c>
      <c r="H145" s="1">
        <v>102</v>
      </c>
      <c r="I145" s="1">
        <v>54</v>
      </c>
      <c r="K145" s="1">
        <f t="shared" si="8"/>
        <v>0.5</v>
      </c>
    </row>
    <row r="146" ht="17.2" spans="1:11">
      <c r="A146" s="2"/>
      <c r="B146" s="3" t="s">
        <v>31</v>
      </c>
      <c r="K146" s="1">
        <f>AVERAGE(K131:K145)</f>
        <v>0.358332615839648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0</v>
      </c>
      <c r="G147" s="1">
        <v>8</v>
      </c>
      <c r="H147" s="1">
        <v>236</v>
      </c>
      <c r="I147" s="1">
        <v>196</v>
      </c>
      <c r="K147" s="1">
        <f t="shared" ref="K147:K161" si="9">1-(E147+F147+G147)/H147</f>
        <v>0.796610169491525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0</v>
      </c>
      <c r="G148" s="1">
        <v>2</v>
      </c>
      <c r="H148" s="1">
        <v>245</v>
      </c>
      <c r="I148" s="1">
        <v>207</v>
      </c>
      <c r="K148" s="1">
        <f t="shared" si="9"/>
        <v>0.836734693877551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0</v>
      </c>
      <c r="G149" s="1">
        <v>7</v>
      </c>
      <c r="H149" s="1">
        <v>289</v>
      </c>
      <c r="I149" s="1">
        <v>220</v>
      </c>
      <c r="K149" s="1">
        <f t="shared" si="9"/>
        <v>0.737024221453287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0</v>
      </c>
      <c r="G150" s="1">
        <v>8</v>
      </c>
      <c r="H150" s="1">
        <v>262</v>
      </c>
      <c r="I150" s="1">
        <v>209</v>
      </c>
      <c r="K150" s="1">
        <f t="shared" si="9"/>
        <v>0.767175572519084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0</v>
      </c>
      <c r="G151" s="1">
        <v>7</v>
      </c>
      <c r="H151" s="1">
        <v>233</v>
      </c>
      <c r="I151" s="1">
        <v>203</v>
      </c>
      <c r="K151" s="1">
        <f t="shared" si="9"/>
        <v>0.841201716738197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0</v>
      </c>
      <c r="G152" s="1">
        <v>11</v>
      </c>
      <c r="H152" s="1">
        <v>232</v>
      </c>
      <c r="I152" s="1">
        <v>198</v>
      </c>
      <c r="K152" s="1">
        <f t="shared" si="9"/>
        <v>0.806034482758621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0</v>
      </c>
      <c r="G153" s="1">
        <v>8</v>
      </c>
      <c r="H153" s="1">
        <v>207</v>
      </c>
      <c r="I153" s="1">
        <v>164</v>
      </c>
      <c r="K153" s="1">
        <f t="shared" si="9"/>
        <v>0.753623188405797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0</v>
      </c>
      <c r="G154" s="1">
        <v>29</v>
      </c>
      <c r="H154" s="1">
        <v>183</v>
      </c>
      <c r="I154" s="1">
        <v>143</v>
      </c>
      <c r="K154" s="1">
        <f t="shared" si="9"/>
        <v>0.622950819672131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74</v>
      </c>
      <c r="F155" s="1">
        <v>0</v>
      </c>
      <c r="G155" s="1">
        <v>15</v>
      </c>
      <c r="H155" s="1">
        <v>253</v>
      </c>
      <c r="I155" s="1">
        <v>179</v>
      </c>
      <c r="K155" s="1">
        <f t="shared" si="9"/>
        <v>0.648221343873518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0</v>
      </c>
      <c r="G156" s="1">
        <v>21</v>
      </c>
      <c r="H156" s="1">
        <v>216</v>
      </c>
      <c r="I156" s="1">
        <v>174</v>
      </c>
      <c r="K156" s="1">
        <f t="shared" si="9"/>
        <v>0.708333333333333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0</v>
      </c>
      <c r="G157" s="1">
        <v>19</v>
      </c>
      <c r="H157" s="1">
        <v>239</v>
      </c>
      <c r="I157" s="1">
        <v>169</v>
      </c>
      <c r="K157" s="1">
        <f t="shared" si="9"/>
        <v>0.627615062761506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0</v>
      </c>
      <c r="G158" s="1">
        <v>21</v>
      </c>
      <c r="H158" s="1">
        <v>229</v>
      </c>
      <c r="I158" s="1">
        <v>130</v>
      </c>
      <c r="K158" s="1">
        <f t="shared" si="9"/>
        <v>0.475982532751092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0</v>
      </c>
      <c r="G159" s="1">
        <v>59</v>
      </c>
      <c r="H159" s="1">
        <v>191</v>
      </c>
      <c r="I159" s="1">
        <v>156</v>
      </c>
      <c r="K159" s="1">
        <f t="shared" si="9"/>
        <v>0.507853403141361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55</v>
      </c>
      <c r="F160" s="1">
        <v>0</v>
      </c>
      <c r="G160" s="1">
        <v>44</v>
      </c>
      <c r="H160" s="1">
        <v>186</v>
      </c>
      <c r="I160" s="1">
        <v>131</v>
      </c>
      <c r="K160" s="1">
        <f t="shared" si="9"/>
        <v>0.467741935483871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0</v>
      </c>
      <c r="G161" s="1">
        <v>51</v>
      </c>
      <c r="H161" s="1">
        <v>191</v>
      </c>
      <c r="I161" s="1">
        <v>126</v>
      </c>
      <c r="K161" s="1">
        <f t="shared" si="9"/>
        <v>0.392670157068063</v>
      </c>
    </row>
    <row r="162" ht="17.2" spans="1:11">
      <c r="A162" s="2"/>
      <c r="B162" s="3" t="s">
        <v>32</v>
      </c>
      <c r="K162" s="1">
        <f>AVERAGE(K147:K161)</f>
        <v>0.665984842221929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0</v>
      </c>
      <c r="G163" s="1">
        <v>41</v>
      </c>
      <c r="H163" s="1">
        <v>364</v>
      </c>
      <c r="I163" s="1">
        <v>222</v>
      </c>
      <c r="K163" s="1">
        <f t="shared" ref="K163:K177" si="10">1-(E163+F163+G163)/H163</f>
        <v>0.497252747252747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0</v>
      </c>
      <c r="G164" s="1">
        <v>47</v>
      </c>
      <c r="H164" s="1">
        <v>388</v>
      </c>
      <c r="I164" s="1">
        <v>236</v>
      </c>
      <c r="K164" s="1">
        <f t="shared" si="10"/>
        <v>0.487113402061856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0</v>
      </c>
      <c r="G165" s="1">
        <v>56</v>
      </c>
      <c r="H165" s="1">
        <v>370</v>
      </c>
      <c r="I165" s="1">
        <v>249</v>
      </c>
      <c r="K165" s="1">
        <f t="shared" si="10"/>
        <v>0.521621621621622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94</v>
      </c>
      <c r="F166" s="1">
        <v>0</v>
      </c>
      <c r="G166" s="1">
        <v>49</v>
      </c>
      <c r="H166" s="1">
        <v>364</v>
      </c>
      <c r="I166" s="1">
        <v>270</v>
      </c>
      <c r="K166" s="1">
        <f t="shared" si="10"/>
        <v>0.607142857142857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97</v>
      </c>
      <c r="F167" s="1">
        <v>0</v>
      </c>
      <c r="G167" s="1">
        <v>28</v>
      </c>
      <c r="H167" s="1">
        <v>356</v>
      </c>
      <c r="I167" s="1">
        <v>259</v>
      </c>
      <c r="K167" s="1">
        <f t="shared" si="10"/>
        <v>0.648876404494382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0</v>
      </c>
      <c r="G168" s="1">
        <v>42</v>
      </c>
      <c r="H168" s="1">
        <v>350</v>
      </c>
      <c r="I168" s="1">
        <v>226</v>
      </c>
      <c r="K168" s="1">
        <f t="shared" si="10"/>
        <v>0.525714285714286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0</v>
      </c>
      <c r="G169" s="1">
        <v>59</v>
      </c>
      <c r="H169" s="1">
        <v>236</v>
      </c>
      <c r="I169" s="1">
        <v>203</v>
      </c>
      <c r="K169" s="1">
        <f t="shared" si="10"/>
        <v>0.610169491525424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0</v>
      </c>
      <c r="G170" s="1">
        <v>74</v>
      </c>
      <c r="H170" s="1">
        <v>249</v>
      </c>
      <c r="I170" s="1">
        <v>215</v>
      </c>
      <c r="K170" s="1">
        <f t="shared" si="10"/>
        <v>0.566265060240964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0</v>
      </c>
      <c r="G171" s="1">
        <v>51</v>
      </c>
      <c r="H171" s="1">
        <v>352</v>
      </c>
      <c r="I171" s="1">
        <v>279</v>
      </c>
      <c r="K171" s="1">
        <f t="shared" si="10"/>
        <v>0.647727272727273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68</v>
      </c>
      <c r="F172" s="1">
        <v>0</v>
      </c>
      <c r="G172" s="1">
        <v>43</v>
      </c>
      <c r="H172" s="1">
        <v>384</v>
      </c>
      <c r="I172" s="1">
        <v>316</v>
      </c>
      <c r="K172" s="1">
        <f t="shared" si="10"/>
        <v>0.7109375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0</v>
      </c>
      <c r="G173" s="1">
        <v>42</v>
      </c>
      <c r="H173" s="1">
        <v>310</v>
      </c>
      <c r="I173" s="1">
        <v>246</v>
      </c>
      <c r="K173" s="1">
        <f t="shared" si="10"/>
        <v>0.658064516129032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52</v>
      </c>
      <c r="F174" s="1">
        <v>0</v>
      </c>
      <c r="G174" s="1">
        <v>59</v>
      </c>
      <c r="H174" s="1">
        <v>276</v>
      </c>
      <c r="I174" s="1">
        <v>224</v>
      </c>
      <c r="K174" s="1">
        <f t="shared" si="10"/>
        <v>0.597826086956522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0</v>
      </c>
      <c r="G175" s="1">
        <v>116</v>
      </c>
      <c r="H175" s="1">
        <v>284</v>
      </c>
      <c r="I175" s="1">
        <v>252</v>
      </c>
      <c r="K175" s="1">
        <f t="shared" si="10"/>
        <v>0.47887323943662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66</v>
      </c>
      <c r="F176" s="1">
        <v>0</v>
      </c>
      <c r="G176" s="1">
        <v>37</v>
      </c>
      <c r="H176" s="1">
        <v>402</v>
      </c>
      <c r="I176" s="1">
        <v>336</v>
      </c>
      <c r="K176" s="1">
        <f t="shared" si="10"/>
        <v>0.743781094527363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0</v>
      </c>
      <c r="G177" s="1">
        <v>102</v>
      </c>
      <c r="H177" s="1">
        <v>285</v>
      </c>
      <c r="I177" s="1">
        <v>244</v>
      </c>
      <c r="K177" s="1">
        <f t="shared" si="10"/>
        <v>0.498245614035088</v>
      </c>
    </row>
    <row r="178" ht="17.2" spans="1:11">
      <c r="A178" s="2"/>
      <c r="B178" s="3" t="s">
        <v>33</v>
      </c>
      <c r="K178" s="1">
        <f>AVERAGE(K163:K177)</f>
        <v>0.586640746257736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48</v>
      </c>
      <c r="H179" s="1">
        <v>323</v>
      </c>
      <c r="I179" s="1">
        <v>285</v>
      </c>
      <c r="K179" s="1">
        <f t="shared" ref="K179:K193" si="11">1-(E179+F179+G179)/H179</f>
        <v>0.73374613003096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27</v>
      </c>
      <c r="H180" s="1">
        <v>366</v>
      </c>
      <c r="I180" s="1">
        <v>352</v>
      </c>
      <c r="K180" s="1">
        <f t="shared" si="11"/>
        <v>0.887978142076503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57</v>
      </c>
      <c r="H181" s="1">
        <v>390</v>
      </c>
      <c r="I181" s="1">
        <v>338</v>
      </c>
      <c r="K181" s="1">
        <f t="shared" si="11"/>
        <v>0.720512820512821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27</v>
      </c>
      <c r="H182" s="1">
        <v>387</v>
      </c>
      <c r="I182" s="1">
        <v>360</v>
      </c>
      <c r="K182" s="1">
        <f t="shared" si="11"/>
        <v>0.86046511627907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46</v>
      </c>
      <c r="F183" s="1">
        <v>0</v>
      </c>
      <c r="G183" s="1">
        <v>28</v>
      </c>
      <c r="H183" s="1">
        <v>374</v>
      </c>
      <c r="I183" s="1">
        <v>328</v>
      </c>
      <c r="K183" s="1">
        <f t="shared" si="11"/>
        <v>0.802139037433155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49</v>
      </c>
      <c r="F184" s="1">
        <v>0</v>
      </c>
      <c r="G184" s="1">
        <v>32</v>
      </c>
      <c r="H184" s="1">
        <v>320</v>
      </c>
      <c r="I184" s="1">
        <v>271</v>
      </c>
      <c r="K184" s="1">
        <f t="shared" si="11"/>
        <v>0.746875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16</v>
      </c>
      <c r="H185" s="1">
        <v>377</v>
      </c>
      <c r="I185" s="1">
        <v>335</v>
      </c>
      <c r="K185" s="1">
        <f t="shared" si="11"/>
        <v>0.846153846153846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21</v>
      </c>
      <c r="F186" s="1">
        <v>0</v>
      </c>
      <c r="G186" s="1">
        <v>9</v>
      </c>
      <c r="H186" s="1">
        <v>387</v>
      </c>
      <c r="I186" s="1">
        <v>366</v>
      </c>
      <c r="K186" s="1">
        <f t="shared" si="11"/>
        <v>0.922480620155039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15</v>
      </c>
      <c r="F187" s="1">
        <v>0</v>
      </c>
      <c r="G187" s="1">
        <v>25</v>
      </c>
      <c r="H187" s="1">
        <v>356</v>
      </c>
      <c r="I187" s="1">
        <v>341</v>
      </c>
      <c r="K187" s="1">
        <f t="shared" si="11"/>
        <v>0.887640449438202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7</v>
      </c>
      <c r="F188" s="1">
        <v>0</v>
      </c>
      <c r="G188" s="1">
        <v>27</v>
      </c>
      <c r="H188" s="1">
        <v>333</v>
      </c>
      <c r="I188" s="1">
        <v>326</v>
      </c>
      <c r="K188" s="1">
        <f t="shared" si="11"/>
        <v>0.897897897897898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17</v>
      </c>
      <c r="H189" s="1">
        <v>281</v>
      </c>
      <c r="I189" s="1">
        <v>242</v>
      </c>
      <c r="K189" s="1">
        <f t="shared" si="11"/>
        <v>0.800711743772242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34</v>
      </c>
      <c r="H190" s="1">
        <v>339</v>
      </c>
      <c r="I190" s="1">
        <v>122</v>
      </c>
      <c r="K190" s="1">
        <f t="shared" si="11"/>
        <v>0.259587020648968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27</v>
      </c>
      <c r="H191" s="1">
        <v>322</v>
      </c>
      <c r="I191" s="1">
        <v>317</v>
      </c>
      <c r="K191" s="1">
        <f t="shared" si="11"/>
        <v>0.900621118012422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24</v>
      </c>
      <c r="H192" s="1">
        <v>315</v>
      </c>
      <c r="I192" s="1">
        <v>310</v>
      </c>
      <c r="K192" s="1">
        <f t="shared" si="11"/>
        <v>0.907936507936508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33</v>
      </c>
      <c r="H193" s="1">
        <v>322</v>
      </c>
      <c r="I193" s="1">
        <v>298</v>
      </c>
      <c r="K193" s="1">
        <f t="shared" si="11"/>
        <v>0.822981366459627</v>
      </c>
    </row>
    <row r="194" ht="17.2" spans="1:11">
      <c r="A194" s="2"/>
      <c r="B194" s="3" t="s">
        <v>34</v>
      </c>
      <c r="K194" s="1">
        <f>AVERAGE(K179:K193)</f>
        <v>0.799848454453817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0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0.465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0</v>
      </c>
      <c r="G196" s="1">
        <v>17</v>
      </c>
      <c r="H196" s="1">
        <v>200</v>
      </c>
      <c r="I196" s="1">
        <v>133</v>
      </c>
      <c r="K196" s="1">
        <f t="shared" si="12"/>
        <v>0.58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0</v>
      </c>
      <c r="G197" s="1">
        <v>23</v>
      </c>
      <c r="H197" s="1">
        <v>192</v>
      </c>
      <c r="I197" s="1">
        <v>174</v>
      </c>
      <c r="K197" s="1">
        <f t="shared" si="12"/>
        <v>0.786458333333333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0</v>
      </c>
      <c r="G198" s="1">
        <v>9</v>
      </c>
      <c r="H198" s="1">
        <v>226</v>
      </c>
      <c r="I198" s="1">
        <v>194</v>
      </c>
      <c r="K198" s="1">
        <f t="shared" si="12"/>
        <v>0.81858407079646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0</v>
      </c>
      <c r="G199" s="1">
        <v>11</v>
      </c>
      <c r="H199" s="1">
        <v>240</v>
      </c>
      <c r="I199" s="1">
        <v>163</v>
      </c>
      <c r="K199" s="1">
        <f t="shared" si="12"/>
        <v>0.633333333333333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0</v>
      </c>
      <c r="G200" s="1">
        <v>4</v>
      </c>
      <c r="H200" s="1">
        <v>251</v>
      </c>
      <c r="I200" s="1">
        <v>169</v>
      </c>
      <c r="K200" s="1">
        <f t="shared" si="12"/>
        <v>0.657370517928287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0</v>
      </c>
      <c r="G201" s="1">
        <v>10</v>
      </c>
      <c r="H201" s="1">
        <v>188</v>
      </c>
      <c r="I201" s="1">
        <v>167</v>
      </c>
      <c r="K201" s="1">
        <f t="shared" si="12"/>
        <v>0.835106382978723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0</v>
      </c>
      <c r="G202" s="1">
        <v>19</v>
      </c>
      <c r="H202" s="1">
        <v>191</v>
      </c>
      <c r="I202" s="1">
        <v>171</v>
      </c>
      <c r="K202" s="1">
        <f t="shared" si="12"/>
        <v>0.795811518324607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0</v>
      </c>
      <c r="G203" s="1">
        <v>23</v>
      </c>
      <c r="H203" s="1">
        <v>211</v>
      </c>
      <c r="I203" s="1">
        <v>193</v>
      </c>
      <c r="K203" s="1">
        <f t="shared" si="12"/>
        <v>0.805687203791469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0</v>
      </c>
      <c r="G204" s="1">
        <v>10</v>
      </c>
      <c r="H204" s="1">
        <v>258</v>
      </c>
      <c r="I204" s="1">
        <v>218</v>
      </c>
      <c r="K204" s="1">
        <f t="shared" si="12"/>
        <v>0.806201550387597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0</v>
      </c>
      <c r="G205" s="1">
        <v>5</v>
      </c>
      <c r="H205" s="1">
        <v>225</v>
      </c>
      <c r="I205" s="1">
        <v>195</v>
      </c>
      <c r="K205" s="1">
        <f t="shared" si="12"/>
        <v>0.844444444444444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0</v>
      </c>
      <c r="G206" s="1">
        <v>0</v>
      </c>
      <c r="H206" s="1">
        <v>240</v>
      </c>
      <c r="I206" s="1">
        <v>190</v>
      </c>
      <c r="K206" s="1">
        <f t="shared" si="12"/>
        <v>0.791666666666667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0</v>
      </c>
      <c r="G207" s="1">
        <v>38</v>
      </c>
      <c r="H207" s="1">
        <v>199</v>
      </c>
      <c r="I207" s="1">
        <v>188</v>
      </c>
      <c r="K207" s="1">
        <f t="shared" si="12"/>
        <v>0.753768844221105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0</v>
      </c>
      <c r="G208" s="1">
        <v>2</v>
      </c>
      <c r="H208" s="1">
        <v>253</v>
      </c>
      <c r="I208" s="1">
        <v>221</v>
      </c>
      <c r="K208" s="1">
        <f t="shared" si="12"/>
        <v>0.865612648221344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0</v>
      </c>
      <c r="G209" s="1">
        <v>37</v>
      </c>
      <c r="H209" s="1">
        <v>199</v>
      </c>
      <c r="I209" s="1">
        <v>185</v>
      </c>
      <c r="K209" s="1">
        <f t="shared" si="12"/>
        <v>0.743718592964824</v>
      </c>
    </row>
    <row r="210" ht="17.2" spans="1:11">
      <c r="A210" s="2"/>
      <c r="B210" s="3" t="s">
        <v>35</v>
      </c>
      <c r="K210" s="1">
        <f>AVERAGE(K195:K209)</f>
        <v>0.74551760715948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0</v>
      </c>
      <c r="G219" s="1">
        <v>15</v>
      </c>
      <c r="H219" s="1">
        <v>66</v>
      </c>
      <c r="I219" s="1">
        <v>18</v>
      </c>
      <c r="K219" s="1">
        <f t="shared" si="13"/>
        <v>0.0454545454545454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0</v>
      </c>
      <c r="G224" s="1">
        <v>2</v>
      </c>
      <c r="H224" s="1">
        <v>79</v>
      </c>
      <c r="I224" s="1">
        <v>51</v>
      </c>
      <c r="K224" s="1">
        <f t="shared" si="13"/>
        <v>0.620253164556962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0</v>
      </c>
      <c r="G225" s="1">
        <v>2</v>
      </c>
      <c r="H225" s="1">
        <v>66</v>
      </c>
      <c r="I225" s="1">
        <v>25</v>
      </c>
      <c r="K225" s="1">
        <f t="shared" si="13"/>
        <v>0.348484848484849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0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0.704545454545455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0</v>
      </c>
      <c r="G228" s="1">
        <v>9</v>
      </c>
      <c r="H228" s="1">
        <v>220</v>
      </c>
      <c r="I228" s="1">
        <v>123</v>
      </c>
      <c r="K228" s="1">
        <f t="shared" si="14"/>
        <v>0.518181818181818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0</v>
      </c>
      <c r="G229" s="1">
        <v>3</v>
      </c>
      <c r="H229" s="1">
        <v>220</v>
      </c>
      <c r="I229" s="1">
        <v>198</v>
      </c>
      <c r="K229" s="1">
        <f t="shared" si="14"/>
        <v>0.886363636363636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0</v>
      </c>
      <c r="G230" s="1">
        <v>17</v>
      </c>
      <c r="H230" s="1">
        <v>220</v>
      </c>
      <c r="I230" s="1">
        <v>169</v>
      </c>
      <c r="K230" s="1">
        <f t="shared" si="14"/>
        <v>0.690909090909091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5</v>
      </c>
      <c r="H233" s="1">
        <v>116</v>
      </c>
      <c r="I233" s="1">
        <v>109</v>
      </c>
      <c r="K233" s="1">
        <f t="shared" si="14"/>
        <v>0.896551724137931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8</v>
      </c>
      <c r="H234" s="1">
        <v>142</v>
      </c>
      <c r="I234" s="1">
        <v>134</v>
      </c>
      <c r="K234" s="1">
        <f t="shared" si="14"/>
        <v>0.887323943661972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0</v>
      </c>
      <c r="G235" s="1">
        <v>1</v>
      </c>
      <c r="H235" s="1">
        <v>218</v>
      </c>
      <c r="I235" s="1">
        <v>206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0</v>
      </c>
      <c r="G236" s="1">
        <v>1</v>
      </c>
      <c r="H236" s="1">
        <v>220</v>
      </c>
      <c r="I236" s="1">
        <v>200</v>
      </c>
      <c r="K236" s="1">
        <f t="shared" si="14"/>
        <v>0.904545454545455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0</v>
      </c>
      <c r="G239" s="1">
        <v>0</v>
      </c>
      <c r="H239" s="1">
        <v>218</v>
      </c>
      <c r="I239" s="1">
        <v>209</v>
      </c>
      <c r="K239" s="1">
        <f t="shared" si="14"/>
        <v>0.958715596330275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0</v>
      </c>
      <c r="H240" s="1">
        <v>217</v>
      </c>
      <c r="I240" s="1">
        <v>209</v>
      </c>
      <c r="K240" s="1">
        <f t="shared" si="14"/>
        <v>0.963133640552995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0</v>
      </c>
      <c r="G241" s="1">
        <v>9</v>
      </c>
      <c r="H241" s="1">
        <v>218</v>
      </c>
      <c r="I241" s="1">
        <v>200</v>
      </c>
      <c r="K241" s="1">
        <f t="shared" si="14"/>
        <v>0.876146788990826</v>
      </c>
    </row>
    <row r="242" ht="17.2" spans="1:11">
      <c r="A242" s="2"/>
      <c r="B242" s="3" t="s">
        <v>37</v>
      </c>
      <c r="K242" s="1">
        <f>AVERAGE(K227:K241)</f>
        <v>0.722643769492831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0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0.382352941176471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0</v>
      </c>
      <c r="G244" s="1">
        <v>7</v>
      </c>
      <c r="H244" s="1">
        <v>102</v>
      </c>
      <c r="I244" s="1">
        <v>69</v>
      </c>
      <c r="K244" s="1">
        <f t="shared" si="15"/>
        <v>0.607843137254902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0</v>
      </c>
      <c r="G245" s="1">
        <v>0</v>
      </c>
      <c r="H245" s="1">
        <v>102</v>
      </c>
      <c r="I245" s="1">
        <v>90</v>
      </c>
      <c r="K245" s="1">
        <f t="shared" si="15"/>
        <v>0.882352941176471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0</v>
      </c>
      <c r="G246" s="1">
        <v>0</v>
      </c>
      <c r="H246" s="1">
        <v>102</v>
      </c>
      <c r="I246" s="1">
        <v>76</v>
      </c>
      <c r="K246" s="1">
        <f t="shared" si="15"/>
        <v>0.745098039215686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0</v>
      </c>
      <c r="G247" s="1">
        <v>0</v>
      </c>
      <c r="H247" s="1">
        <v>102</v>
      </c>
      <c r="I247" s="1">
        <v>72</v>
      </c>
      <c r="K247" s="1">
        <f t="shared" si="15"/>
        <v>0.705882352941176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0</v>
      </c>
      <c r="G248" s="1">
        <v>1</v>
      </c>
      <c r="H248" s="1">
        <v>102</v>
      </c>
      <c r="I248" s="1">
        <v>58</v>
      </c>
      <c r="K248" s="1">
        <f t="shared" si="15"/>
        <v>0.558823529411765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0</v>
      </c>
      <c r="G249" s="1">
        <v>16</v>
      </c>
      <c r="H249" s="1">
        <v>84</v>
      </c>
      <c r="I249" s="1">
        <v>72</v>
      </c>
      <c r="K249" s="1">
        <f t="shared" si="15"/>
        <v>0.666666666666667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0</v>
      </c>
      <c r="G250" s="1">
        <v>0</v>
      </c>
      <c r="H250" s="1">
        <v>102</v>
      </c>
      <c r="I250" s="1">
        <v>92</v>
      </c>
      <c r="K250" s="1">
        <f t="shared" si="15"/>
        <v>0.901960784313726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0</v>
      </c>
      <c r="G251" s="1">
        <v>2</v>
      </c>
      <c r="H251" s="1">
        <v>102</v>
      </c>
      <c r="I251" s="1">
        <v>89</v>
      </c>
      <c r="K251" s="1">
        <f t="shared" si="15"/>
        <v>0.852941176470588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0</v>
      </c>
      <c r="G252" s="1">
        <v>0</v>
      </c>
      <c r="H252" s="1">
        <v>102</v>
      </c>
      <c r="I252" s="1">
        <v>88</v>
      </c>
      <c r="K252" s="1">
        <f t="shared" si="15"/>
        <v>0.862745098039216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0</v>
      </c>
      <c r="G253" s="1">
        <v>2</v>
      </c>
      <c r="H253" s="1">
        <v>98</v>
      </c>
      <c r="I253" s="1">
        <v>77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0</v>
      </c>
      <c r="G254" s="1">
        <v>0</v>
      </c>
      <c r="H254" s="1">
        <v>99</v>
      </c>
      <c r="I254" s="1">
        <v>73</v>
      </c>
      <c r="K254" s="1">
        <f t="shared" si="15"/>
        <v>0.737373737373737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0</v>
      </c>
      <c r="G255" s="1">
        <v>1</v>
      </c>
      <c r="H255" s="1">
        <v>102</v>
      </c>
      <c r="I255" s="1">
        <v>89</v>
      </c>
      <c r="K255" s="1">
        <f t="shared" si="15"/>
        <v>0.862745098039216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0</v>
      </c>
      <c r="G256" s="1">
        <v>1</v>
      </c>
      <c r="H256" s="1">
        <v>99</v>
      </c>
      <c r="I256" s="1">
        <v>89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0</v>
      </c>
      <c r="G257" s="1">
        <v>3</v>
      </c>
      <c r="H257" s="1">
        <v>102</v>
      </c>
      <c r="I257" s="1">
        <v>86</v>
      </c>
      <c r="K257" s="1">
        <f t="shared" si="15"/>
        <v>0.813725490196078</v>
      </c>
    </row>
    <row r="258" ht="17.2" spans="1:11">
      <c r="A258" s="2"/>
      <c r="B258" s="3" t="s">
        <v>38</v>
      </c>
      <c r="K258" s="1">
        <f>AVERAGE(K243:K257)</f>
        <v>0.748980400240905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0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0.59122085048011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0</v>
      </c>
      <c r="G260" s="1">
        <v>26</v>
      </c>
      <c r="H260" s="1">
        <v>686</v>
      </c>
      <c r="I260" s="1">
        <v>495</v>
      </c>
      <c r="K260" s="1">
        <f t="shared" si="16"/>
        <v>0.683673469387755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0</v>
      </c>
      <c r="G261" s="1">
        <v>48</v>
      </c>
      <c r="H261" s="1">
        <v>796</v>
      </c>
      <c r="I261" s="1">
        <v>534</v>
      </c>
      <c r="K261" s="1">
        <f t="shared" si="16"/>
        <v>0.610552763819096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0</v>
      </c>
      <c r="G262" s="1">
        <v>96</v>
      </c>
      <c r="H262" s="1">
        <v>760</v>
      </c>
      <c r="I262" s="1">
        <v>475</v>
      </c>
      <c r="K262" s="1">
        <f t="shared" si="16"/>
        <v>0.498684210526316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0</v>
      </c>
      <c r="G263" s="1">
        <v>55</v>
      </c>
      <c r="H263" s="1">
        <v>748</v>
      </c>
      <c r="I263" s="1">
        <v>495</v>
      </c>
      <c r="K263" s="1">
        <f t="shared" si="16"/>
        <v>0.588235294117647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0</v>
      </c>
      <c r="G264" s="1">
        <v>25</v>
      </c>
      <c r="H264" s="1">
        <v>732</v>
      </c>
      <c r="I264" s="1">
        <v>434</v>
      </c>
      <c r="K264" s="1">
        <f t="shared" si="16"/>
        <v>0.558743169398907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0</v>
      </c>
      <c r="G265" s="1">
        <v>48</v>
      </c>
      <c r="H265" s="1">
        <v>589</v>
      </c>
      <c r="I265" s="1">
        <v>442</v>
      </c>
      <c r="K265" s="1">
        <f t="shared" si="16"/>
        <v>0.66893039049236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0</v>
      </c>
      <c r="G266" s="1">
        <v>88</v>
      </c>
      <c r="H266" s="1">
        <v>530</v>
      </c>
      <c r="I266" s="1">
        <v>450</v>
      </c>
      <c r="K266" s="1">
        <f t="shared" si="16"/>
        <v>0.683018867924528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0</v>
      </c>
      <c r="G267" s="1">
        <v>41</v>
      </c>
      <c r="H267" s="1">
        <v>785</v>
      </c>
      <c r="I267" s="1">
        <v>614</v>
      </c>
      <c r="K267" s="1">
        <f t="shared" si="16"/>
        <v>0.729936305732484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0</v>
      </c>
      <c r="G268" s="1">
        <v>23</v>
      </c>
      <c r="H268" s="1">
        <v>794</v>
      </c>
      <c r="I268" s="1">
        <v>630</v>
      </c>
      <c r="K268" s="1">
        <f t="shared" si="16"/>
        <v>0.76448362720403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0</v>
      </c>
      <c r="G269" s="1">
        <v>187</v>
      </c>
      <c r="H269" s="1">
        <v>491</v>
      </c>
      <c r="I269" s="1">
        <v>315</v>
      </c>
      <c r="K269" s="1">
        <f t="shared" si="16"/>
        <v>0.260692464358452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0</v>
      </c>
      <c r="G270" s="1">
        <v>74</v>
      </c>
      <c r="H270" s="1">
        <v>646</v>
      </c>
      <c r="I270" s="1">
        <v>403</v>
      </c>
      <c r="K270" s="1">
        <f t="shared" si="16"/>
        <v>0.509287925696594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0</v>
      </c>
      <c r="G271" s="1">
        <v>66</v>
      </c>
      <c r="H271" s="1">
        <v>754</v>
      </c>
      <c r="I271" s="1">
        <v>612</v>
      </c>
      <c r="K271" s="1">
        <f t="shared" si="16"/>
        <v>0.724137931034483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0</v>
      </c>
      <c r="G272" s="1">
        <v>40</v>
      </c>
      <c r="H272" s="1">
        <v>794</v>
      </c>
      <c r="I272" s="1">
        <v>662</v>
      </c>
      <c r="K272" s="1">
        <f t="shared" si="16"/>
        <v>0.783375314861461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0</v>
      </c>
      <c r="G273" s="1">
        <v>69</v>
      </c>
      <c r="H273" s="1">
        <v>754</v>
      </c>
      <c r="I273" s="1">
        <v>604</v>
      </c>
      <c r="K273" s="1">
        <f t="shared" si="16"/>
        <v>0.709549071618037</v>
      </c>
    </row>
    <row r="274" ht="17.2" spans="1:11">
      <c r="A274" s="2"/>
      <c r="B274" s="3" t="s">
        <v>39</v>
      </c>
      <c r="K274" s="1">
        <f>AVERAGE(K259:K273)</f>
        <v>0.624301443776817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65</v>
      </c>
      <c r="F275" s="1">
        <v>0</v>
      </c>
      <c r="G275" s="1">
        <v>19</v>
      </c>
      <c r="H275" s="1">
        <v>211</v>
      </c>
      <c r="I275" s="1">
        <v>146</v>
      </c>
      <c r="K275" s="1">
        <f t="shared" ref="K275:K289" si="17">1-(E275+F275+G275)/H275</f>
        <v>0.601895734597156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54</v>
      </c>
      <c r="F276" s="1">
        <v>0</v>
      </c>
      <c r="G276" s="1">
        <v>16</v>
      </c>
      <c r="H276" s="1">
        <v>229</v>
      </c>
      <c r="I276" s="1">
        <v>175</v>
      </c>
      <c r="K276" s="1">
        <f t="shared" si="17"/>
        <v>0.694323144104803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0</v>
      </c>
      <c r="G277" s="1">
        <v>21</v>
      </c>
      <c r="H277" s="1">
        <v>269</v>
      </c>
      <c r="I277" s="1">
        <v>182</v>
      </c>
      <c r="K277" s="1">
        <f t="shared" si="17"/>
        <v>0.598513011152416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0</v>
      </c>
      <c r="G278" s="1">
        <v>0</v>
      </c>
      <c r="H278" s="1">
        <v>274</v>
      </c>
      <c r="I278" s="1">
        <v>201</v>
      </c>
      <c r="K278" s="1">
        <f t="shared" si="17"/>
        <v>0.733576642335766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65</v>
      </c>
      <c r="F279" s="1">
        <v>0</v>
      </c>
      <c r="G279" s="1">
        <v>0</v>
      </c>
      <c r="H279" s="1">
        <v>239</v>
      </c>
      <c r="I279" s="1">
        <v>174</v>
      </c>
      <c r="K279" s="1">
        <f t="shared" si="17"/>
        <v>0.728033472803347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0</v>
      </c>
      <c r="G280" s="1">
        <v>11</v>
      </c>
      <c r="H280" s="1">
        <v>218</v>
      </c>
      <c r="I280" s="1">
        <v>143</v>
      </c>
      <c r="K280" s="1">
        <f t="shared" si="17"/>
        <v>0.605504587155963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0</v>
      </c>
      <c r="G281" s="1">
        <v>43</v>
      </c>
      <c r="H281" s="1">
        <v>241</v>
      </c>
      <c r="I281" s="1">
        <v>146</v>
      </c>
      <c r="K281" s="1">
        <f t="shared" si="17"/>
        <v>0.427385892116183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0</v>
      </c>
      <c r="G282" s="1">
        <v>44</v>
      </c>
      <c r="H282" s="1">
        <v>215</v>
      </c>
      <c r="I282" s="1">
        <v>147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58</v>
      </c>
      <c r="F283" s="1">
        <v>0</v>
      </c>
      <c r="G283" s="1">
        <v>25</v>
      </c>
      <c r="H283" s="1">
        <v>243</v>
      </c>
      <c r="I283" s="1">
        <v>185</v>
      </c>
      <c r="K283" s="1">
        <f t="shared" si="17"/>
        <v>0.65843621399177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0</v>
      </c>
      <c r="G284" s="1">
        <v>2</v>
      </c>
      <c r="H284" s="1">
        <v>270</v>
      </c>
      <c r="I284" s="1">
        <v>209</v>
      </c>
      <c r="K284" s="1">
        <f t="shared" si="17"/>
        <v>0.766666666666667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0</v>
      </c>
      <c r="G285" s="1">
        <v>9</v>
      </c>
      <c r="H285" s="1">
        <v>254</v>
      </c>
      <c r="I285" s="1">
        <v>177</v>
      </c>
      <c r="K285" s="1">
        <f t="shared" si="17"/>
        <v>0.661417322834646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111</v>
      </c>
      <c r="F286" s="1">
        <v>0</v>
      </c>
      <c r="G286" s="1">
        <v>7</v>
      </c>
      <c r="H286" s="1">
        <v>260</v>
      </c>
      <c r="I286" s="1">
        <v>149</v>
      </c>
      <c r="K286" s="1">
        <f t="shared" si="17"/>
        <v>0.546153846153846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0</v>
      </c>
      <c r="G287" s="1">
        <v>26</v>
      </c>
      <c r="H287" s="1">
        <v>241</v>
      </c>
      <c r="I287" s="1">
        <v>187</v>
      </c>
      <c r="K287" s="1">
        <f t="shared" si="17"/>
        <v>0.66804979253112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71</v>
      </c>
      <c r="F288" s="1">
        <v>0</v>
      </c>
      <c r="G288" s="1">
        <v>2</v>
      </c>
      <c r="H288" s="1">
        <v>284</v>
      </c>
      <c r="I288" s="1">
        <v>213</v>
      </c>
      <c r="K288" s="1">
        <f t="shared" si="17"/>
        <v>0.742957746478873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0</v>
      </c>
      <c r="G289" s="1">
        <v>26</v>
      </c>
      <c r="H289" s="1">
        <v>241</v>
      </c>
      <c r="I289" s="1">
        <v>183</v>
      </c>
      <c r="K289" s="1">
        <f t="shared" si="17"/>
        <v>0.651452282157676</v>
      </c>
    </row>
    <row r="290" ht="17.2" spans="1:11">
      <c r="A290" s="2"/>
      <c r="B290" s="3" t="s">
        <v>40</v>
      </c>
      <c r="K290" s="1">
        <f>AVERAGE(K275:K289)</f>
        <v>0.63756240816814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31</v>
      </c>
      <c r="F291" s="1">
        <v>0</v>
      </c>
      <c r="G291" s="1">
        <v>9</v>
      </c>
      <c r="H291" s="1">
        <v>172</v>
      </c>
      <c r="I291" s="1">
        <v>141</v>
      </c>
      <c r="K291" s="1">
        <f t="shared" ref="K291:K305" si="18">1-(E291+F291+G291)/H291</f>
        <v>0.767441860465116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22</v>
      </c>
      <c r="F292" s="1">
        <v>0</v>
      </c>
      <c r="G292" s="1">
        <v>4</v>
      </c>
      <c r="H292" s="1">
        <v>187</v>
      </c>
      <c r="I292" s="1">
        <v>165</v>
      </c>
      <c r="K292" s="1">
        <f t="shared" si="18"/>
        <v>0.86096256684492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0</v>
      </c>
      <c r="G293" s="1">
        <v>18</v>
      </c>
      <c r="H293" s="1">
        <v>186</v>
      </c>
      <c r="I293" s="1">
        <v>149</v>
      </c>
      <c r="K293" s="1">
        <f t="shared" si="18"/>
        <v>0.704301075268817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0</v>
      </c>
      <c r="G294" s="1">
        <v>18</v>
      </c>
      <c r="H294" s="1">
        <v>181</v>
      </c>
      <c r="I294" s="1">
        <v>158</v>
      </c>
      <c r="K294" s="1">
        <f t="shared" si="18"/>
        <v>0.773480662983425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0</v>
      </c>
      <c r="G295" s="1">
        <v>4</v>
      </c>
      <c r="H295" s="1">
        <v>182</v>
      </c>
      <c r="I295" s="1">
        <v>167</v>
      </c>
      <c r="K295" s="1">
        <f t="shared" si="18"/>
        <v>0.895604395604396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0</v>
      </c>
      <c r="G296" s="1">
        <v>12</v>
      </c>
      <c r="H296" s="1">
        <v>166</v>
      </c>
      <c r="I296" s="1">
        <v>142</v>
      </c>
      <c r="K296" s="1">
        <f t="shared" si="18"/>
        <v>0.783132530120482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13</v>
      </c>
      <c r="H297" s="1">
        <v>152</v>
      </c>
      <c r="I297" s="1">
        <v>121</v>
      </c>
      <c r="K297" s="1">
        <f t="shared" si="18"/>
        <v>0.710526315789474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0</v>
      </c>
      <c r="G298" s="1">
        <v>16</v>
      </c>
      <c r="H298" s="1">
        <v>153</v>
      </c>
      <c r="I298" s="1">
        <v>135</v>
      </c>
      <c r="K298" s="1">
        <f t="shared" si="18"/>
        <v>0.777777777777778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22</v>
      </c>
      <c r="F299" s="1">
        <v>0</v>
      </c>
      <c r="G299" s="1">
        <v>11</v>
      </c>
      <c r="H299" s="1">
        <v>195</v>
      </c>
      <c r="I299" s="1">
        <v>173</v>
      </c>
      <c r="K299" s="1">
        <f t="shared" si="18"/>
        <v>0.830769230769231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0</v>
      </c>
      <c r="G300" s="1">
        <v>9</v>
      </c>
      <c r="H300" s="1">
        <v>203</v>
      </c>
      <c r="I300" s="1">
        <v>177</v>
      </c>
      <c r="K300" s="1">
        <f t="shared" si="18"/>
        <v>0.827586206896552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0</v>
      </c>
      <c r="G301" s="1">
        <v>15</v>
      </c>
      <c r="H301" s="1">
        <v>167</v>
      </c>
      <c r="I301" s="1">
        <v>157</v>
      </c>
      <c r="K301" s="1">
        <f t="shared" si="18"/>
        <v>0.850299401197605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0</v>
      </c>
      <c r="G302" s="1">
        <v>9</v>
      </c>
      <c r="H302" s="1">
        <v>177</v>
      </c>
      <c r="I302" s="1">
        <v>160</v>
      </c>
      <c r="K302" s="1">
        <f t="shared" si="18"/>
        <v>0.853107344632768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0</v>
      </c>
      <c r="G303" s="1">
        <v>11</v>
      </c>
      <c r="H303" s="1">
        <v>181</v>
      </c>
      <c r="I303" s="1">
        <v>174</v>
      </c>
      <c r="K303" s="1">
        <f t="shared" si="18"/>
        <v>0.900552486187845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14</v>
      </c>
      <c r="F304" s="1">
        <v>0</v>
      </c>
      <c r="G304" s="1">
        <v>1</v>
      </c>
      <c r="H304" s="1">
        <v>195</v>
      </c>
      <c r="I304" s="1">
        <v>181</v>
      </c>
      <c r="K304" s="1">
        <f t="shared" si="18"/>
        <v>0.923076923076923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0</v>
      </c>
      <c r="G305" s="1">
        <v>13</v>
      </c>
      <c r="H305" s="1">
        <v>181</v>
      </c>
      <c r="I305" s="1">
        <v>170</v>
      </c>
      <c r="K305" s="1">
        <f t="shared" si="18"/>
        <v>0.867403314917127</v>
      </c>
    </row>
    <row r="306" ht="17.2" spans="1:11">
      <c r="A306" s="2"/>
      <c r="B306" s="3" t="s">
        <v>41</v>
      </c>
      <c r="K306" s="1">
        <f>AVERAGE(K291:K305)</f>
        <v>0.821734806168831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322</v>
      </c>
      <c r="F307" s="1">
        <v>0</v>
      </c>
      <c r="G307" s="1">
        <v>27</v>
      </c>
      <c r="H307" s="1">
        <v>450</v>
      </c>
      <c r="I307" s="1">
        <v>128</v>
      </c>
      <c r="K307" s="1">
        <f t="shared" ref="K307:K321" si="19">1-(E307+F307+G307)/H307</f>
        <v>0.224444444444444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257</v>
      </c>
      <c r="F308" s="1">
        <v>0</v>
      </c>
      <c r="G308" s="1">
        <v>14</v>
      </c>
      <c r="H308" s="1">
        <v>455</v>
      </c>
      <c r="I308" s="1">
        <v>198</v>
      </c>
      <c r="K308" s="1">
        <f t="shared" si="19"/>
        <v>0.404395604395604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204</v>
      </c>
      <c r="F309" s="1">
        <v>0</v>
      </c>
      <c r="G309" s="1">
        <v>5</v>
      </c>
      <c r="H309" s="1">
        <v>464</v>
      </c>
      <c r="I309" s="1">
        <v>260</v>
      </c>
      <c r="K309" s="1">
        <f t="shared" si="19"/>
        <v>0.549568965517241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207</v>
      </c>
      <c r="F310" s="1">
        <v>0</v>
      </c>
      <c r="G310" s="1">
        <v>2</v>
      </c>
      <c r="H310" s="1">
        <v>464</v>
      </c>
      <c r="I310" s="1">
        <v>257</v>
      </c>
      <c r="K310" s="1">
        <f t="shared" si="19"/>
        <v>0.549568965517241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256</v>
      </c>
      <c r="F311" s="1">
        <v>0</v>
      </c>
      <c r="G311" s="1">
        <v>19</v>
      </c>
      <c r="H311" s="1">
        <v>458</v>
      </c>
      <c r="I311" s="1">
        <v>202</v>
      </c>
      <c r="K311" s="1">
        <f t="shared" si="19"/>
        <v>0.399563318777293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299</v>
      </c>
      <c r="F312" s="1">
        <v>0</v>
      </c>
      <c r="G312" s="1">
        <v>19</v>
      </c>
      <c r="H312" s="1">
        <v>426</v>
      </c>
      <c r="I312" s="1">
        <v>127</v>
      </c>
      <c r="K312" s="1">
        <f t="shared" si="19"/>
        <v>0.253521126760563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263</v>
      </c>
      <c r="F313" s="1">
        <v>0</v>
      </c>
      <c r="G313" s="1">
        <v>37</v>
      </c>
      <c r="H313" s="1">
        <v>415</v>
      </c>
      <c r="I313" s="1">
        <v>152</v>
      </c>
      <c r="K313" s="1">
        <f t="shared" si="19"/>
        <v>0.27710843373494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197</v>
      </c>
      <c r="F314" s="1">
        <v>0</v>
      </c>
      <c r="G314" s="1">
        <v>30</v>
      </c>
      <c r="H314" s="1">
        <v>425</v>
      </c>
      <c r="I314" s="1">
        <v>228</v>
      </c>
      <c r="K314" s="1">
        <f t="shared" si="19"/>
        <v>0.465882352941177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174</v>
      </c>
      <c r="F315" s="1">
        <v>0</v>
      </c>
      <c r="G315" s="1">
        <v>4</v>
      </c>
      <c r="H315" s="1">
        <v>465</v>
      </c>
      <c r="I315" s="1">
        <v>291</v>
      </c>
      <c r="K315" s="1">
        <f t="shared" si="19"/>
        <v>0.617204301075269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182</v>
      </c>
      <c r="F316" s="1">
        <v>0</v>
      </c>
      <c r="G316" s="1">
        <v>25</v>
      </c>
      <c r="H316" s="1">
        <v>434</v>
      </c>
      <c r="I316" s="1">
        <v>252</v>
      </c>
      <c r="K316" s="1">
        <f t="shared" si="19"/>
        <v>0.523041474654378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222</v>
      </c>
      <c r="F317" s="1">
        <v>0</v>
      </c>
      <c r="G317" s="1">
        <v>46</v>
      </c>
      <c r="H317" s="1">
        <v>395</v>
      </c>
      <c r="I317" s="1">
        <v>173</v>
      </c>
      <c r="K317" s="1">
        <f t="shared" si="19"/>
        <v>0.321518987341772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275</v>
      </c>
      <c r="F318" s="1">
        <v>0</v>
      </c>
      <c r="G318" s="1">
        <v>30</v>
      </c>
      <c r="H318" s="1">
        <v>395</v>
      </c>
      <c r="I318" s="1">
        <v>120</v>
      </c>
      <c r="K318" s="1">
        <f t="shared" si="19"/>
        <v>0.227848101265823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149</v>
      </c>
      <c r="F319" s="1">
        <v>0</v>
      </c>
      <c r="G319" s="1">
        <v>23</v>
      </c>
      <c r="H319" s="1">
        <v>434</v>
      </c>
      <c r="I319" s="1">
        <v>285</v>
      </c>
      <c r="K319" s="1">
        <f t="shared" si="19"/>
        <v>0.6036866359447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152</v>
      </c>
      <c r="F320" s="1">
        <v>0</v>
      </c>
      <c r="G320" s="1">
        <v>1</v>
      </c>
      <c r="H320" s="1">
        <v>465</v>
      </c>
      <c r="I320" s="1">
        <v>313</v>
      </c>
      <c r="K320" s="1">
        <f t="shared" si="19"/>
        <v>0.670967741935484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155</v>
      </c>
      <c r="F321" s="1">
        <v>0</v>
      </c>
      <c r="G321" s="1">
        <v>26</v>
      </c>
      <c r="H321" s="1">
        <v>431</v>
      </c>
      <c r="I321" s="1">
        <v>276</v>
      </c>
      <c r="K321" s="1">
        <f t="shared" si="19"/>
        <v>0.580046403712297</v>
      </c>
    </row>
    <row r="322" ht="17.2" spans="1:11">
      <c r="A322" s="2"/>
      <c r="B322" s="3" t="s">
        <v>42</v>
      </c>
      <c r="K322" s="1">
        <f>AVERAGE(K307:K321)</f>
        <v>0.444557790534548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0</v>
      </c>
      <c r="G323" s="1">
        <v>18</v>
      </c>
      <c r="H323" s="1">
        <v>344</v>
      </c>
      <c r="I323" s="1">
        <v>132</v>
      </c>
      <c r="K323" s="1">
        <f t="shared" ref="K323:K337" si="20">1-(E323+F323+G323)/H323</f>
        <v>0.331395348837209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0</v>
      </c>
      <c r="G324" s="1">
        <v>23</v>
      </c>
      <c r="H324" s="1">
        <v>387</v>
      </c>
      <c r="I324" s="1">
        <v>195</v>
      </c>
      <c r="K324" s="1">
        <f t="shared" si="20"/>
        <v>0.444444444444444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0</v>
      </c>
      <c r="G325" s="1">
        <v>22</v>
      </c>
      <c r="H325" s="1">
        <v>419</v>
      </c>
      <c r="I325" s="1">
        <v>235</v>
      </c>
      <c r="K325" s="1">
        <f t="shared" si="20"/>
        <v>0.508353221957041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162</v>
      </c>
      <c r="F326" s="1">
        <v>0</v>
      </c>
      <c r="G326" s="1">
        <v>16</v>
      </c>
      <c r="H326" s="1">
        <v>411</v>
      </c>
      <c r="I326" s="1">
        <v>249</v>
      </c>
      <c r="K326" s="1">
        <f t="shared" si="20"/>
        <v>0.5669099756691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26</v>
      </c>
      <c r="H327" s="1">
        <v>356</v>
      </c>
      <c r="I327" s="1">
        <v>199</v>
      </c>
      <c r="K327" s="1">
        <f t="shared" si="20"/>
        <v>0.485955056179775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163</v>
      </c>
      <c r="F328" s="1">
        <v>0</v>
      </c>
      <c r="G328" s="1">
        <v>61</v>
      </c>
      <c r="H328" s="1">
        <v>317</v>
      </c>
      <c r="I328" s="1">
        <v>154</v>
      </c>
      <c r="K328" s="1">
        <f t="shared" si="20"/>
        <v>0.293375394321767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147</v>
      </c>
      <c r="F329" s="1">
        <v>0</v>
      </c>
      <c r="G329" s="1">
        <v>30</v>
      </c>
      <c r="H329" s="1">
        <v>324</v>
      </c>
      <c r="I329" s="1">
        <v>177</v>
      </c>
      <c r="K329" s="1">
        <f t="shared" si="20"/>
        <v>0.453703703703704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0</v>
      </c>
      <c r="G330" s="1">
        <v>23</v>
      </c>
      <c r="H330" s="1">
        <v>374</v>
      </c>
      <c r="I330" s="1">
        <v>247</v>
      </c>
      <c r="K330" s="1">
        <f t="shared" si="20"/>
        <v>0.598930481283422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0</v>
      </c>
      <c r="G331" s="1">
        <v>26</v>
      </c>
      <c r="H331" s="1">
        <v>435</v>
      </c>
      <c r="I331" s="1">
        <v>316</v>
      </c>
      <c r="K331" s="1">
        <f t="shared" si="20"/>
        <v>0.666666666666667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123</v>
      </c>
      <c r="F332" s="1">
        <v>0</v>
      </c>
      <c r="G332" s="1">
        <v>21</v>
      </c>
      <c r="H332" s="1">
        <v>438</v>
      </c>
      <c r="I332" s="1">
        <v>315</v>
      </c>
      <c r="K332" s="1">
        <f t="shared" si="20"/>
        <v>0.671232876712329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155</v>
      </c>
      <c r="F333" s="1">
        <v>0</v>
      </c>
      <c r="G333" s="1">
        <v>19</v>
      </c>
      <c r="H333" s="1">
        <v>395</v>
      </c>
      <c r="I333" s="1">
        <v>240</v>
      </c>
      <c r="K333" s="1">
        <f t="shared" si="20"/>
        <v>0.559493670886076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0</v>
      </c>
      <c r="G334" s="1">
        <v>13</v>
      </c>
      <c r="H334" s="1">
        <v>334</v>
      </c>
      <c r="I334" s="1">
        <v>170</v>
      </c>
      <c r="K334" s="1">
        <f t="shared" si="20"/>
        <v>0.470059880239521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90</v>
      </c>
      <c r="F335" s="1">
        <v>0</v>
      </c>
      <c r="G335" s="1">
        <v>33</v>
      </c>
      <c r="H335" s="1">
        <v>372</v>
      </c>
      <c r="I335" s="1">
        <v>282</v>
      </c>
      <c r="K335" s="1">
        <f t="shared" si="20"/>
        <v>0.669354838709677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121</v>
      </c>
      <c r="F336" s="1">
        <v>0</v>
      </c>
      <c r="G336" s="1">
        <v>40</v>
      </c>
      <c r="H336" s="1">
        <v>385</v>
      </c>
      <c r="I336" s="1">
        <v>264</v>
      </c>
      <c r="K336" s="1">
        <f t="shared" si="20"/>
        <v>0.581818181818182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171</v>
      </c>
      <c r="F337" s="1">
        <v>0</v>
      </c>
      <c r="G337" s="1">
        <v>44</v>
      </c>
      <c r="H337" s="1">
        <v>372</v>
      </c>
      <c r="I337" s="1">
        <v>201</v>
      </c>
      <c r="K337" s="1">
        <f t="shared" si="20"/>
        <v>0.422043010752688</v>
      </c>
    </row>
    <row r="338" ht="17.2" spans="1:11">
      <c r="A338" s="2"/>
      <c r="B338" s="3" t="s">
        <v>43</v>
      </c>
      <c r="K338" s="1">
        <f>AVERAGE(K323:K337)</f>
        <v>0.514915783478774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0</v>
      </c>
      <c r="G339" s="1">
        <v>20</v>
      </c>
      <c r="H339" s="1">
        <v>180</v>
      </c>
      <c r="I339" s="1">
        <v>96</v>
      </c>
      <c r="K339" s="1">
        <f t="shared" ref="K339:K353" si="21">1-(E339+F339+G339)/H339</f>
        <v>0.422222222222222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77</v>
      </c>
      <c r="F340" s="1">
        <v>0</v>
      </c>
      <c r="G340" s="1">
        <v>10</v>
      </c>
      <c r="H340" s="1">
        <v>189</v>
      </c>
      <c r="I340" s="1">
        <v>112</v>
      </c>
      <c r="K340" s="1">
        <f t="shared" si="21"/>
        <v>0.53968253968254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0</v>
      </c>
      <c r="G341" s="1">
        <v>9</v>
      </c>
      <c r="H341" s="1">
        <v>188</v>
      </c>
      <c r="I341" s="1">
        <v>115</v>
      </c>
      <c r="K341" s="1">
        <f t="shared" si="21"/>
        <v>0.563829787234043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58</v>
      </c>
      <c r="F342" s="1">
        <v>0</v>
      </c>
      <c r="G342" s="1">
        <v>0</v>
      </c>
      <c r="H342" s="1">
        <v>197</v>
      </c>
      <c r="I342" s="1">
        <v>139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79</v>
      </c>
      <c r="F343" s="1">
        <v>0</v>
      </c>
      <c r="G343" s="1">
        <v>6</v>
      </c>
      <c r="H343" s="1">
        <v>202</v>
      </c>
      <c r="I343" s="1">
        <v>123</v>
      </c>
      <c r="K343" s="1">
        <f t="shared" si="21"/>
        <v>0.579207920792079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78</v>
      </c>
      <c r="F344" s="1">
        <v>0</v>
      </c>
      <c r="G344" s="1">
        <v>12</v>
      </c>
      <c r="H344" s="1">
        <v>186</v>
      </c>
      <c r="I344" s="1">
        <v>108</v>
      </c>
      <c r="K344" s="1">
        <f t="shared" si="21"/>
        <v>0.516129032258065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8</v>
      </c>
      <c r="H345" s="1">
        <v>142</v>
      </c>
      <c r="I345" s="1">
        <v>58</v>
      </c>
      <c r="K345" s="1">
        <f t="shared" si="21"/>
        <v>0.352112676056338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9</v>
      </c>
      <c r="H346" s="1">
        <v>139</v>
      </c>
      <c r="I346" s="1">
        <v>71</v>
      </c>
      <c r="K346" s="1">
        <f t="shared" si="21"/>
        <v>0.446043165467626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71</v>
      </c>
      <c r="F347" s="1">
        <v>0</v>
      </c>
      <c r="G347" s="1">
        <v>5</v>
      </c>
      <c r="H347" s="1">
        <v>209</v>
      </c>
      <c r="I347" s="1">
        <v>138</v>
      </c>
      <c r="K347" s="1">
        <f t="shared" si="21"/>
        <v>0.636363636363636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0</v>
      </c>
      <c r="G348" s="1">
        <v>6</v>
      </c>
      <c r="H348" s="1">
        <v>212</v>
      </c>
      <c r="I348" s="1">
        <v>150</v>
      </c>
      <c r="K348" s="1">
        <f t="shared" si="21"/>
        <v>0.679245283018868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0</v>
      </c>
      <c r="G349" s="1">
        <v>9</v>
      </c>
      <c r="H349" s="1">
        <v>196</v>
      </c>
      <c r="I349" s="1">
        <v>117</v>
      </c>
      <c r="K349" s="1">
        <f t="shared" si="21"/>
        <v>0.551020408163265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0</v>
      </c>
      <c r="G350" s="1">
        <v>8</v>
      </c>
      <c r="H350" s="1">
        <v>180</v>
      </c>
      <c r="I350" s="1">
        <v>96</v>
      </c>
      <c r="K350" s="1">
        <f t="shared" si="21"/>
        <v>0.488888888888889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49</v>
      </c>
      <c r="F351" s="1">
        <v>0</v>
      </c>
      <c r="G351" s="1">
        <v>3</v>
      </c>
      <c r="H351" s="1">
        <v>203</v>
      </c>
      <c r="I351" s="1">
        <v>154</v>
      </c>
      <c r="K351" s="1">
        <f t="shared" si="21"/>
        <v>0.74384236453202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0</v>
      </c>
      <c r="G352" s="1">
        <v>1</v>
      </c>
      <c r="H352" s="1">
        <v>217</v>
      </c>
      <c r="I352" s="1">
        <v>167</v>
      </c>
      <c r="K352" s="1">
        <f t="shared" si="21"/>
        <v>0.764976958525346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60</v>
      </c>
      <c r="F353" s="1">
        <v>0</v>
      </c>
      <c r="G353" s="1">
        <v>5</v>
      </c>
      <c r="H353" s="1">
        <v>203</v>
      </c>
      <c r="I353" s="1">
        <v>143</v>
      </c>
      <c r="K353" s="1">
        <f t="shared" si="21"/>
        <v>0.679802955665025</v>
      </c>
    </row>
    <row r="354" ht="17.2" spans="1:11">
      <c r="A354" s="2"/>
      <c r="B354" s="3" t="s">
        <v>44</v>
      </c>
      <c r="K354" s="1">
        <f>AVERAGE(K339:K353)</f>
        <v>0.577930106347676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0.803149606299213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0</v>
      </c>
      <c r="G356" s="1">
        <v>10</v>
      </c>
      <c r="H356" s="1">
        <v>278</v>
      </c>
      <c r="I356" s="1">
        <v>256</v>
      </c>
      <c r="K356" s="1">
        <f t="shared" si="22"/>
        <v>0.884892086330935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0</v>
      </c>
      <c r="G357" s="1">
        <v>8</v>
      </c>
      <c r="H357" s="1">
        <v>285</v>
      </c>
      <c r="I357" s="1">
        <v>261</v>
      </c>
      <c r="K357" s="1">
        <f t="shared" si="22"/>
        <v>0.887719298245614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0</v>
      </c>
      <c r="G358" s="1">
        <v>5</v>
      </c>
      <c r="H358" s="1">
        <v>285</v>
      </c>
      <c r="I358" s="1">
        <v>265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0</v>
      </c>
      <c r="G359" s="1">
        <v>6</v>
      </c>
      <c r="H359" s="1">
        <v>284</v>
      </c>
      <c r="I359" s="1">
        <v>265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0</v>
      </c>
      <c r="G360" s="1">
        <v>26</v>
      </c>
      <c r="H360" s="1">
        <v>262</v>
      </c>
      <c r="I360" s="1">
        <v>232</v>
      </c>
      <c r="K360" s="1">
        <f t="shared" si="22"/>
        <v>0.786259541984733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0</v>
      </c>
      <c r="G364" s="1">
        <v>5</v>
      </c>
      <c r="H364" s="1">
        <v>269</v>
      </c>
      <c r="I364" s="1">
        <v>267</v>
      </c>
      <c r="K364" s="1">
        <f t="shared" si="22"/>
        <v>0.973977695167286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0</v>
      </c>
      <c r="G365" s="1">
        <v>27</v>
      </c>
      <c r="H365" s="1">
        <v>260</v>
      </c>
      <c r="I365" s="1">
        <v>245</v>
      </c>
      <c r="K365" s="1">
        <f t="shared" si="22"/>
        <v>0.838461538461538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0</v>
      </c>
      <c r="G366" s="1">
        <v>31</v>
      </c>
      <c r="H366" s="1">
        <v>261</v>
      </c>
      <c r="I366" s="1">
        <v>152</v>
      </c>
      <c r="K366" s="1">
        <f t="shared" si="22"/>
        <v>0.46360153256705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0</v>
      </c>
      <c r="G368" s="1">
        <v>7</v>
      </c>
      <c r="H368" s="1">
        <v>278</v>
      </c>
      <c r="I368" s="1">
        <v>267</v>
      </c>
      <c r="K368" s="1">
        <f t="shared" si="22"/>
        <v>0.935251798561151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0.898785425101215</v>
      </c>
    </row>
    <row r="370" ht="17.2" spans="1:11">
      <c r="A370" s="2"/>
      <c r="B370" s="3" t="s">
        <v>45</v>
      </c>
      <c r="K370" s="1">
        <f>AVERAGE(K355:K369)</f>
        <v>0.82408619296329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0</v>
      </c>
      <c r="G371" s="1">
        <v>8</v>
      </c>
      <c r="H371" s="1">
        <v>496</v>
      </c>
      <c r="I371" s="1">
        <v>411</v>
      </c>
      <c r="K371" s="1">
        <f t="shared" ref="K371:K385" si="23">1-(E371+F371+G371)/H371</f>
        <v>0.8125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0</v>
      </c>
      <c r="G372" s="1">
        <v>5</v>
      </c>
      <c r="H372" s="1">
        <v>506</v>
      </c>
      <c r="I372" s="1">
        <v>455</v>
      </c>
      <c r="K372" s="1">
        <f t="shared" si="23"/>
        <v>0.889328063241107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0</v>
      </c>
      <c r="G373" s="1">
        <v>14</v>
      </c>
      <c r="H373" s="1">
        <v>562</v>
      </c>
      <c r="I373" s="1">
        <v>489</v>
      </c>
      <c r="K373" s="1">
        <f t="shared" si="23"/>
        <v>0.845195729537367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0</v>
      </c>
      <c r="G374" s="1">
        <v>15</v>
      </c>
      <c r="H374" s="1">
        <v>554</v>
      </c>
      <c r="I374" s="1">
        <v>483</v>
      </c>
      <c r="K374" s="1">
        <f t="shared" si="23"/>
        <v>0.844765342960289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0</v>
      </c>
      <c r="G375" s="1">
        <v>14</v>
      </c>
      <c r="H375" s="1">
        <v>500</v>
      </c>
      <c r="I375" s="1">
        <v>451</v>
      </c>
      <c r="K375" s="1">
        <f t="shared" si="23"/>
        <v>0.874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0</v>
      </c>
      <c r="G376" s="1">
        <v>9</v>
      </c>
      <c r="H376" s="1">
        <v>495</v>
      </c>
      <c r="I376" s="1">
        <v>418</v>
      </c>
      <c r="K376" s="1">
        <f t="shared" si="23"/>
        <v>0.826262626262626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0</v>
      </c>
      <c r="G377" s="1">
        <v>29</v>
      </c>
      <c r="H377" s="1">
        <v>568</v>
      </c>
      <c r="I377" s="1">
        <v>494</v>
      </c>
      <c r="K377" s="1">
        <f t="shared" si="23"/>
        <v>0.818661971830986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0</v>
      </c>
      <c r="G378" s="1">
        <v>14</v>
      </c>
      <c r="H378" s="1">
        <v>610</v>
      </c>
      <c r="I378" s="1">
        <v>556</v>
      </c>
      <c r="K378" s="1">
        <f t="shared" si="23"/>
        <v>0.888524590163934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0</v>
      </c>
      <c r="G379" s="1">
        <v>4</v>
      </c>
      <c r="H379" s="1">
        <v>646</v>
      </c>
      <c r="I379" s="1">
        <v>587</v>
      </c>
      <c r="K379" s="1">
        <f t="shared" si="23"/>
        <v>0.902476780185758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0</v>
      </c>
      <c r="G380" s="1">
        <v>18</v>
      </c>
      <c r="H380" s="1">
        <v>633</v>
      </c>
      <c r="I380" s="1">
        <v>572</v>
      </c>
      <c r="K380" s="1">
        <f t="shared" si="23"/>
        <v>0.87519747235387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0</v>
      </c>
      <c r="G381" s="1">
        <v>45</v>
      </c>
      <c r="H381" s="1">
        <v>483</v>
      </c>
      <c r="I381" s="1">
        <v>437</v>
      </c>
      <c r="K381" s="1">
        <f t="shared" si="23"/>
        <v>0.811594202898551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0</v>
      </c>
      <c r="G382" s="1">
        <v>23</v>
      </c>
      <c r="H382" s="1">
        <v>492</v>
      </c>
      <c r="I382" s="1">
        <v>404</v>
      </c>
      <c r="K382" s="1">
        <f t="shared" si="23"/>
        <v>0.774390243902439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0</v>
      </c>
      <c r="G383" s="1">
        <v>22</v>
      </c>
      <c r="H383" s="1">
        <v>605</v>
      </c>
      <c r="I383" s="1">
        <v>572</v>
      </c>
      <c r="K383" s="1">
        <f t="shared" si="23"/>
        <v>0.909090909090909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0</v>
      </c>
      <c r="G384" s="1">
        <v>0</v>
      </c>
      <c r="H384" s="1">
        <v>655</v>
      </c>
      <c r="I384" s="1">
        <v>600</v>
      </c>
      <c r="K384" s="1">
        <f t="shared" si="23"/>
        <v>0.916030534351145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78</v>
      </c>
      <c r="F385" s="1">
        <v>0</v>
      </c>
      <c r="G385" s="1">
        <v>29</v>
      </c>
      <c r="H385" s="1">
        <v>605</v>
      </c>
      <c r="I385" s="1">
        <v>527</v>
      </c>
      <c r="K385" s="1">
        <f t="shared" si="23"/>
        <v>0.823140495867769</v>
      </c>
    </row>
    <row r="386" ht="17.2" spans="1:11">
      <c r="A386" s="2"/>
      <c r="B386" s="3" t="s">
        <v>46</v>
      </c>
      <c r="K386" s="1">
        <f>AVERAGE(K371:K385)</f>
        <v>0.85407726417645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22</v>
      </c>
      <c r="H387" s="1">
        <v>176</v>
      </c>
      <c r="I387" s="1">
        <v>111</v>
      </c>
      <c r="K387" s="1">
        <f t="shared" ref="K387:K401" si="24">1-(E387+F387+G387)/H387</f>
        <v>0.505681818181818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36</v>
      </c>
      <c r="F388" s="1">
        <v>0</v>
      </c>
      <c r="G388" s="1">
        <v>2</v>
      </c>
      <c r="H388" s="1">
        <v>168</v>
      </c>
      <c r="I388" s="1">
        <v>132</v>
      </c>
      <c r="K388" s="1">
        <f t="shared" si="24"/>
        <v>0.773809523809524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135</v>
      </c>
      <c r="F389" s="1">
        <v>0</v>
      </c>
      <c r="G389" s="1">
        <v>3</v>
      </c>
      <c r="H389" s="1">
        <v>332</v>
      </c>
      <c r="I389" s="1">
        <v>197</v>
      </c>
      <c r="K389" s="1">
        <f t="shared" si="24"/>
        <v>0.58433734939759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23</v>
      </c>
      <c r="H390" s="1">
        <v>264</v>
      </c>
      <c r="I390" s="1">
        <v>168</v>
      </c>
      <c r="K390" s="1">
        <f t="shared" si="24"/>
        <v>0.549242424242424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21</v>
      </c>
      <c r="H391" s="1">
        <v>154</v>
      </c>
      <c r="I391" s="1">
        <v>115</v>
      </c>
      <c r="K391" s="1">
        <f t="shared" si="24"/>
        <v>0.61038961038961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39</v>
      </c>
      <c r="H392" s="1">
        <v>206</v>
      </c>
      <c r="I392" s="1">
        <v>87</v>
      </c>
      <c r="K392" s="1">
        <f t="shared" si="24"/>
        <v>0.233009708737864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71</v>
      </c>
      <c r="F394" s="1">
        <v>0</v>
      </c>
      <c r="G394" s="1">
        <v>1</v>
      </c>
      <c r="H394" s="1">
        <v>299</v>
      </c>
      <c r="I394" s="1">
        <v>228</v>
      </c>
      <c r="K394" s="1">
        <f t="shared" si="24"/>
        <v>0.759197324414716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1</v>
      </c>
      <c r="H395" s="1">
        <v>331</v>
      </c>
      <c r="I395" s="1">
        <v>242</v>
      </c>
      <c r="K395" s="1">
        <f t="shared" si="24"/>
        <v>0.72809667673716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129</v>
      </c>
      <c r="F396" s="1">
        <v>0</v>
      </c>
      <c r="G396" s="1">
        <v>3</v>
      </c>
      <c r="H396" s="1">
        <v>370</v>
      </c>
      <c r="I396" s="1">
        <v>241</v>
      </c>
      <c r="K396" s="1">
        <f t="shared" si="24"/>
        <v>0.643243243243243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62</v>
      </c>
      <c r="F397" s="1">
        <v>0</v>
      </c>
      <c r="G397" s="1">
        <v>16</v>
      </c>
      <c r="H397" s="1">
        <v>226</v>
      </c>
      <c r="I397" s="1">
        <v>164</v>
      </c>
      <c r="K397" s="1">
        <f t="shared" si="24"/>
        <v>0.654867256637168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0</v>
      </c>
      <c r="G398" s="1">
        <v>116</v>
      </c>
      <c r="H398" s="1">
        <v>109</v>
      </c>
      <c r="I398" s="1">
        <v>71</v>
      </c>
      <c r="K398" s="1">
        <f t="shared" si="24"/>
        <v>-0.412844036697248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11</v>
      </c>
      <c r="H399" s="1">
        <v>323</v>
      </c>
      <c r="I399" s="1">
        <v>244</v>
      </c>
      <c r="K399" s="1">
        <f t="shared" si="24"/>
        <v>0.721362229102167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0</v>
      </c>
      <c r="H400" s="1">
        <v>418</v>
      </c>
      <c r="I400" s="1">
        <v>239</v>
      </c>
      <c r="K400" s="1">
        <f t="shared" si="24"/>
        <v>0.57177033492823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0</v>
      </c>
      <c r="G401" s="1">
        <v>5</v>
      </c>
      <c r="H401" s="1">
        <v>323</v>
      </c>
      <c r="I401" s="1">
        <v>244</v>
      </c>
      <c r="K401" s="1">
        <f t="shared" si="24"/>
        <v>0.739938080495356</v>
      </c>
    </row>
    <row r="402" ht="17.2" spans="1:11">
      <c r="A402" s="2"/>
      <c r="B402" s="3" t="s">
        <v>47</v>
      </c>
      <c r="K402" s="1">
        <f>AVERAGE(K387:K401)</f>
        <v>0.546126857874862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8</v>
      </c>
      <c r="F403" s="1">
        <v>0</v>
      </c>
      <c r="G403" s="1">
        <v>5</v>
      </c>
      <c r="H403" s="1">
        <v>19</v>
      </c>
      <c r="I403" s="1">
        <v>11</v>
      </c>
      <c r="K403" s="1">
        <f t="shared" ref="K403:K417" si="25">1-(E403+F403+G403)/H403</f>
        <v>0.315789473684211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0</v>
      </c>
      <c r="G405" s="1">
        <v>3</v>
      </c>
      <c r="H405" s="1">
        <v>113</v>
      </c>
      <c r="I405" s="1">
        <v>43</v>
      </c>
      <c r="K405" s="1">
        <f t="shared" si="25"/>
        <v>0.353982300884956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4</v>
      </c>
      <c r="H409" s="1">
        <v>118</v>
      </c>
      <c r="I409" s="1">
        <v>79</v>
      </c>
      <c r="K409" s="1">
        <f t="shared" si="25"/>
        <v>0.635593220338983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26</v>
      </c>
      <c r="H410" s="1">
        <v>129</v>
      </c>
      <c r="I410" s="1">
        <v>70</v>
      </c>
      <c r="K410" s="1">
        <f t="shared" si="25"/>
        <v>0.34108527131783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64</v>
      </c>
      <c r="F411" s="1">
        <v>0</v>
      </c>
      <c r="G411" s="1">
        <v>6</v>
      </c>
      <c r="H411" s="1">
        <v>161</v>
      </c>
      <c r="I411" s="1">
        <v>97</v>
      </c>
      <c r="K411" s="1">
        <f t="shared" si="25"/>
        <v>0.565217391304348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0</v>
      </c>
      <c r="G412" s="1">
        <v>5</v>
      </c>
      <c r="H412" s="1">
        <v>145</v>
      </c>
      <c r="I412" s="1">
        <v>103</v>
      </c>
      <c r="K412" s="1">
        <f t="shared" si="25"/>
        <v>0.675862068965517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0</v>
      </c>
      <c r="G413" s="1">
        <v>11</v>
      </c>
      <c r="H413" s="1">
        <v>81</v>
      </c>
      <c r="I413" s="1">
        <v>60</v>
      </c>
      <c r="K413" s="1">
        <f t="shared" si="25"/>
        <v>0.604938271604938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0</v>
      </c>
      <c r="G414" s="1">
        <v>4</v>
      </c>
      <c r="H414" s="1">
        <v>63</v>
      </c>
      <c r="I414" s="1">
        <v>44</v>
      </c>
      <c r="K414" s="1">
        <f t="shared" si="25"/>
        <v>0.634920634920635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0</v>
      </c>
      <c r="G415" s="1">
        <v>20</v>
      </c>
      <c r="H415" s="1">
        <v>125</v>
      </c>
      <c r="I415" s="1">
        <v>101</v>
      </c>
      <c r="K415" s="1">
        <f t="shared" si="25"/>
        <v>0.648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0</v>
      </c>
      <c r="G416" s="1">
        <v>2</v>
      </c>
      <c r="H416" s="1">
        <v>169</v>
      </c>
      <c r="I416" s="1">
        <v>127</v>
      </c>
      <c r="K416" s="1">
        <f t="shared" si="25"/>
        <v>0.739644970414201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0</v>
      </c>
      <c r="G417" s="1">
        <v>20</v>
      </c>
      <c r="H417" s="1">
        <v>125</v>
      </c>
      <c r="I417" s="1">
        <v>103</v>
      </c>
      <c r="K417" s="1">
        <f t="shared" si="25"/>
        <v>0.664</v>
      </c>
    </row>
    <row r="418" ht="17.2" spans="1:11">
      <c r="A418" s="2"/>
      <c r="B418" s="3" t="s">
        <v>48</v>
      </c>
      <c r="K418" s="1">
        <f>AVERAGE(K403:K417)</f>
        <v>0.609672074787248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0</v>
      </c>
      <c r="G420" s="1">
        <v>32</v>
      </c>
      <c r="H420" s="1">
        <v>261</v>
      </c>
      <c r="I420" s="1">
        <v>179</v>
      </c>
      <c r="K420" s="1">
        <f t="shared" si="26"/>
        <v>0.563218390804598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0</v>
      </c>
      <c r="G421" s="1">
        <v>2</v>
      </c>
      <c r="H421" s="1">
        <v>252</v>
      </c>
      <c r="I421" s="1">
        <v>201</v>
      </c>
      <c r="K421" s="1">
        <f t="shared" si="26"/>
        <v>0.78968253968254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0</v>
      </c>
      <c r="G422" s="1">
        <v>18</v>
      </c>
      <c r="H422" s="1">
        <v>252</v>
      </c>
      <c r="I422" s="1">
        <v>197</v>
      </c>
      <c r="K422" s="1">
        <f t="shared" si="26"/>
        <v>0.71031746031746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0</v>
      </c>
      <c r="G423" s="1">
        <v>4</v>
      </c>
      <c r="H423" s="1">
        <v>292</v>
      </c>
      <c r="I423" s="1">
        <v>222</v>
      </c>
      <c r="K423" s="1">
        <f t="shared" si="26"/>
        <v>0.746575342465753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0</v>
      </c>
      <c r="G424" s="1">
        <v>9</v>
      </c>
      <c r="H424" s="1">
        <v>229</v>
      </c>
      <c r="I424" s="1">
        <v>156</v>
      </c>
      <c r="K424" s="1">
        <f t="shared" si="26"/>
        <v>0.641921397379913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0</v>
      </c>
      <c r="G425" s="1">
        <v>22</v>
      </c>
      <c r="H425" s="1">
        <v>242</v>
      </c>
      <c r="I425" s="1">
        <v>118</v>
      </c>
      <c r="K425" s="1">
        <f t="shared" si="26"/>
        <v>0.396694214876033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0</v>
      </c>
      <c r="G426" s="1">
        <v>11</v>
      </c>
      <c r="H426" s="1">
        <v>249</v>
      </c>
      <c r="I426" s="1">
        <v>138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0</v>
      </c>
      <c r="G427" s="1">
        <v>2</v>
      </c>
      <c r="H427" s="1">
        <v>250</v>
      </c>
      <c r="I427" s="1">
        <v>231</v>
      </c>
      <c r="K427" s="1">
        <f t="shared" si="26"/>
        <v>0.916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0</v>
      </c>
      <c r="G428" s="1">
        <v>3</v>
      </c>
      <c r="H428" s="1">
        <v>253</v>
      </c>
      <c r="I428" s="1">
        <v>227</v>
      </c>
      <c r="K428" s="1">
        <f t="shared" si="26"/>
        <v>0.885375494071146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0</v>
      </c>
      <c r="G429" s="1">
        <v>14</v>
      </c>
      <c r="H429" s="1">
        <v>253</v>
      </c>
      <c r="I429" s="1">
        <v>206</v>
      </c>
      <c r="K429" s="1">
        <f t="shared" si="26"/>
        <v>0.758893280632411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102</v>
      </c>
      <c r="F430" s="1">
        <v>0</v>
      </c>
      <c r="G430" s="1">
        <v>27</v>
      </c>
      <c r="H430" s="1">
        <v>285</v>
      </c>
      <c r="I430" s="1">
        <v>183</v>
      </c>
      <c r="K430" s="1">
        <f t="shared" si="26"/>
        <v>0.547368421052632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0</v>
      </c>
      <c r="G431" s="1">
        <v>1</v>
      </c>
      <c r="H431" s="1">
        <v>250</v>
      </c>
      <c r="I431" s="1">
        <v>233</v>
      </c>
      <c r="K431" s="1">
        <f t="shared" si="26"/>
        <v>0.928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14</v>
      </c>
      <c r="F432" s="1">
        <v>0</v>
      </c>
      <c r="G432" s="1">
        <v>1</v>
      </c>
      <c r="H432" s="1">
        <v>252</v>
      </c>
      <c r="I432" s="1">
        <v>238</v>
      </c>
      <c r="K432" s="1">
        <f t="shared" si="26"/>
        <v>0.94047619047619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0</v>
      </c>
      <c r="G433" s="1">
        <v>1</v>
      </c>
      <c r="H433" s="1">
        <v>250</v>
      </c>
      <c r="I433" s="1">
        <v>233</v>
      </c>
      <c r="K433" s="1">
        <f t="shared" si="26"/>
        <v>0.928</v>
      </c>
    </row>
    <row r="434" ht="17.2" spans="1:11">
      <c r="A434" s="2"/>
      <c r="B434" s="3" t="s">
        <v>49</v>
      </c>
      <c r="K434" s="1">
        <f>AVERAGE(K419:K433)</f>
        <v>0.733140556463114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0</v>
      </c>
      <c r="G435" s="1">
        <v>4</v>
      </c>
      <c r="H435" s="1">
        <v>141</v>
      </c>
      <c r="I435" s="1">
        <v>132</v>
      </c>
      <c r="K435" s="1">
        <f t="shared" ref="K435:K449" si="27">1-(E435+F435+G435)/H435</f>
        <v>0.907801418439716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0</v>
      </c>
      <c r="G436" s="1">
        <v>5</v>
      </c>
      <c r="H436" s="1">
        <v>143</v>
      </c>
      <c r="I436" s="1">
        <v>134</v>
      </c>
      <c r="K436" s="1">
        <f t="shared" si="27"/>
        <v>0.902097902097902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0</v>
      </c>
      <c r="G437" s="1">
        <v>11</v>
      </c>
      <c r="H437" s="1">
        <v>141</v>
      </c>
      <c r="I437" s="1">
        <v>126</v>
      </c>
      <c r="K437" s="1">
        <f t="shared" si="27"/>
        <v>0.815602836879433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0</v>
      </c>
      <c r="G438" s="1">
        <v>6</v>
      </c>
      <c r="H438" s="1">
        <v>137</v>
      </c>
      <c r="I438" s="1">
        <v>128</v>
      </c>
      <c r="K438" s="1">
        <f t="shared" si="27"/>
        <v>0.89051094890511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7</v>
      </c>
      <c r="H439" s="1">
        <v>128</v>
      </c>
      <c r="I439" s="1">
        <v>126</v>
      </c>
      <c r="K439" s="1">
        <f t="shared" si="27"/>
        <v>0.9296875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6</v>
      </c>
      <c r="H440" s="1">
        <v>127</v>
      </c>
      <c r="I440" s="1">
        <v>122</v>
      </c>
      <c r="K440" s="1">
        <f t="shared" si="27"/>
        <v>0.913385826771654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0</v>
      </c>
      <c r="G441" s="1">
        <v>22</v>
      </c>
      <c r="H441" s="1">
        <v>100</v>
      </c>
      <c r="I441" s="1">
        <v>84</v>
      </c>
      <c r="K441" s="1">
        <f t="shared" si="27"/>
        <v>0.62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0</v>
      </c>
      <c r="G442" s="1">
        <v>22</v>
      </c>
      <c r="H442" s="1">
        <v>111</v>
      </c>
      <c r="I442" s="1">
        <v>96</v>
      </c>
      <c r="K442" s="1">
        <f t="shared" si="27"/>
        <v>0.666666666666667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0</v>
      </c>
      <c r="G443" s="1">
        <v>27</v>
      </c>
      <c r="H443" s="1">
        <v>118</v>
      </c>
      <c r="I443" s="1">
        <v>112</v>
      </c>
      <c r="K443" s="1">
        <f t="shared" si="27"/>
        <v>0.720338983050848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5</v>
      </c>
      <c r="H444" s="1">
        <v>139</v>
      </c>
      <c r="I444" s="1">
        <v>138</v>
      </c>
      <c r="K444" s="1">
        <f t="shared" si="27"/>
        <v>0.956834532374101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13</v>
      </c>
      <c r="H445" s="1">
        <v>131</v>
      </c>
      <c r="I445" s="1">
        <v>122</v>
      </c>
      <c r="K445" s="1">
        <f t="shared" si="27"/>
        <v>0.83206106870229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0</v>
      </c>
      <c r="G446" s="1">
        <v>4</v>
      </c>
      <c r="H446" s="1">
        <v>136</v>
      </c>
      <c r="I446" s="1">
        <v>122</v>
      </c>
      <c r="K446" s="1">
        <f t="shared" si="27"/>
        <v>0.867647058823529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41</v>
      </c>
      <c r="H447" s="1">
        <v>106</v>
      </c>
      <c r="I447" s="1">
        <v>106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7</v>
      </c>
      <c r="F448" s="1">
        <v>0</v>
      </c>
      <c r="G448" s="1">
        <v>4</v>
      </c>
      <c r="H448" s="1">
        <v>147</v>
      </c>
      <c r="I448" s="1">
        <v>140</v>
      </c>
      <c r="K448" s="1">
        <f t="shared" si="27"/>
        <v>0.925170068027211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38</v>
      </c>
      <c r="H449" s="1">
        <v>106</v>
      </c>
      <c r="I449" s="1">
        <v>106</v>
      </c>
      <c r="K449" s="1">
        <f t="shared" si="27"/>
        <v>0.641509433962264</v>
      </c>
    </row>
    <row r="450" ht="17.2" spans="1:11">
      <c r="A450" s="2"/>
      <c r="B450" s="3" t="s">
        <v>50</v>
      </c>
      <c r="K450" s="1">
        <f>AVERAGE(K435:K449)</f>
        <v>0.813501452791369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176</v>
      </c>
      <c r="F451" s="1">
        <v>0</v>
      </c>
      <c r="G451" s="1">
        <v>4</v>
      </c>
      <c r="H451" s="1">
        <v>309</v>
      </c>
      <c r="I451" s="1">
        <v>133</v>
      </c>
      <c r="K451" s="1">
        <f t="shared" ref="K451:K465" si="28">1-(E451+F451+G451)/H451</f>
        <v>0.41747572815534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0</v>
      </c>
      <c r="G452" s="1">
        <v>12</v>
      </c>
      <c r="H452" s="1">
        <v>285</v>
      </c>
      <c r="I452" s="1">
        <v>164</v>
      </c>
      <c r="K452" s="1">
        <f t="shared" si="28"/>
        <v>0.533333333333333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138</v>
      </c>
      <c r="F453" s="1">
        <v>0</v>
      </c>
      <c r="G453" s="1">
        <v>33</v>
      </c>
      <c r="H453" s="1">
        <v>315</v>
      </c>
      <c r="I453" s="1">
        <v>177</v>
      </c>
      <c r="K453" s="1">
        <f t="shared" si="28"/>
        <v>0.457142857142857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136</v>
      </c>
      <c r="F454" s="1">
        <v>0</v>
      </c>
      <c r="G454" s="1">
        <v>39</v>
      </c>
      <c r="H454" s="1">
        <v>302</v>
      </c>
      <c r="I454" s="1">
        <v>166</v>
      </c>
      <c r="K454" s="1">
        <f t="shared" si="28"/>
        <v>0.420529801324503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0</v>
      </c>
      <c r="G455" s="1">
        <v>6</v>
      </c>
      <c r="H455" s="1">
        <v>309</v>
      </c>
      <c r="I455" s="1">
        <v>169</v>
      </c>
      <c r="K455" s="1">
        <f t="shared" si="28"/>
        <v>0.527508090614887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0</v>
      </c>
      <c r="G456" s="1">
        <v>8</v>
      </c>
      <c r="H456" s="1">
        <v>279</v>
      </c>
      <c r="I456" s="1">
        <v>155</v>
      </c>
      <c r="K456" s="1">
        <f t="shared" si="28"/>
        <v>0.526881720430108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140</v>
      </c>
      <c r="F457" s="1">
        <v>0</v>
      </c>
      <c r="G457" s="1">
        <v>11</v>
      </c>
      <c r="H457" s="1">
        <v>320</v>
      </c>
      <c r="I457" s="1">
        <v>180</v>
      </c>
      <c r="K457" s="1">
        <f t="shared" si="28"/>
        <v>0.528125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91</v>
      </c>
      <c r="F458" s="1">
        <v>0</v>
      </c>
      <c r="G458" s="1">
        <v>13</v>
      </c>
      <c r="H458" s="1">
        <v>302</v>
      </c>
      <c r="I458" s="1">
        <v>211</v>
      </c>
      <c r="K458" s="1">
        <f t="shared" si="28"/>
        <v>0.655629139072848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0</v>
      </c>
      <c r="G459" s="1">
        <v>4</v>
      </c>
      <c r="H459" s="1">
        <v>355</v>
      </c>
      <c r="I459" s="1">
        <v>233</v>
      </c>
      <c r="K459" s="1">
        <f t="shared" si="28"/>
        <v>0.645070422535211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0</v>
      </c>
      <c r="G460" s="1">
        <v>1</v>
      </c>
      <c r="H460" s="1">
        <v>301</v>
      </c>
      <c r="I460" s="1">
        <v>211</v>
      </c>
      <c r="K460" s="1">
        <f t="shared" si="28"/>
        <v>0.697674418604651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0</v>
      </c>
      <c r="G461" s="1">
        <v>9</v>
      </c>
      <c r="H461" s="1">
        <v>243</v>
      </c>
      <c r="I461" s="1">
        <v>166</v>
      </c>
      <c r="K461" s="1">
        <f t="shared" si="28"/>
        <v>0.646090534979424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0</v>
      </c>
      <c r="G462" s="1">
        <v>9</v>
      </c>
      <c r="H462" s="1">
        <v>316</v>
      </c>
      <c r="I462" s="1">
        <v>142</v>
      </c>
      <c r="K462" s="1">
        <f t="shared" si="28"/>
        <v>0.420886075949367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0</v>
      </c>
      <c r="G463" s="1">
        <v>4</v>
      </c>
      <c r="H463" s="1">
        <v>279</v>
      </c>
      <c r="I463" s="1">
        <v>233</v>
      </c>
      <c r="K463" s="1">
        <f t="shared" si="28"/>
        <v>0.82078853046595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23</v>
      </c>
      <c r="F464" s="1">
        <v>0</v>
      </c>
      <c r="G464" s="1">
        <v>21</v>
      </c>
      <c r="H464" s="1">
        <v>222</v>
      </c>
      <c r="I464" s="1">
        <v>199</v>
      </c>
      <c r="K464" s="1">
        <f t="shared" si="28"/>
        <v>0.801801801801802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0</v>
      </c>
      <c r="G465" s="1">
        <v>5</v>
      </c>
      <c r="H465" s="1">
        <v>279</v>
      </c>
      <c r="I465" s="1">
        <v>211</v>
      </c>
      <c r="K465" s="1">
        <f t="shared" si="28"/>
        <v>0.738351254480287</v>
      </c>
    </row>
    <row r="466" ht="17.2" spans="1:11">
      <c r="A466" s="2"/>
      <c r="B466" s="3" t="s">
        <v>51</v>
      </c>
      <c r="K466" s="1">
        <f>AVERAGE(K451:K465)</f>
        <v>0.589152580592705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18</v>
      </c>
      <c r="H467" s="1">
        <v>327</v>
      </c>
      <c r="I467" s="1">
        <v>189</v>
      </c>
      <c r="K467" s="1">
        <f t="shared" ref="K467:K481" si="29">1-(E467+F467+G467)/H467</f>
        <v>0.522935779816514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108</v>
      </c>
      <c r="F468" s="1">
        <v>0</v>
      </c>
      <c r="G468" s="1">
        <v>26</v>
      </c>
      <c r="H468" s="1">
        <v>378</v>
      </c>
      <c r="I468" s="1">
        <v>270</v>
      </c>
      <c r="K468" s="1">
        <f t="shared" si="29"/>
        <v>0.645502645502646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108</v>
      </c>
      <c r="F469" s="1">
        <v>0</v>
      </c>
      <c r="G469" s="1">
        <v>18</v>
      </c>
      <c r="H469" s="1">
        <v>437</v>
      </c>
      <c r="I469" s="1">
        <v>329</v>
      </c>
      <c r="K469" s="1">
        <f t="shared" si="29"/>
        <v>0.711670480549199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152</v>
      </c>
      <c r="F470" s="1">
        <v>0</v>
      </c>
      <c r="G470" s="1">
        <v>11</v>
      </c>
      <c r="H470" s="1">
        <v>475</v>
      </c>
      <c r="I470" s="1">
        <v>323</v>
      </c>
      <c r="K470" s="1">
        <f t="shared" si="29"/>
        <v>0.656842105263158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0</v>
      </c>
      <c r="G471" s="1">
        <v>28</v>
      </c>
      <c r="H471" s="1">
        <v>390</v>
      </c>
      <c r="I471" s="1">
        <v>241</v>
      </c>
      <c r="K471" s="1">
        <f t="shared" si="29"/>
        <v>0.546153846153846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13</v>
      </c>
      <c r="H472" s="1">
        <v>342</v>
      </c>
      <c r="I472" s="1">
        <v>196</v>
      </c>
      <c r="K472" s="1">
        <f t="shared" si="29"/>
        <v>0.535087719298246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104</v>
      </c>
      <c r="F473" s="1">
        <v>0</v>
      </c>
      <c r="G473" s="1">
        <v>16</v>
      </c>
      <c r="H473" s="1">
        <v>385</v>
      </c>
      <c r="I473" s="1">
        <v>281</v>
      </c>
      <c r="K473" s="1">
        <f t="shared" si="29"/>
        <v>0.688311688311688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98</v>
      </c>
      <c r="F474" s="1">
        <v>0</v>
      </c>
      <c r="G474" s="1">
        <v>25</v>
      </c>
      <c r="H474" s="1">
        <v>430</v>
      </c>
      <c r="I474" s="1">
        <v>332</v>
      </c>
      <c r="K474" s="1">
        <f t="shared" si="29"/>
        <v>0.713953488372093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117</v>
      </c>
      <c r="F475" s="1">
        <v>0</v>
      </c>
      <c r="G475" s="1">
        <v>3</v>
      </c>
      <c r="H475" s="1">
        <v>482</v>
      </c>
      <c r="I475" s="1">
        <v>365</v>
      </c>
      <c r="K475" s="1">
        <f t="shared" si="29"/>
        <v>0.75103734439834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138</v>
      </c>
      <c r="F476" s="1">
        <v>0</v>
      </c>
      <c r="G476" s="1">
        <v>10</v>
      </c>
      <c r="H476" s="1">
        <v>516</v>
      </c>
      <c r="I476" s="1">
        <v>378</v>
      </c>
      <c r="K476" s="1">
        <f t="shared" si="29"/>
        <v>0.713178294573643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103</v>
      </c>
      <c r="F477" s="1">
        <v>0</v>
      </c>
      <c r="G477" s="1">
        <v>39</v>
      </c>
      <c r="H477" s="1">
        <v>413</v>
      </c>
      <c r="I477" s="1">
        <v>310</v>
      </c>
      <c r="K477" s="1">
        <f t="shared" si="29"/>
        <v>0.656174334140436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155</v>
      </c>
      <c r="F478" s="1">
        <v>0</v>
      </c>
      <c r="G478" s="1">
        <v>32</v>
      </c>
      <c r="H478" s="1">
        <v>455</v>
      </c>
      <c r="I478" s="1">
        <v>300</v>
      </c>
      <c r="K478" s="1">
        <f t="shared" si="29"/>
        <v>0.589010989010989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0</v>
      </c>
      <c r="G479" s="1">
        <v>10</v>
      </c>
      <c r="H479" s="1">
        <v>473</v>
      </c>
      <c r="I479" s="1">
        <v>362</v>
      </c>
      <c r="K479" s="1">
        <f t="shared" si="29"/>
        <v>0.744186046511628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105</v>
      </c>
      <c r="F480" s="1">
        <v>0</v>
      </c>
      <c r="G480" s="1">
        <v>20</v>
      </c>
      <c r="H480" s="1">
        <v>448</v>
      </c>
      <c r="I480" s="1">
        <v>343</v>
      </c>
      <c r="K480" s="1">
        <f t="shared" si="29"/>
        <v>0.720982142857143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0</v>
      </c>
      <c r="G481" s="1">
        <v>18</v>
      </c>
      <c r="H481" s="1">
        <v>473</v>
      </c>
      <c r="I481" s="1">
        <v>340</v>
      </c>
      <c r="K481" s="1">
        <f t="shared" si="29"/>
        <v>0.68076109936575</v>
      </c>
    </row>
    <row r="482" ht="17.2" spans="1:11">
      <c r="A482" s="2"/>
      <c r="B482" s="3" t="s">
        <v>52</v>
      </c>
      <c r="K482" s="1">
        <f>AVERAGE(K467:K481)</f>
        <v>0.658385866941688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85</v>
      </c>
      <c r="F483" s="1">
        <v>0</v>
      </c>
      <c r="G483" s="1">
        <v>7</v>
      </c>
      <c r="H483" s="1">
        <v>259</v>
      </c>
      <c r="I483" s="1">
        <v>174</v>
      </c>
      <c r="K483" s="1">
        <f t="shared" ref="K483:K497" si="30">1-(E483+F483+G483)/H483</f>
        <v>0.644787644787645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82</v>
      </c>
      <c r="F484" s="1">
        <v>0</v>
      </c>
      <c r="G484" s="1">
        <v>6</v>
      </c>
      <c r="H484" s="1">
        <v>253</v>
      </c>
      <c r="I484" s="1">
        <v>171</v>
      </c>
      <c r="K484" s="1">
        <f t="shared" si="30"/>
        <v>0.652173913043478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0</v>
      </c>
      <c r="G485" s="1">
        <v>7</v>
      </c>
      <c r="H485" s="1">
        <v>273</v>
      </c>
      <c r="I485" s="1">
        <v>186</v>
      </c>
      <c r="K485" s="1">
        <f t="shared" si="30"/>
        <v>0.655677655677656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0</v>
      </c>
      <c r="G486" s="1">
        <v>4</v>
      </c>
      <c r="H486" s="1">
        <v>266</v>
      </c>
      <c r="I486" s="1">
        <v>205</v>
      </c>
      <c r="K486" s="1">
        <f t="shared" si="30"/>
        <v>0.755639097744361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70</v>
      </c>
      <c r="F487" s="1">
        <v>0</v>
      </c>
      <c r="G487" s="1">
        <v>6</v>
      </c>
      <c r="H487" s="1">
        <v>268</v>
      </c>
      <c r="I487" s="1">
        <v>198</v>
      </c>
      <c r="K487" s="1">
        <f t="shared" si="30"/>
        <v>0.716417910447761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76</v>
      </c>
      <c r="F488" s="1">
        <v>0</v>
      </c>
      <c r="G488" s="1">
        <v>8</v>
      </c>
      <c r="H488" s="1">
        <v>271</v>
      </c>
      <c r="I488" s="1">
        <v>195</v>
      </c>
      <c r="K488" s="1">
        <f t="shared" si="30"/>
        <v>0.690036900369004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0</v>
      </c>
      <c r="G489" s="1">
        <v>17</v>
      </c>
      <c r="H489" s="1">
        <v>226</v>
      </c>
      <c r="I489" s="1">
        <v>126</v>
      </c>
      <c r="K489" s="1">
        <f t="shared" si="30"/>
        <v>0.482300884955752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0</v>
      </c>
      <c r="G490" s="1">
        <v>20</v>
      </c>
      <c r="H490" s="1">
        <v>236</v>
      </c>
      <c r="I490" s="1">
        <v>133</v>
      </c>
      <c r="K490" s="1">
        <f t="shared" si="30"/>
        <v>0.478813559322034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68</v>
      </c>
      <c r="F491" s="1">
        <v>0</v>
      </c>
      <c r="G491" s="1">
        <v>6</v>
      </c>
      <c r="H491" s="1">
        <v>271</v>
      </c>
      <c r="I491" s="1">
        <v>203</v>
      </c>
      <c r="K491" s="1">
        <f t="shared" si="30"/>
        <v>0.726937269372694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54</v>
      </c>
      <c r="F492" s="1">
        <v>0</v>
      </c>
      <c r="G492" s="1">
        <v>6</v>
      </c>
      <c r="H492" s="1">
        <v>269</v>
      </c>
      <c r="I492" s="1">
        <v>215</v>
      </c>
      <c r="K492" s="1">
        <f t="shared" si="30"/>
        <v>0.776951672862453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0</v>
      </c>
      <c r="G493" s="1">
        <v>9</v>
      </c>
      <c r="H493" s="1">
        <v>251</v>
      </c>
      <c r="I493" s="1">
        <v>176</v>
      </c>
      <c r="K493" s="1">
        <f t="shared" si="30"/>
        <v>0.665338645418327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25</v>
      </c>
      <c r="H494" s="1">
        <v>246</v>
      </c>
      <c r="I494" s="1">
        <v>126</v>
      </c>
      <c r="K494" s="1">
        <f t="shared" si="30"/>
        <v>0.410569105691057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45</v>
      </c>
      <c r="F495" s="1">
        <v>0</v>
      </c>
      <c r="G495" s="1">
        <v>7</v>
      </c>
      <c r="H495" s="1">
        <v>268</v>
      </c>
      <c r="I495" s="1">
        <v>223</v>
      </c>
      <c r="K495" s="1">
        <f t="shared" si="30"/>
        <v>0.805970149253731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43</v>
      </c>
      <c r="F496" s="1">
        <v>0</v>
      </c>
      <c r="G496" s="1">
        <v>4</v>
      </c>
      <c r="H496" s="1">
        <v>271</v>
      </c>
      <c r="I496" s="1">
        <v>228</v>
      </c>
      <c r="K496" s="1">
        <f t="shared" si="30"/>
        <v>0.826568265682657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63</v>
      </c>
      <c r="F497" s="1">
        <v>0</v>
      </c>
      <c r="G497" s="1">
        <v>13</v>
      </c>
      <c r="H497" s="1">
        <v>268</v>
      </c>
      <c r="I497" s="1">
        <v>205</v>
      </c>
      <c r="K497" s="1">
        <f t="shared" si="30"/>
        <v>0.716417910447761</v>
      </c>
    </row>
    <row r="498" ht="17.2" spans="1:11">
      <c r="A498" s="2"/>
      <c r="B498" s="3" t="s">
        <v>53</v>
      </c>
      <c r="K498" s="1">
        <f>AVERAGE(K483:K497)</f>
        <v>0.666973372338425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0</v>
      </c>
      <c r="G500" s="1">
        <v>13</v>
      </c>
      <c r="H500" s="1">
        <v>82</v>
      </c>
      <c r="I500" s="1">
        <v>69</v>
      </c>
      <c r="K500" s="1">
        <f t="shared" si="31"/>
        <v>0.682926829268293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0</v>
      </c>
      <c r="G501" s="1">
        <v>0</v>
      </c>
      <c r="H501" s="1">
        <v>99</v>
      </c>
      <c r="I501" s="1">
        <v>90</v>
      </c>
      <c r="K501" s="1">
        <f t="shared" si="31"/>
        <v>0.909090909090909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0</v>
      </c>
      <c r="G502" s="1">
        <v>1</v>
      </c>
      <c r="H502" s="1">
        <v>100</v>
      </c>
      <c r="I502" s="1">
        <v>89</v>
      </c>
      <c r="K502" s="1">
        <f t="shared" si="31"/>
        <v>0.88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6</v>
      </c>
      <c r="H503" s="1">
        <v>93</v>
      </c>
      <c r="I503" s="1">
        <v>80</v>
      </c>
      <c r="K503" s="1">
        <f t="shared" si="31"/>
        <v>0.795698924731183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0</v>
      </c>
      <c r="G505" s="1">
        <v>9</v>
      </c>
      <c r="H505" s="1">
        <v>94</v>
      </c>
      <c r="I505" s="1">
        <v>72</v>
      </c>
      <c r="K505" s="1">
        <f t="shared" si="31"/>
        <v>0.670212765957447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3</v>
      </c>
      <c r="H506" s="1">
        <v>98</v>
      </c>
      <c r="I506" s="1">
        <v>82</v>
      </c>
      <c r="K506" s="1">
        <f t="shared" si="31"/>
        <v>0.806122448979592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0</v>
      </c>
      <c r="G507" s="1">
        <v>1</v>
      </c>
      <c r="H507" s="1">
        <v>99</v>
      </c>
      <c r="I507" s="1">
        <v>89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0</v>
      </c>
      <c r="G508" s="1">
        <v>3</v>
      </c>
      <c r="H508" s="1">
        <v>100</v>
      </c>
      <c r="I508" s="1">
        <v>87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0</v>
      </c>
      <c r="G509" s="1">
        <v>15</v>
      </c>
      <c r="H509" s="1">
        <v>76</v>
      </c>
      <c r="I509" s="1">
        <v>64</v>
      </c>
      <c r="K509" s="1">
        <f t="shared" si="31"/>
        <v>0.644736842105263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0</v>
      </c>
      <c r="G510" s="1">
        <v>2</v>
      </c>
      <c r="H510" s="1">
        <v>94</v>
      </c>
      <c r="I510" s="1">
        <v>81</v>
      </c>
      <c r="K510" s="1">
        <f t="shared" si="31"/>
        <v>0.840425531914894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0</v>
      </c>
      <c r="G511" s="1">
        <v>2</v>
      </c>
      <c r="H511" s="1">
        <v>98</v>
      </c>
      <c r="I511" s="1">
        <v>91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12</v>
      </c>
      <c r="F512" s="1">
        <v>0</v>
      </c>
      <c r="G512" s="1">
        <v>3</v>
      </c>
      <c r="H512" s="1">
        <v>99</v>
      </c>
      <c r="I512" s="1">
        <v>87</v>
      </c>
      <c r="K512" s="1">
        <f t="shared" si="31"/>
        <v>0.848484848484849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0</v>
      </c>
      <c r="G513" s="1">
        <v>2</v>
      </c>
      <c r="H513" s="1">
        <v>98</v>
      </c>
      <c r="I513" s="1">
        <v>87</v>
      </c>
      <c r="K513" s="1">
        <f t="shared" si="31"/>
        <v>0.86734693877551</v>
      </c>
    </row>
    <row r="514" ht="17.2" spans="1:11">
      <c r="A514" s="2"/>
      <c r="B514" s="3" t="s">
        <v>54</v>
      </c>
      <c r="K514" s="1">
        <f>AVERAGE(K499:K513)</f>
        <v>0.511028768455752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26</v>
      </c>
      <c r="F515" s="1">
        <v>0</v>
      </c>
      <c r="G515" s="1">
        <v>25</v>
      </c>
      <c r="H515" s="1">
        <v>65</v>
      </c>
      <c r="I515" s="1">
        <v>39</v>
      </c>
      <c r="K515" s="1">
        <f t="shared" ref="K515:K529" si="32">1-(E515+F515+G515)/H515</f>
        <v>0.215384615384615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0</v>
      </c>
      <c r="G516" s="1">
        <v>19</v>
      </c>
      <c r="H516" s="1">
        <v>119</v>
      </c>
      <c r="I516" s="1">
        <v>86</v>
      </c>
      <c r="K516" s="1">
        <f t="shared" si="32"/>
        <v>0.563025210084034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7</v>
      </c>
      <c r="H517" s="1">
        <v>159</v>
      </c>
      <c r="I517" s="1">
        <v>120</v>
      </c>
      <c r="K517" s="1">
        <f t="shared" si="32"/>
        <v>0.710691823899371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0</v>
      </c>
      <c r="G518" s="1">
        <v>1</v>
      </c>
      <c r="H518" s="1">
        <v>164</v>
      </c>
      <c r="I518" s="1">
        <v>134</v>
      </c>
      <c r="K518" s="1">
        <f t="shared" si="32"/>
        <v>0.810975609756098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0</v>
      </c>
      <c r="G519" s="1">
        <v>24</v>
      </c>
      <c r="H519" s="1">
        <v>118</v>
      </c>
      <c r="I519" s="1">
        <v>94</v>
      </c>
      <c r="K519" s="1">
        <f t="shared" si="32"/>
        <v>0.593220338983051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0</v>
      </c>
      <c r="G520" s="1">
        <v>22</v>
      </c>
      <c r="H520" s="1">
        <v>68</v>
      </c>
      <c r="I520" s="1">
        <v>47</v>
      </c>
      <c r="K520" s="1">
        <f t="shared" si="32"/>
        <v>0.367647058823529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0</v>
      </c>
      <c r="G521" s="1">
        <v>9</v>
      </c>
      <c r="H521" s="1">
        <v>99</v>
      </c>
      <c r="I521" s="1">
        <v>68</v>
      </c>
      <c r="K521" s="1">
        <f t="shared" si="32"/>
        <v>0.595959595959596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0</v>
      </c>
      <c r="G522" s="1">
        <v>10</v>
      </c>
      <c r="H522" s="1">
        <v>115</v>
      </c>
      <c r="I522" s="1">
        <v>94</v>
      </c>
      <c r="K522" s="1">
        <f t="shared" si="32"/>
        <v>0.730434782608696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0</v>
      </c>
      <c r="G523" s="1">
        <v>3</v>
      </c>
      <c r="H523" s="1">
        <v>157</v>
      </c>
      <c r="I523" s="1">
        <v>144</v>
      </c>
      <c r="K523" s="1">
        <f t="shared" si="32"/>
        <v>0.898089171974522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16</v>
      </c>
      <c r="F524" s="1">
        <v>0</v>
      </c>
      <c r="G524" s="1">
        <v>3</v>
      </c>
      <c r="H524" s="1">
        <v>159</v>
      </c>
      <c r="I524" s="1">
        <v>143</v>
      </c>
      <c r="K524" s="1">
        <f t="shared" si="32"/>
        <v>0.880503144654088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0</v>
      </c>
      <c r="G525" s="1">
        <v>7</v>
      </c>
      <c r="H525" s="1">
        <v>152</v>
      </c>
      <c r="I525" s="1">
        <v>129</v>
      </c>
      <c r="K525" s="1">
        <f t="shared" si="32"/>
        <v>0.802631578947368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0</v>
      </c>
      <c r="G526" s="1">
        <v>10</v>
      </c>
      <c r="H526" s="1">
        <v>131</v>
      </c>
      <c r="I526" s="1">
        <v>101</v>
      </c>
      <c r="K526" s="1">
        <f t="shared" si="32"/>
        <v>0.694656488549618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0</v>
      </c>
      <c r="G527" s="1">
        <v>7</v>
      </c>
      <c r="H527" s="1">
        <v>152</v>
      </c>
      <c r="I527" s="1">
        <v>144</v>
      </c>
      <c r="K527" s="1">
        <f t="shared" si="32"/>
        <v>0.901315789473684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0</v>
      </c>
      <c r="G528" s="1">
        <v>5</v>
      </c>
      <c r="H528" s="1">
        <v>158</v>
      </c>
      <c r="I528" s="1">
        <v>138</v>
      </c>
      <c r="K528" s="1">
        <f t="shared" si="32"/>
        <v>0.841772151898734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0</v>
      </c>
      <c r="G529" s="1">
        <v>6</v>
      </c>
      <c r="H529" s="1">
        <v>152</v>
      </c>
      <c r="I529" s="1">
        <v>143</v>
      </c>
      <c r="K529" s="1">
        <f t="shared" si="32"/>
        <v>0.901315789473684</v>
      </c>
    </row>
    <row r="530" ht="17.2" spans="1:11">
      <c r="A530" s="2"/>
      <c r="B530" s="3" t="s">
        <v>55</v>
      </c>
      <c r="K530" s="1">
        <f>AVERAGE(K515:K529)</f>
        <v>0.700508210031379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0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0.909502262443439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0</v>
      </c>
      <c r="G532" s="1">
        <v>7</v>
      </c>
      <c r="H532" s="1">
        <v>226</v>
      </c>
      <c r="I532" s="1">
        <v>211</v>
      </c>
      <c r="K532" s="1">
        <f t="shared" si="33"/>
        <v>0.902654867256637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0</v>
      </c>
      <c r="G533" s="1">
        <v>3</v>
      </c>
      <c r="H533" s="1">
        <v>218</v>
      </c>
      <c r="I533" s="1">
        <v>212</v>
      </c>
      <c r="K533" s="1">
        <f t="shared" si="33"/>
        <v>0.958715596330275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0.901960784313726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0</v>
      </c>
      <c r="G542" s="1">
        <v>3</v>
      </c>
      <c r="H542" s="1">
        <v>215</v>
      </c>
      <c r="I542" s="1">
        <v>198</v>
      </c>
      <c r="K542" s="1">
        <f t="shared" si="33"/>
        <v>0.906976744186047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0.945234566125331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129</v>
      </c>
      <c r="F547" s="1">
        <v>0</v>
      </c>
      <c r="G547" s="1">
        <v>65</v>
      </c>
      <c r="H547" s="1">
        <v>452</v>
      </c>
      <c r="I547" s="1">
        <v>323</v>
      </c>
      <c r="K547" s="1">
        <f t="shared" ref="K547:K561" si="34">1-(E547+F547+G547)/H547</f>
        <v>0.570796460176991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0</v>
      </c>
      <c r="G548" s="1">
        <v>13</v>
      </c>
      <c r="H548" s="1">
        <v>509</v>
      </c>
      <c r="I548" s="1">
        <v>383</v>
      </c>
      <c r="K548" s="1">
        <f t="shared" si="34"/>
        <v>0.726915520628684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0</v>
      </c>
      <c r="G549" s="1">
        <v>8</v>
      </c>
      <c r="H549" s="1">
        <v>511</v>
      </c>
      <c r="I549" s="1">
        <v>397</v>
      </c>
      <c r="K549" s="1">
        <f t="shared" si="34"/>
        <v>0.761252446183953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0</v>
      </c>
      <c r="G550" s="1">
        <v>19</v>
      </c>
      <c r="H550" s="1">
        <v>509</v>
      </c>
      <c r="I550" s="1">
        <v>383</v>
      </c>
      <c r="K550" s="1">
        <f t="shared" si="34"/>
        <v>0.715127701375246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113</v>
      </c>
      <c r="F551" s="1">
        <v>0</v>
      </c>
      <c r="G551" s="1">
        <v>16</v>
      </c>
      <c r="H551" s="1">
        <v>491</v>
      </c>
      <c r="I551" s="1">
        <v>378</v>
      </c>
      <c r="K551" s="1">
        <f t="shared" si="34"/>
        <v>0.737270875763747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131</v>
      </c>
      <c r="F552" s="1">
        <v>0</v>
      </c>
      <c r="G552" s="1">
        <v>49</v>
      </c>
      <c r="H552" s="1">
        <v>456</v>
      </c>
      <c r="I552" s="1">
        <v>325</v>
      </c>
      <c r="K552" s="1">
        <f t="shared" si="34"/>
        <v>0.605263157894737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152</v>
      </c>
      <c r="F553" s="1">
        <v>0</v>
      </c>
      <c r="G553" s="1">
        <v>10</v>
      </c>
      <c r="H553" s="1">
        <v>419</v>
      </c>
      <c r="I553" s="1">
        <v>267</v>
      </c>
      <c r="K553" s="1">
        <f t="shared" si="34"/>
        <v>0.613365155131265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0</v>
      </c>
      <c r="G554" s="1">
        <v>26</v>
      </c>
      <c r="H554" s="1">
        <v>417</v>
      </c>
      <c r="I554" s="1">
        <v>291</v>
      </c>
      <c r="K554" s="1">
        <f t="shared" si="34"/>
        <v>0.635491606714628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91</v>
      </c>
      <c r="F555" s="1">
        <v>0</v>
      </c>
      <c r="G555" s="1">
        <v>17</v>
      </c>
      <c r="H555" s="1">
        <v>430</v>
      </c>
      <c r="I555" s="1">
        <v>339</v>
      </c>
      <c r="K555" s="1">
        <f t="shared" si="34"/>
        <v>0.748837209302326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98</v>
      </c>
      <c r="F556" s="1">
        <v>0</v>
      </c>
      <c r="G556" s="1">
        <v>18</v>
      </c>
      <c r="H556" s="1">
        <v>433</v>
      </c>
      <c r="I556" s="1">
        <v>335</v>
      </c>
      <c r="K556" s="1">
        <f t="shared" si="34"/>
        <v>0.732101616628176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183</v>
      </c>
      <c r="F557" s="1">
        <v>0</v>
      </c>
      <c r="G557" s="1">
        <v>26</v>
      </c>
      <c r="H557" s="1">
        <v>373</v>
      </c>
      <c r="I557" s="1">
        <v>190</v>
      </c>
      <c r="K557" s="1">
        <f t="shared" si="34"/>
        <v>0.439678284182306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197</v>
      </c>
      <c r="F558" s="1">
        <v>0</v>
      </c>
      <c r="G558" s="1">
        <v>18</v>
      </c>
      <c r="H558" s="1">
        <v>364</v>
      </c>
      <c r="I558" s="1">
        <v>167</v>
      </c>
      <c r="K558" s="1">
        <f t="shared" si="34"/>
        <v>0.409340659340659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68</v>
      </c>
      <c r="F559" s="1">
        <v>0</v>
      </c>
      <c r="G559" s="1">
        <v>17</v>
      </c>
      <c r="H559" s="1">
        <v>420</v>
      </c>
      <c r="I559" s="1">
        <v>352</v>
      </c>
      <c r="K559" s="1">
        <f t="shared" si="34"/>
        <v>0.797619047619048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86</v>
      </c>
      <c r="F560" s="1">
        <v>0</v>
      </c>
      <c r="G560" s="1">
        <v>25</v>
      </c>
      <c r="H560" s="1">
        <v>367</v>
      </c>
      <c r="I560" s="1">
        <v>281</v>
      </c>
      <c r="K560" s="1">
        <f t="shared" si="34"/>
        <v>0.697547683923706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0</v>
      </c>
      <c r="G561" s="1">
        <v>18</v>
      </c>
      <c r="H561" s="1">
        <v>420</v>
      </c>
      <c r="I561" s="1">
        <v>293</v>
      </c>
      <c r="K561" s="1">
        <f t="shared" si="34"/>
        <v>0.654761904761905</v>
      </c>
    </row>
    <row r="562" ht="17.2" spans="1:11">
      <c r="A562" s="2"/>
      <c r="B562" s="3" t="s">
        <v>57</v>
      </c>
      <c r="K562" s="1">
        <f>AVERAGE(K547:K561)</f>
        <v>0.656357955308492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0</v>
      </c>
      <c r="G564" s="1">
        <v>3</v>
      </c>
      <c r="H564" s="1">
        <v>246</v>
      </c>
      <c r="I564" s="1">
        <v>222</v>
      </c>
      <c r="K564" s="1">
        <f t="shared" si="35"/>
        <v>0.890243902439024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0</v>
      </c>
      <c r="G565" s="1">
        <v>38</v>
      </c>
      <c r="H565" s="1">
        <v>224</v>
      </c>
      <c r="I565" s="1">
        <v>181</v>
      </c>
      <c r="K565" s="1">
        <f t="shared" si="35"/>
        <v>0.638392857142857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0</v>
      </c>
      <c r="G566" s="1">
        <v>37</v>
      </c>
      <c r="H566" s="1">
        <v>248</v>
      </c>
      <c r="I566" s="1">
        <v>194</v>
      </c>
      <c r="K566" s="1">
        <f t="shared" si="35"/>
        <v>0.633064516129032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20</v>
      </c>
      <c r="F567" s="1">
        <v>0</v>
      </c>
      <c r="G567" s="1">
        <v>3</v>
      </c>
      <c r="H567" s="1">
        <v>249</v>
      </c>
      <c r="I567" s="1">
        <v>229</v>
      </c>
      <c r="K567" s="1">
        <f t="shared" si="35"/>
        <v>0.907630522088353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0</v>
      </c>
      <c r="G569" s="1">
        <v>39</v>
      </c>
      <c r="H569" s="1">
        <v>78</v>
      </c>
      <c r="I569" s="1">
        <v>47</v>
      </c>
      <c r="K569" s="1">
        <f t="shared" si="35"/>
        <v>0.102564102564103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0</v>
      </c>
      <c r="G571" s="1">
        <v>27</v>
      </c>
      <c r="H571" s="1">
        <v>216</v>
      </c>
      <c r="I571" s="1">
        <v>193</v>
      </c>
      <c r="K571" s="1">
        <f t="shared" si="35"/>
        <v>0.768518518518518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18</v>
      </c>
      <c r="F572" s="1">
        <v>0</v>
      </c>
      <c r="G572" s="1">
        <v>0</v>
      </c>
      <c r="H572" s="1">
        <v>249</v>
      </c>
      <c r="I572" s="1">
        <v>231</v>
      </c>
      <c r="K572" s="1">
        <f t="shared" si="35"/>
        <v>0.927710843373494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0</v>
      </c>
      <c r="G573" s="1">
        <v>3</v>
      </c>
      <c r="H573" s="1">
        <v>250</v>
      </c>
      <c r="I573" s="1">
        <v>225</v>
      </c>
      <c r="K573" s="1">
        <f t="shared" si="35"/>
        <v>0.888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0</v>
      </c>
      <c r="G574" s="1">
        <v>14</v>
      </c>
      <c r="H574" s="1">
        <v>249</v>
      </c>
      <c r="I574" s="1">
        <v>215</v>
      </c>
      <c r="K574" s="1">
        <f t="shared" si="35"/>
        <v>0.807228915662651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0</v>
      </c>
      <c r="G575" s="1">
        <v>29</v>
      </c>
      <c r="H575" s="1">
        <v>216</v>
      </c>
      <c r="I575" s="1">
        <v>209</v>
      </c>
      <c r="K575" s="1">
        <f t="shared" si="35"/>
        <v>0.833333333333333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0</v>
      </c>
      <c r="G576" s="1">
        <v>4</v>
      </c>
      <c r="H576" s="1">
        <v>239</v>
      </c>
      <c r="I576" s="1">
        <v>229</v>
      </c>
      <c r="K576" s="1">
        <f t="shared" si="35"/>
        <v>0.941422594142259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27</v>
      </c>
      <c r="H577" s="1">
        <v>216</v>
      </c>
      <c r="I577" s="1">
        <v>210</v>
      </c>
      <c r="K577" s="1">
        <f t="shared" si="35"/>
        <v>0.847222222222222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0</v>
      </c>
      <c r="G597" s="1">
        <v>8</v>
      </c>
      <c r="H597" s="1">
        <v>675</v>
      </c>
      <c r="I597" s="1">
        <v>531</v>
      </c>
      <c r="K597" s="1">
        <f t="shared" si="37"/>
        <v>0.774814814814815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0</v>
      </c>
      <c r="G598" s="1">
        <v>22</v>
      </c>
      <c r="H598" s="1">
        <v>702</v>
      </c>
      <c r="I598" s="1">
        <v>483</v>
      </c>
      <c r="K598" s="1">
        <f t="shared" si="37"/>
        <v>0.656695156695157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0</v>
      </c>
      <c r="G599" s="1">
        <v>21</v>
      </c>
      <c r="H599" s="1">
        <v>649</v>
      </c>
      <c r="I599" s="1">
        <v>443</v>
      </c>
      <c r="K599" s="1">
        <f t="shared" si="37"/>
        <v>0.650231124807396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0</v>
      </c>
      <c r="G600" s="1">
        <v>37</v>
      </c>
      <c r="H600" s="1">
        <v>507</v>
      </c>
      <c r="I600" s="1">
        <v>262</v>
      </c>
      <c r="K600" s="1">
        <f t="shared" si="37"/>
        <v>0.443786982248521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0</v>
      </c>
      <c r="G601" s="1">
        <v>12</v>
      </c>
      <c r="H601" s="1">
        <v>429</v>
      </c>
      <c r="I601" s="1">
        <v>112</v>
      </c>
      <c r="K601" s="1">
        <f t="shared" si="37"/>
        <v>0.233100233100233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0</v>
      </c>
      <c r="G602" s="1">
        <v>22</v>
      </c>
      <c r="H602" s="1">
        <v>417</v>
      </c>
      <c r="I602" s="1">
        <v>164</v>
      </c>
      <c r="K602" s="1">
        <f t="shared" si="37"/>
        <v>0.34052757793765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0</v>
      </c>
      <c r="G603" s="1">
        <v>6</v>
      </c>
      <c r="H603" s="1">
        <v>688</v>
      </c>
      <c r="I603" s="1">
        <v>684</v>
      </c>
      <c r="K603" s="1">
        <f t="shared" si="37"/>
        <v>0.98546511627907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0</v>
      </c>
      <c r="G604" s="1">
        <v>0</v>
      </c>
      <c r="H604" s="1">
        <v>707</v>
      </c>
      <c r="I604" s="1">
        <v>691</v>
      </c>
      <c r="K604" s="1">
        <f t="shared" si="37"/>
        <v>0.977369165487977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0</v>
      </c>
      <c r="G605" s="1">
        <v>13</v>
      </c>
      <c r="H605" s="1">
        <v>675</v>
      </c>
      <c r="I605" s="1">
        <v>604</v>
      </c>
      <c r="K605" s="1">
        <f t="shared" si="37"/>
        <v>0.875555555555556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0</v>
      </c>
      <c r="G606" s="1">
        <v>26</v>
      </c>
      <c r="H606" s="1">
        <v>635</v>
      </c>
      <c r="I606" s="1">
        <v>360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0</v>
      </c>
      <c r="G607" s="1">
        <v>8</v>
      </c>
      <c r="H607" s="1">
        <v>688</v>
      </c>
      <c r="I607" s="1">
        <v>683</v>
      </c>
      <c r="K607" s="1">
        <f t="shared" si="37"/>
        <v>0.981104651162791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0</v>
      </c>
      <c r="G608" s="1">
        <v>0</v>
      </c>
      <c r="H608" s="1">
        <v>702</v>
      </c>
      <c r="I608" s="1">
        <v>654</v>
      </c>
      <c r="K608" s="1">
        <f t="shared" si="37"/>
        <v>0.931623931623932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0</v>
      </c>
      <c r="G609" s="1">
        <v>10</v>
      </c>
      <c r="H609" s="1">
        <v>688</v>
      </c>
      <c r="I609" s="1">
        <v>677</v>
      </c>
      <c r="K609" s="1">
        <f t="shared" si="37"/>
        <v>0.969476744186047</v>
      </c>
    </row>
    <row r="610" ht="17.2" spans="1:11">
      <c r="A610" s="2"/>
      <c r="B610" s="3" t="s">
        <v>60</v>
      </c>
      <c r="K610" s="1">
        <f>AVERAGE(K595:K609)</f>
        <v>0.63680262895315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0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0.25531914893617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0</v>
      </c>
      <c r="G612" s="1">
        <v>1</v>
      </c>
      <c r="H612" s="1">
        <v>94</v>
      </c>
      <c r="I612" s="1">
        <v>26</v>
      </c>
      <c r="K612" s="1">
        <f t="shared" si="38"/>
        <v>0.265957446808511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0</v>
      </c>
      <c r="G613" s="1">
        <v>10</v>
      </c>
      <c r="H613" s="1">
        <v>94</v>
      </c>
      <c r="I613" s="1">
        <v>30</v>
      </c>
      <c r="K613" s="1">
        <f t="shared" si="38"/>
        <v>0.212765957446808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0</v>
      </c>
      <c r="G614" s="1">
        <v>4</v>
      </c>
      <c r="H614" s="1">
        <v>94</v>
      </c>
      <c r="I614" s="1">
        <v>42</v>
      </c>
      <c r="K614" s="1">
        <f t="shared" si="38"/>
        <v>0.404255319148936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0</v>
      </c>
      <c r="G615" s="1">
        <v>0</v>
      </c>
      <c r="H615" s="1">
        <v>94</v>
      </c>
      <c r="I615" s="1">
        <v>34</v>
      </c>
      <c r="K615" s="1">
        <f t="shared" si="38"/>
        <v>0.361702127659574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60</v>
      </c>
      <c r="F616" s="1">
        <v>0</v>
      </c>
      <c r="G616" s="1">
        <v>0</v>
      </c>
      <c r="H616" s="1">
        <v>94</v>
      </c>
      <c r="I616" s="1">
        <v>34</v>
      </c>
      <c r="K616" s="1">
        <f t="shared" si="38"/>
        <v>0.361702127659574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0</v>
      </c>
      <c r="G617" s="1">
        <v>0</v>
      </c>
      <c r="H617" s="1">
        <v>94</v>
      </c>
      <c r="I617" s="1">
        <v>35</v>
      </c>
      <c r="K617" s="1">
        <f t="shared" si="38"/>
        <v>0.372340425531915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0</v>
      </c>
      <c r="G618" s="1">
        <v>0</v>
      </c>
      <c r="H618" s="1">
        <v>94</v>
      </c>
      <c r="I618" s="1">
        <v>49</v>
      </c>
      <c r="K618" s="1">
        <f t="shared" si="38"/>
        <v>0.521276595744681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33</v>
      </c>
      <c r="F619" s="1">
        <v>0</v>
      </c>
      <c r="G619" s="1">
        <v>0</v>
      </c>
      <c r="H619" s="1">
        <v>94</v>
      </c>
      <c r="I619" s="1">
        <v>61</v>
      </c>
      <c r="K619" s="1">
        <f t="shared" si="38"/>
        <v>0.648936170212766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0</v>
      </c>
      <c r="G620" s="1">
        <v>3</v>
      </c>
      <c r="H620" s="1">
        <v>94</v>
      </c>
      <c r="I620" s="1">
        <v>36</v>
      </c>
      <c r="K620" s="1">
        <f t="shared" si="38"/>
        <v>0.351063829787234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87</v>
      </c>
      <c r="F621" s="1">
        <v>0</v>
      </c>
      <c r="G621" s="1">
        <v>0</v>
      </c>
      <c r="H621" s="1">
        <v>94</v>
      </c>
      <c r="I621" s="1">
        <v>7</v>
      </c>
      <c r="K621" s="1">
        <f t="shared" si="38"/>
        <v>0.074468085106383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87</v>
      </c>
      <c r="F622" s="1">
        <v>0</v>
      </c>
      <c r="G622" s="1">
        <v>1</v>
      </c>
      <c r="H622" s="1">
        <v>94</v>
      </c>
      <c r="I622" s="1">
        <v>7</v>
      </c>
      <c r="K622" s="1">
        <f t="shared" si="38"/>
        <v>0.0638297872340425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0</v>
      </c>
      <c r="G623" s="1">
        <v>0</v>
      </c>
      <c r="H623" s="1">
        <v>94</v>
      </c>
      <c r="I623" s="1">
        <v>63</v>
      </c>
      <c r="K623" s="1">
        <f t="shared" si="38"/>
        <v>0.670212765957447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46</v>
      </c>
      <c r="F624" s="1">
        <v>0</v>
      </c>
      <c r="G624" s="1">
        <v>8</v>
      </c>
      <c r="H624" s="1">
        <v>94</v>
      </c>
      <c r="I624" s="1">
        <v>48</v>
      </c>
      <c r="K624" s="1">
        <f t="shared" si="38"/>
        <v>0.425531914893617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58</v>
      </c>
      <c r="F625" s="1">
        <v>0</v>
      </c>
      <c r="G625" s="1">
        <v>9</v>
      </c>
      <c r="H625" s="1">
        <v>94</v>
      </c>
      <c r="I625" s="1">
        <v>36</v>
      </c>
      <c r="K625" s="1">
        <f t="shared" si="38"/>
        <v>0.287234042553192</v>
      </c>
    </row>
    <row r="626" ht="17.2" spans="1:11">
      <c r="A626" s="2"/>
      <c r="B626" s="3" t="s">
        <v>61</v>
      </c>
      <c r="K626" s="1">
        <f>AVERAGE(K611:K625)</f>
        <v>0.35177304964539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0</v>
      </c>
      <c r="H628" s="1">
        <v>349</v>
      </c>
      <c r="I628" s="1">
        <v>202</v>
      </c>
      <c r="K628" s="1">
        <f t="shared" si="39"/>
        <v>0.578796561604584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86</v>
      </c>
      <c r="F631" s="1">
        <v>0</v>
      </c>
      <c r="G631" s="1">
        <v>0</v>
      </c>
      <c r="H631" s="1">
        <v>350</v>
      </c>
      <c r="I631" s="1">
        <v>264</v>
      </c>
      <c r="K631" s="1">
        <f t="shared" si="39"/>
        <v>0.754285714285714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0</v>
      </c>
      <c r="G633" s="1">
        <v>28</v>
      </c>
      <c r="H633" s="1">
        <v>293</v>
      </c>
      <c r="I633" s="1">
        <v>246</v>
      </c>
      <c r="K633" s="1">
        <f t="shared" si="39"/>
        <v>0.744027303754266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0</v>
      </c>
      <c r="G635" s="1">
        <v>2</v>
      </c>
      <c r="H635" s="1">
        <v>380</v>
      </c>
      <c r="I635" s="1">
        <v>304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0</v>
      </c>
      <c r="G636" s="1">
        <v>0</v>
      </c>
      <c r="H636" s="1">
        <v>358</v>
      </c>
      <c r="I636" s="1">
        <v>320</v>
      </c>
      <c r="K636" s="1">
        <f t="shared" si="39"/>
        <v>0.893854748603352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56</v>
      </c>
      <c r="F637" s="1">
        <v>0</v>
      </c>
      <c r="G637" s="1">
        <v>53</v>
      </c>
      <c r="H637" s="1">
        <v>321</v>
      </c>
      <c r="I637" s="1">
        <v>265</v>
      </c>
      <c r="K637" s="1">
        <f t="shared" si="39"/>
        <v>0.660436137071651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0</v>
      </c>
      <c r="G638" s="1">
        <v>27</v>
      </c>
      <c r="H638" s="1">
        <v>313</v>
      </c>
      <c r="I638" s="1">
        <v>217</v>
      </c>
      <c r="K638" s="1">
        <f t="shared" si="39"/>
        <v>0.60702875399361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0</v>
      </c>
      <c r="G639" s="1">
        <v>0</v>
      </c>
      <c r="H639" s="1">
        <v>357</v>
      </c>
      <c r="I639" s="1">
        <v>323</v>
      </c>
      <c r="K639" s="1">
        <f t="shared" si="39"/>
        <v>0.904761904761905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0</v>
      </c>
      <c r="G640" s="1">
        <v>0</v>
      </c>
      <c r="H640" s="1">
        <v>406</v>
      </c>
      <c r="I640" s="1">
        <v>315</v>
      </c>
      <c r="K640" s="1">
        <f t="shared" si="39"/>
        <v>0.775862068965517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0</v>
      </c>
      <c r="G641" s="1">
        <v>5</v>
      </c>
      <c r="H641" s="1">
        <v>357</v>
      </c>
      <c r="I641" s="1">
        <v>304</v>
      </c>
      <c r="K641" s="1">
        <f t="shared" si="39"/>
        <v>0.837535014005602</v>
      </c>
    </row>
    <row r="642" ht="17.2" spans="1:11">
      <c r="A642" s="2"/>
      <c r="B642" s="3" t="s">
        <v>62</v>
      </c>
      <c r="K642" s="1">
        <f>AVERAGE(K627:K641)</f>
        <v>0.730298106830402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0</v>
      </c>
      <c r="G643" s="1">
        <v>43</v>
      </c>
      <c r="H643" s="1">
        <v>357</v>
      </c>
      <c r="I643" s="1">
        <v>115</v>
      </c>
      <c r="K643" s="1">
        <f t="shared" ref="K643:K657" si="40">1-(E643+F643+G643)/H643</f>
        <v>0.201680672268908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0</v>
      </c>
      <c r="G644" s="1">
        <v>23</v>
      </c>
      <c r="H644" s="1">
        <v>357</v>
      </c>
      <c r="I644" s="1">
        <v>195</v>
      </c>
      <c r="K644" s="1">
        <f t="shared" si="40"/>
        <v>0.481792717086835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0</v>
      </c>
      <c r="G645" s="1">
        <v>55</v>
      </c>
      <c r="H645" s="1">
        <v>306</v>
      </c>
      <c r="I645" s="1">
        <v>220</v>
      </c>
      <c r="K645" s="1">
        <f t="shared" si="40"/>
        <v>0.53921568627451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0</v>
      </c>
      <c r="G646" s="1">
        <v>38</v>
      </c>
      <c r="H646" s="1">
        <v>357</v>
      </c>
      <c r="I646" s="1">
        <v>235</v>
      </c>
      <c r="K646" s="1">
        <f t="shared" si="40"/>
        <v>0.551820728291317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0</v>
      </c>
      <c r="G647" s="1">
        <v>22</v>
      </c>
      <c r="H647" s="1">
        <v>357</v>
      </c>
      <c r="I647" s="1">
        <v>152</v>
      </c>
      <c r="K647" s="1">
        <f t="shared" si="40"/>
        <v>0.364145658263305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0</v>
      </c>
      <c r="G648" s="1">
        <v>42</v>
      </c>
      <c r="H648" s="1">
        <v>357</v>
      </c>
      <c r="I648" s="1">
        <v>112</v>
      </c>
      <c r="K648" s="1">
        <f t="shared" si="40"/>
        <v>0.196078431372549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0</v>
      </c>
      <c r="G649" s="1">
        <v>13</v>
      </c>
      <c r="H649" s="1">
        <v>352</v>
      </c>
      <c r="I649" s="1">
        <v>158</v>
      </c>
      <c r="K649" s="1">
        <f t="shared" si="40"/>
        <v>0.411931818181818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0</v>
      </c>
      <c r="G650" s="1">
        <v>3</v>
      </c>
      <c r="H650" s="1">
        <v>306</v>
      </c>
      <c r="I650" s="1">
        <v>254</v>
      </c>
      <c r="K650" s="1">
        <f t="shared" si="40"/>
        <v>0.820261437908497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0</v>
      </c>
      <c r="G651" s="1">
        <v>38</v>
      </c>
      <c r="H651" s="1">
        <v>306</v>
      </c>
      <c r="I651" s="1">
        <v>266</v>
      </c>
      <c r="K651" s="1">
        <f t="shared" si="40"/>
        <v>0.745098039215686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53</v>
      </c>
      <c r="F652" s="1">
        <v>0</v>
      </c>
      <c r="G652" s="1">
        <v>71</v>
      </c>
      <c r="H652" s="1">
        <v>305</v>
      </c>
      <c r="I652" s="1">
        <v>252</v>
      </c>
      <c r="K652" s="1">
        <f t="shared" si="40"/>
        <v>0.59344262295082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0</v>
      </c>
      <c r="G653" s="1">
        <v>52</v>
      </c>
      <c r="H653" s="1">
        <v>279</v>
      </c>
      <c r="I653" s="1">
        <v>168</v>
      </c>
      <c r="K653" s="1">
        <f t="shared" si="40"/>
        <v>0.415770609318996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0</v>
      </c>
      <c r="G654" s="1">
        <v>4</v>
      </c>
      <c r="H654" s="1">
        <v>356</v>
      </c>
      <c r="I654" s="1">
        <v>149</v>
      </c>
      <c r="K654" s="1">
        <f t="shared" si="40"/>
        <v>0.407303370786517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0</v>
      </c>
      <c r="G655" s="1">
        <v>94</v>
      </c>
      <c r="H655" s="1">
        <v>255</v>
      </c>
      <c r="I655" s="1">
        <v>220</v>
      </c>
      <c r="K655" s="1">
        <f t="shared" si="40"/>
        <v>0.494117647058824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33</v>
      </c>
      <c r="F656" s="1">
        <v>0</v>
      </c>
      <c r="G656" s="1">
        <v>24</v>
      </c>
      <c r="H656" s="1">
        <v>357</v>
      </c>
      <c r="I656" s="1">
        <v>324</v>
      </c>
      <c r="K656" s="1">
        <f t="shared" si="40"/>
        <v>0.840336134453782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0</v>
      </c>
      <c r="G657" s="1">
        <v>100</v>
      </c>
      <c r="H657" s="1">
        <v>255</v>
      </c>
      <c r="I657" s="1">
        <v>227</v>
      </c>
      <c r="K657" s="1">
        <f t="shared" si="40"/>
        <v>0.498039215686275</v>
      </c>
    </row>
    <row r="658" ht="17.2" spans="1:11">
      <c r="A658" s="2"/>
      <c r="B658" s="3" t="s">
        <v>63</v>
      </c>
      <c r="K658" s="1">
        <f>AVERAGE(K643:K657)</f>
        <v>0.504068985941242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64</v>
      </c>
      <c r="F659" s="1">
        <v>0</v>
      </c>
      <c r="G659" s="1">
        <v>7</v>
      </c>
      <c r="H659" s="1">
        <v>197</v>
      </c>
      <c r="I659" s="1">
        <v>133</v>
      </c>
      <c r="K659" s="1">
        <f t="shared" ref="K659:K673" si="41">1-(E659+F659+G659)/H659</f>
        <v>0.639593908629442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44</v>
      </c>
      <c r="F660" s="1">
        <v>0</v>
      </c>
      <c r="G660" s="1">
        <v>3</v>
      </c>
      <c r="H660" s="1">
        <v>194</v>
      </c>
      <c r="I660" s="1">
        <v>150</v>
      </c>
      <c r="K660" s="1">
        <f t="shared" si="41"/>
        <v>0.757731958762887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0</v>
      </c>
      <c r="G661" s="1">
        <v>2</v>
      </c>
      <c r="H661" s="1">
        <v>203</v>
      </c>
      <c r="I661" s="1">
        <v>151</v>
      </c>
      <c r="K661" s="1">
        <f t="shared" si="41"/>
        <v>0.733990147783251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0</v>
      </c>
      <c r="G662" s="1">
        <v>8</v>
      </c>
      <c r="H662" s="1">
        <v>209</v>
      </c>
      <c r="I662" s="1">
        <v>158</v>
      </c>
      <c r="K662" s="1">
        <f t="shared" si="41"/>
        <v>0.717703349282297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51</v>
      </c>
      <c r="F663" s="1">
        <v>0</v>
      </c>
      <c r="G663" s="1">
        <v>4</v>
      </c>
      <c r="H663" s="1">
        <v>201</v>
      </c>
      <c r="I663" s="1">
        <v>150</v>
      </c>
      <c r="K663" s="1">
        <f t="shared" si="41"/>
        <v>0.72636815920398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0</v>
      </c>
      <c r="G664" s="1">
        <v>13</v>
      </c>
      <c r="H664" s="1">
        <v>218</v>
      </c>
      <c r="I664" s="1">
        <v>151</v>
      </c>
      <c r="K664" s="1">
        <f t="shared" si="41"/>
        <v>0.63302752293578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5</v>
      </c>
      <c r="H665" s="1">
        <v>184</v>
      </c>
      <c r="I665" s="1">
        <v>147</v>
      </c>
      <c r="K665" s="1">
        <f t="shared" si="41"/>
        <v>0.771739130434783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0</v>
      </c>
      <c r="G666" s="1">
        <v>4</v>
      </c>
      <c r="H666" s="1">
        <v>192</v>
      </c>
      <c r="I666" s="1">
        <v>166</v>
      </c>
      <c r="K666" s="1">
        <f t="shared" si="41"/>
        <v>0.84375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0</v>
      </c>
      <c r="G667" s="1">
        <v>11</v>
      </c>
      <c r="H667" s="1">
        <v>205</v>
      </c>
      <c r="I667" s="1">
        <v>172</v>
      </c>
      <c r="K667" s="1">
        <f t="shared" si="41"/>
        <v>0.785365853658537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0</v>
      </c>
      <c r="G668" s="1">
        <v>7</v>
      </c>
      <c r="H668" s="1">
        <v>220</v>
      </c>
      <c r="I668" s="1">
        <v>180</v>
      </c>
      <c r="K668" s="1">
        <f t="shared" si="41"/>
        <v>0.786363636363636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0</v>
      </c>
      <c r="G669" s="1">
        <v>10</v>
      </c>
      <c r="H669" s="1">
        <v>197</v>
      </c>
      <c r="I669" s="1">
        <v>173</v>
      </c>
      <c r="K669" s="1">
        <f t="shared" si="41"/>
        <v>0.82741116751269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0</v>
      </c>
      <c r="G670" s="1">
        <v>3</v>
      </c>
      <c r="H670" s="1">
        <v>194</v>
      </c>
      <c r="I670" s="1">
        <v>157</v>
      </c>
      <c r="K670" s="1">
        <f t="shared" si="41"/>
        <v>0.793814432989691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14</v>
      </c>
      <c r="F671" s="1">
        <v>0</v>
      </c>
      <c r="G671" s="1">
        <v>6</v>
      </c>
      <c r="H671" s="1">
        <v>204</v>
      </c>
      <c r="I671" s="1">
        <v>190</v>
      </c>
      <c r="K671" s="1">
        <f t="shared" si="41"/>
        <v>0.901960784313726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28</v>
      </c>
      <c r="F672" s="1">
        <v>0</v>
      </c>
      <c r="G672" s="1">
        <v>0</v>
      </c>
      <c r="H672" s="1">
        <v>226</v>
      </c>
      <c r="I672" s="1">
        <v>198</v>
      </c>
      <c r="K672" s="1">
        <f t="shared" si="41"/>
        <v>0.876106194690266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0</v>
      </c>
      <c r="G673" s="1">
        <v>10</v>
      </c>
      <c r="H673" s="1">
        <v>204</v>
      </c>
      <c r="I673" s="1">
        <v>183</v>
      </c>
      <c r="K673" s="1">
        <f t="shared" si="41"/>
        <v>0.848039215686274</v>
      </c>
    </row>
    <row r="674" ht="17.2" spans="1:11">
      <c r="A674" s="2"/>
      <c r="B674" s="3" t="s">
        <v>64</v>
      </c>
      <c r="K674" s="1">
        <f>AVERAGE(K659:K673)</f>
        <v>0.776197697483149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23</v>
      </c>
      <c r="H679" s="1">
        <v>74</v>
      </c>
      <c r="I679" s="1">
        <v>2</v>
      </c>
      <c r="K679" s="1">
        <f t="shared" si="42"/>
        <v>-0.283783783783784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80</v>
      </c>
      <c r="F681" s="1">
        <v>0</v>
      </c>
      <c r="G681" s="1">
        <v>22</v>
      </c>
      <c r="H681" s="1">
        <v>94</v>
      </c>
      <c r="I681" s="1">
        <v>14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0</v>
      </c>
      <c r="G685" s="1">
        <v>21</v>
      </c>
      <c r="H685" s="1">
        <v>74</v>
      </c>
      <c r="I685" s="1">
        <v>17</v>
      </c>
      <c r="K685" s="1">
        <f t="shared" si="42"/>
        <v>-0.0540540540540539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0</v>
      </c>
      <c r="G686" s="1">
        <v>24</v>
      </c>
      <c r="H686" s="1">
        <v>77</v>
      </c>
      <c r="I686" s="1">
        <v>11</v>
      </c>
      <c r="K686" s="1">
        <f t="shared" si="42"/>
        <v>-0.168831168831169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0</v>
      </c>
      <c r="G688" s="1">
        <v>21</v>
      </c>
      <c r="H688" s="1">
        <v>70</v>
      </c>
      <c r="I688" s="1">
        <v>31</v>
      </c>
      <c r="K688" s="1">
        <f t="shared" si="42"/>
        <v>0.142857142857143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-0.521739130434783</v>
      </c>
    </row>
    <row r="690" ht="17.2" spans="1:11">
      <c r="A690" s="2"/>
      <c r="B690" s="3" t="s">
        <v>65</v>
      </c>
      <c r="K690" s="1">
        <f>AVERAGE(K675:K689)</f>
        <v>-0.234299453829522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25</v>
      </c>
      <c r="F700" s="1">
        <v>0</v>
      </c>
      <c r="G700" s="1">
        <v>14</v>
      </c>
      <c r="H700" s="1">
        <v>97</v>
      </c>
      <c r="I700" s="1">
        <v>72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21</v>
      </c>
      <c r="F701" s="1">
        <v>0</v>
      </c>
      <c r="G701" s="1">
        <v>14</v>
      </c>
      <c r="H701" s="1">
        <v>81</v>
      </c>
      <c r="I701" s="1">
        <v>60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32</v>
      </c>
      <c r="F704" s="1">
        <v>0</v>
      </c>
      <c r="G704" s="1">
        <v>3</v>
      </c>
      <c r="H704" s="1">
        <v>118</v>
      </c>
      <c r="I704" s="1">
        <v>86</v>
      </c>
      <c r="K704" s="1">
        <f t="shared" si="43"/>
        <v>0.703389830508475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0</v>
      </c>
      <c r="G705" s="1">
        <v>21</v>
      </c>
      <c r="H705" s="1">
        <v>94</v>
      </c>
      <c r="I705" s="1">
        <v>67</v>
      </c>
      <c r="K705" s="1">
        <f t="shared" si="43"/>
        <v>0.48936170212766</v>
      </c>
    </row>
    <row r="706" ht="17.2" spans="1:11">
      <c r="A706" s="2"/>
      <c r="B706" s="3" t="s">
        <v>66</v>
      </c>
      <c r="K706" s="1">
        <f>AVERAGE(K691:K705)</f>
        <v>0.508320201600925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317</v>
      </c>
      <c r="F708" s="1">
        <v>0</v>
      </c>
      <c r="G708" s="1">
        <v>13</v>
      </c>
      <c r="H708" s="1">
        <v>489</v>
      </c>
      <c r="I708" s="1">
        <v>172</v>
      </c>
      <c r="K708" s="1">
        <f t="shared" si="44"/>
        <v>0.325153374233129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0</v>
      </c>
      <c r="G709" s="1">
        <v>8</v>
      </c>
      <c r="H709" s="1">
        <v>625</v>
      </c>
      <c r="I709" s="1">
        <v>296</v>
      </c>
      <c r="K709" s="1">
        <f t="shared" si="44"/>
        <v>0.4608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0</v>
      </c>
      <c r="G710" s="1">
        <v>4</v>
      </c>
      <c r="H710" s="1">
        <v>620</v>
      </c>
      <c r="I710" s="1">
        <v>308</v>
      </c>
      <c r="K710" s="1">
        <f t="shared" si="44"/>
        <v>0.490322580645161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0</v>
      </c>
      <c r="G711" s="1">
        <v>17</v>
      </c>
      <c r="H711" s="1">
        <v>509</v>
      </c>
      <c r="I711" s="1">
        <v>228</v>
      </c>
      <c r="K711" s="1">
        <f t="shared" si="44"/>
        <v>0.414538310412574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309</v>
      </c>
      <c r="F712" s="1">
        <v>0</v>
      </c>
      <c r="G712" s="1">
        <v>22</v>
      </c>
      <c r="H712" s="1">
        <v>479</v>
      </c>
      <c r="I712" s="1">
        <v>170</v>
      </c>
      <c r="K712" s="1">
        <f t="shared" si="44"/>
        <v>0.308977035490605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238</v>
      </c>
      <c r="F713" s="1">
        <v>0</v>
      </c>
      <c r="G713" s="1">
        <v>25</v>
      </c>
      <c r="H713" s="1">
        <v>474</v>
      </c>
      <c r="I713" s="1">
        <v>236</v>
      </c>
      <c r="K713" s="1">
        <f t="shared" si="44"/>
        <v>0.445147679324895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194</v>
      </c>
      <c r="F714" s="1">
        <v>0</v>
      </c>
      <c r="G714" s="1">
        <v>9</v>
      </c>
      <c r="H714" s="1">
        <v>571</v>
      </c>
      <c r="I714" s="1">
        <v>377</v>
      </c>
      <c r="K714" s="1">
        <f t="shared" si="44"/>
        <v>0.644483362521891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168</v>
      </c>
      <c r="F715" s="1">
        <v>0</v>
      </c>
      <c r="G715" s="1">
        <v>4</v>
      </c>
      <c r="H715" s="1">
        <v>635</v>
      </c>
      <c r="I715" s="1">
        <v>467</v>
      </c>
      <c r="K715" s="1">
        <f t="shared" si="44"/>
        <v>0.729133858267716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0</v>
      </c>
      <c r="G716" s="1">
        <v>6</v>
      </c>
      <c r="H716" s="1">
        <v>625</v>
      </c>
      <c r="I716" s="1">
        <v>489</v>
      </c>
      <c r="K716" s="1">
        <f t="shared" si="44"/>
        <v>0.7728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0</v>
      </c>
      <c r="G717" s="1">
        <v>4</v>
      </c>
      <c r="H717" s="1">
        <v>575</v>
      </c>
      <c r="I717" s="1">
        <v>435</v>
      </c>
      <c r="K717" s="1">
        <f t="shared" si="44"/>
        <v>0.749565217391304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225</v>
      </c>
      <c r="F718" s="1">
        <v>0</v>
      </c>
      <c r="G718" s="1">
        <v>10</v>
      </c>
      <c r="H718" s="1">
        <v>558</v>
      </c>
      <c r="I718" s="1">
        <v>333</v>
      </c>
      <c r="K718" s="1">
        <f t="shared" si="44"/>
        <v>0.578853046594982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132</v>
      </c>
      <c r="F719" s="1">
        <v>0</v>
      </c>
      <c r="G719" s="1">
        <v>1</v>
      </c>
      <c r="H719" s="1">
        <v>621</v>
      </c>
      <c r="I719" s="1">
        <v>489</v>
      </c>
      <c r="K719" s="1">
        <f t="shared" si="44"/>
        <v>0.785829307568438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130</v>
      </c>
      <c r="F720" s="1">
        <v>0</v>
      </c>
      <c r="G720" s="1">
        <v>18</v>
      </c>
      <c r="H720" s="1">
        <v>593</v>
      </c>
      <c r="I720" s="1">
        <v>463</v>
      </c>
      <c r="K720" s="1">
        <f t="shared" si="44"/>
        <v>0.750421585160202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138</v>
      </c>
      <c r="F721" s="1">
        <v>0</v>
      </c>
      <c r="G721" s="1">
        <v>25</v>
      </c>
      <c r="H721" s="1">
        <v>621</v>
      </c>
      <c r="I721" s="1">
        <v>483</v>
      </c>
      <c r="K721" s="1">
        <f t="shared" si="44"/>
        <v>0.737520128824477</v>
      </c>
    </row>
    <row r="722" ht="17.2" spans="1:11">
      <c r="A722" s="2"/>
      <c r="B722" s="3" t="s">
        <v>67</v>
      </c>
      <c r="K722" s="1">
        <f>AVERAGE(K707:K721)</f>
        <v>0.562422922689656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82</v>
      </c>
      <c r="F723" s="1">
        <v>0</v>
      </c>
      <c r="G723" s="1">
        <v>78</v>
      </c>
      <c r="H723" s="1">
        <v>176</v>
      </c>
      <c r="I723" s="1">
        <v>94</v>
      </c>
      <c r="K723" s="1">
        <f t="shared" ref="K723:K737" si="45">1-(E723+F723+G723)/H723</f>
        <v>0.0909090909090909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131</v>
      </c>
      <c r="F724" s="1">
        <v>0</v>
      </c>
      <c r="G724" s="1">
        <v>20</v>
      </c>
      <c r="H724" s="1">
        <v>344</v>
      </c>
      <c r="I724" s="1">
        <v>213</v>
      </c>
      <c r="K724" s="1">
        <f t="shared" si="45"/>
        <v>0.561046511627907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138</v>
      </c>
      <c r="F725" s="1">
        <v>0</v>
      </c>
      <c r="G725" s="1">
        <v>19</v>
      </c>
      <c r="H725" s="1">
        <v>384</v>
      </c>
      <c r="I725" s="1">
        <v>246</v>
      </c>
      <c r="K725" s="1">
        <f t="shared" si="45"/>
        <v>0.591145833333333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0</v>
      </c>
      <c r="G726" s="1">
        <v>16</v>
      </c>
      <c r="H726" s="1">
        <v>379</v>
      </c>
      <c r="I726" s="1">
        <v>247</v>
      </c>
      <c r="K726" s="1">
        <f t="shared" si="45"/>
        <v>0.609498680738786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158</v>
      </c>
      <c r="F727" s="1">
        <v>0</v>
      </c>
      <c r="G727" s="1">
        <v>16</v>
      </c>
      <c r="H727" s="1">
        <v>374</v>
      </c>
      <c r="I727" s="1">
        <v>216</v>
      </c>
      <c r="K727" s="1">
        <f t="shared" si="45"/>
        <v>0.53475935828877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101</v>
      </c>
      <c r="F728" s="1">
        <v>0</v>
      </c>
      <c r="G728" s="1">
        <v>85</v>
      </c>
      <c r="H728" s="1">
        <v>212</v>
      </c>
      <c r="I728" s="1">
        <v>111</v>
      </c>
      <c r="K728" s="1">
        <f t="shared" si="45"/>
        <v>0.122641509433962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96</v>
      </c>
      <c r="F729" s="1">
        <v>0</v>
      </c>
      <c r="G729" s="1">
        <v>25</v>
      </c>
      <c r="H729" s="1">
        <v>236</v>
      </c>
      <c r="I729" s="1">
        <v>140</v>
      </c>
      <c r="K729" s="1">
        <f t="shared" si="45"/>
        <v>0.48728813559322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85</v>
      </c>
      <c r="F730" s="1">
        <v>0</v>
      </c>
      <c r="G730" s="1">
        <v>39</v>
      </c>
      <c r="H730" s="1">
        <v>272</v>
      </c>
      <c r="I730" s="1">
        <v>187</v>
      </c>
      <c r="K730" s="1">
        <f t="shared" si="45"/>
        <v>0.544117647058824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101</v>
      </c>
      <c r="F731" s="1">
        <v>0</v>
      </c>
      <c r="G731" s="1">
        <v>26</v>
      </c>
      <c r="H731" s="1">
        <v>363</v>
      </c>
      <c r="I731" s="1">
        <v>262</v>
      </c>
      <c r="K731" s="1">
        <f t="shared" si="45"/>
        <v>0.650137741046832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105</v>
      </c>
      <c r="F732" s="1">
        <v>0</v>
      </c>
      <c r="G732" s="1">
        <v>19</v>
      </c>
      <c r="H732" s="1">
        <v>361</v>
      </c>
      <c r="I732" s="1">
        <v>256</v>
      </c>
      <c r="K732" s="1">
        <f t="shared" si="45"/>
        <v>0.656509695290859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0</v>
      </c>
      <c r="G733" s="1">
        <v>48</v>
      </c>
      <c r="H733" s="1">
        <v>275</v>
      </c>
      <c r="I733" s="1">
        <v>205</v>
      </c>
      <c r="K733" s="1">
        <f t="shared" si="45"/>
        <v>0.570909090909091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111</v>
      </c>
      <c r="F734" s="1">
        <v>0</v>
      </c>
      <c r="G734" s="1">
        <v>22</v>
      </c>
      <c r="H734" s="1">
        <v>290</v>
      </c>
      <c r="I734" s="1">
        <v>179</v>
      </c>
      <c r="K734" s="1">
        <f t="shared" si="45"/>
        <v>0.541379310344828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77</v>
      </c>
      <c r="F735" s="1">
        <v>0</v>
      </c>
      <c r="G735" s="1">
        <v>55</v>
      </c>
      <c r="H735" s="1">
        <v>319</v>
      </c>
      <c r="I735" s="1">
        <v>242</v>
      </c>
      <c r="K735" s="1">
        <f t="shared" si="45"/>
        <v>0.586206896551724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96</v>
      </c>
      <c r="F736" s="1">
        <v>0</v>
      </c>
      <c r="G736" s="1">
        <v>25</v>
      </c>
      <c r="H736" s="1">
        <v>356</v>
      </c>
      <c r="I736" s="1">
        <v>260</v>
      </c>
      <c r="K736" s="1">
        <f t="shared" si="45"/>
        <v>0.660112359550562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88</v>
      </c>
      <c r="F737" s="1">
        <v>0</v>
      </c>
      <c r="G737" s="1">
        <v>53</v>
      </c>
      <c r="H737" s="1">
        <v>319</v>
      </c>
      <c r="I737" s="1">
        <v>231</v>
      </c>
      <c r="K737" s="1">
        <f t="shared" si="45"/>
        <v>0.557993730407524</v>
      </c>
    </row>
    <row r="738" ht="17.2" spans="1:11">
      <c r="A738" s="2"/>
      <c r="B738" s="3" t="s">
        <v>68</v>
      </c>
      <c r="K738" s="1">
        <f>AVERAGE(K723:K737)</f>
        <v>0.517643706072354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157</v>
      </c>
      <c r="F739" s="1">
        <v>0</v>
      </c>
      <c r="G739" s="1">
        <v>19</v>
      </c>
      <c r="H739" s="1">
        <v>623</v>
      </c>
      <c r="I739" s="1">
        <v>466</v>
      </c>
      <c r="K739" s="1">
        <f t="shared" ref="K739:K753" si="46">1-(E739+F739+G739)/H739</f>
        <v>0.717495987158908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0</v>
      </c>
      <c r="G740" s="1">
        <v>9</v>
      </c>
      <c r="H740" s="1">
        <v>647</v>
      </c>
      <c r="I740" s="1">
        <v>500</v>
      </c>
      <c r="K740" s="1">
        <f t="shared" si="46"/>
        <v>0.758887171561051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0</v>
      </c>
      <c r="G741" s="1">
        <v>12</v>
      </c>
      <c r="H741" s="1">
        <v>650</v>
      </c>
      <c r="I741" s="1">
        <v>507</v>
      </c>
      <c r="K741" s="1">
        <f t="shared" si="46"/>
        <v>0.761538461538461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133</v>
      </c>
      <c r="F742" s="1">
        <v>0</v>
      </c>
      <c r="G742" s="1">
        <v>12</v>
      </c>
      <c r="H742" s="1">
        <v>634</v>
      </c>
      <c r="I742" s="1">
        <v>501</v>
      </c>
      <c r="K742" s="1">
        <f t="shared" si="46"/>
        <v>0.771293375394322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0</v>
      </c>
      <c r="G743" s="1">
        <v>13</v>
      </c>
      <c r="H743" s="1">
        <v>648</v>
      </c>
      <c r="I743" s="1">
        <v>487</v>
      </c>
      <c r="K743" s="1">
        <f t="shared" si="46"/>
        <v>0.731481481481481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0</v>
      </c>
      <c r="G744" s="1">
        <v>18</v>
      </c>
      <c r="H744" s="1">
        <v>647</v>
      </c>
      <c r="I744" s="1">
        <v>442</v>
      </c>
      <c r="K744" s="1">
        <f t="shared" si="46"/>
        <v>0.655332302936631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0</v>
      </c>
      <c r="G745" s="1">
        <v>24</v>
      </c>
      <c r="H745" s="1">
        <v>545</v>
      </c>
      <c r="I745" s="1">
        <v>425</v>
      </c>
      <c r="K745" s="1">
        <f t="shared" si="46"/>
        <v>0.735779816513761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0</v>
      </c>
      <c r="G746" s="1">
        <v>42</v>
      </c>
      <c r="H746" s="1">
        <v>541</v>
      </c>
      <c r="I746" s="1">
        <v>461</v>
      </c>
      <c r="K746" s="1">
        <f t="shared" si="46"/>
        <v>0.77449168207024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0</v>
      </c>
      <c r="G747" s="1">
        <v>6</v>
      </c>
      <c r="H747" s="1">
        <v>662</v>
      </c>
      <c r="I747" s="1">
        <v>517</v>
      </c>
      <c r="K747" s="1">
        <f t="shared" si="46"/>
        <v>0.77190332326284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0</v>
      </c>
      <c r="G748" s="1">
        <v>24</v>
      </c>
      <c r="H748" s="1">
        <v>640</v>
      </c>
      <c r="I748" s="1">
        <v>497</v>
      </c>
      <c r="K748" s="1">
        <f t="shared" si="46"/>
        <v>0.7390625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0</v>
      </c>
      <c r="G749" s="1">
        <v>88</v>
      </c>
      <c r="H749" s="1">
        <v>432</v>
      </c>
      <c r="I749" s="1">
        <v>392</v>
      </c>
      <c r="K749" s="1">
        <f t="shared" si="46"/>
        <v>0.703703703703704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0</v>
      </c>
      <c r="G750" s="1">
        <v>72</v>
      </c>
      <c r="H750" s="1">
        <v>441</v>
      </c>
      <c r="I750" s="1">
        <v>342</v>
      </c>
      <c r="K750" s="1">
        <f t="shared" si="46"/>
        <v>0.612244897959184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103</v>
      </c>
      <c r="F751" s="1">
        <v>0</v>
      </c>
      <c r="G751" s="1">
        <v>25</v>
      </c>
      <c r="H751" s="1">
        <v>614</v>
      </c>
      <c r="I751" s="1">
        <v>511</v>
      </c>
      <c r="K751" s="1">
        <f t="shared" si="46"/>
        <v>0.791530944625407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159</v>
      </c>
      <c r="F752" s="1">
        <v>0</v>
      </c>
      <c r="G752" s="1">
        <v>2</v>
      </c>
      <c r="H752" s="1">
        <v>693</v>
      </c>
      <c r="I752" s="1">
        <v>534</v>
      </c>
      <c r="K752" s="1">
        <f t="shared" si="46"/>
        <v>0.767676767676768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105</v>
      </c>
      <c r="F753" s="1">
        <v>0</v>
      </c>
      <c r="G753" s="1">
        <v>26</v>
      </c>
      <c r="H753" s="1">
        <v>614</v>
      </c>
      <c r="I753" s="1">
        <v>509</v>
      </c>
      <c r="K753" s="1">
        <f t="shared" si="46"/>
        <v>0.786644951140065</v>
      </c>
    </row>
    <row r="754" ht="17.2" spans="1:11">
      <c r="A754" s="2"/>
      <c r="B754" s="3" t="s">
        <v>69</v>
      </c>
      <c r="K754" s="1">
        <f>AVERAGE(K739:K753)</f>
        <v>0.738604491134855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57</v>
      </c>
      <c r="F755" s="1">
        <v>0</v>
      </c>
      <c r="G755" s="1">
        <v>13</v>
      </c>
      <c r="H755" s="1">
        <v>199</v>
      </c>
      <c r="I755" s="1">
        <v>142</v>
      </c>
      <c r="K755" s="1">
        <f t="shared" ref="K755:K769" si="47">1-(E755+F755+G755)/H755</f>
        <v>0.648241206030151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36</v>
      </c>
      <c r="F756" s="1">
        <v>0</v>
      </c>
      <c r="G756" s="1">
        <v>15</v>
      </c>
      <c r="H756" s="1">
        <v>197</v>
      </c>
      <c r="I756" s="1">
        <v>161</v>
      </c>
      <c r="K756" s="1">
        <f t="shared" si="47"/>
        <v>0.741116751269036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56</v>
      </c>
      <c r="F757" s="1">
        <v>0</v>
      </c>
      <c r="G757" s="1">
        <v>17</v>
      </c>
      <c r="H757" s="1">
        <v>225</v>
      </c>
      <c r="I757" s="1">
        <v>169</v>
      </c>
      <c r="K757" s="1">
        <f t="shared" si="47"/>
        <v>0.675555555555556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0</v>
      </c>
      <c r="G758" s="1">
        <v>15</v>
      </c>
      <c r="H758" s="1">
        <v>241</v>
      </c>
      <c r="I758" s="1">
        <v>161</v>
      </c>
      <c r="K758" s="1">
        <f t="shared" si="47"/>
        <v>0.605809128630705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72</v>
      </c>
      <c r="F759" s="1">
        <v>0</v>
      </c>
      <c r="G759" s="1">
        <v>21</v>
      </c>
      <c r="H759" s="1">
        <v>208</v>
      </c>
      <c r="I759" s="1">
        <v>136</v>
      </c>
      <c r="K759" s="1">
        <f t="shared" si="47"/>
        <v>0.552884615384615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68</v>
      </c>
      <c r="F760" s="1">
        <v>0</v>
      </c>
      <c r="G760" s="1">
        <v>27</v>
      </c>
      <c r="H760" s="1">
        <v>188</v>
      </c>
      <c r="I760" s="1">
        <v>120</v>
      </c>
      <c r="K760" s="1">
        <f t="shared" si="47"/>
        <v>0.49468085106383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0</v>
      </c>
      <c r="G761" s="1">
        <v>16</v>
      </c>
      <c r="H761" s="1">
        <v>222</v>
      </c>
      <c r="I761" s="1">
        <v>109</v>
      </c>
      <c r="K761" s="1">
        <f t="shared" si="47"/>
        <v>0.418918918918919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0</v>
      </c>
      <c r="G762" s="1">
        <v>17</v>
      </c>
      <c r="H762" s="1">
        <v>234</v>
      </c>
      <c r="I762" s="1">
        <v>139</v>
      </c>
      <c r="K762" s="1">
        <f t="shared" si="47"/>
        <v>0.521367521367521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107</v>
      </c>
      <c r="F763" s="1">
        <v>0</v>
      </c>
      <c r="G763" s="1">
        <v>20</v>
      </c>
      <c r="H763" s="1">
        <v>309</v>
      </c>
      <c r="I763" s="1">
        <v>202</v>
      </c>
      <c r="K763" s="1">
        <f t="shared" si="47"/>
        <v>0.588996763754045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0</v>
      </c>
      <c r="G764" s="1">
        <v>14</v>
      </c>
      <c r="H764" s="1">
        <v>291</v>
      </c>
      <c r="I764" s="1">
        <v>190</v>
      </c>
      <c r="K764" s="1">
        <f t="shared" si="47"/>
        <v>0.604810996563574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10</v>
      </c>
      <c r="H765" s="1">
        <v>228</v>
      </c>
      <c r="I765" s="1">
        <v>151</v>
      </c>
      <c r="K765" s="1">
        <f t="shared" si="47"/>
        <v>0.618421052631579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0</v>
      </c>
      <c r="G766" s="1">
        <v>13</v>
      </c>
      <c r="H766" s="1">
        <v>228</v>
      </c>
      <c r="I766" s="1">
        <v>125</v>
      </c>
      <c r="K766" s="1">
        <f t="shared" si="47"/>
        <v>0.491228070175439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69</v>
      </c>
      <c r="F767" s="1">
        <v>0</v>
      </c>
      <c r="G767" s="1">
        <v>24</v>
      </c>
      <c r="H767" s="1">
        <v>274</v>
      </c>
      <c r="I767" s="1">
        <v>205</v>
      </c>
      <c r="K767" s="1">
        <f t="shared" si="47"/>
        <v>0.660583941605839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131</v>
      </c>
      <c r="F768" s="1">
        <v>0</v>
      </c>
      <c r="G768" s="1">
        <v>4</v>
      </c>
      <c r="H768" s="1">
        <v>325</v>
      </c>
      <c r="I768" s="1">
        <v>194</v>
      </c>
      <c r="K768" s="1">
        <f t="shared" si="47"/>
        <v>0.584615384615385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86</v>
      </c>
      <c r="F769" s="1">
        <v>0</v>
      </c>
      <c r="G769" s="1">
        <v>30</v>
      </c>
      <c r="H769" s="1">
        <v>274</v>
      </c>
      <c r="I769" s="1">
        <v>188</v>
      </c>
      <c r="K769" s="1">
        <f t="shared" si="47"/>
        <v>0.576642335766423</v>
      </c>
    </row>
    <row r="770" ht="17.2" spans="1:11">
      <c r="A770" s="2"/>
      <c r="B770" s="3" t="s">
        <v>70</v>
      </c>
      <c r="K770" s="1">
        <f>AVERAGE(K755:K769)</f>
        <v>0.585591539555508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0</v>
      </c>
      <c r="G771" s="1">
        <v>49</v>
      </c>
      <c r="H771" s="1">
        <v>359</v>
      </c>
      <c r="I771" s="1">
        <v>190</v>
      </c>
      <c r="K771" s="1">
        <f t="shared" ref="K771:K785" si="48">1-(E771+F771+G771)/H771</f>
        <v>0.392757660167131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128</v>
      </c>
      <c r="F772" s="1">
        <v>0</v>
      </c>
      <c r="G772" s="1">
        <v>45</v>
      </c>
      <c r="H772" s="1">
        <v>370</v>
      </c>
      <c r="I772" s="1">
        <v>242</v>
      </c>
      <c r="K772" s="1">
        <f t="shared" si="48"/>
        <v>0.532432432432432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109</v>
      </c>
      <c r="F773" s="1">
        <v>0</v>
      </c>
      <c r="G773" s="1">
        <v>81</v>
      </c>
      <c r="H773" s="1">
        <v>394</v>
      </c>
      <c r="I773" s="1">
        <v>285</v>
      </c>
      <c r="K773" s="1">
        <f t="shared" si="48"/>
        <v>0.517766497461929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143</v>
      </c>
      <c r="F774" s="1">
        <v>0</v>
      </c>
      <c r="G774" s="1">
        <v>62</v>
      </c>
      <c r="H774" s="1">
        <v>442</v>
      </c>
      <c r="I774" s="1">
        <v>299</v>
      </c>
      <c r="K774" s="1">
        <f t="shared" si="48"/>
        <v>0.536199095022624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0</v>
      </c>
      <c r="G775" s="1">
        <v>15</v>
      </c>
      <c r="H775" s="1">
        <v>429</v>
      </c>
      <c r="I775" s="1">
        <v>270</v>
      </c>
      <c r="K775" s="1">
        <f t="shared" si="48"/>
        <v>0.594405594405594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0</v>
      </c>
      <c r="G776" s="1">
        <v>46</v>
      </c>
      <c r="H776" s="1">
        <v>363</v>
      </c>
      <c r="I776" s="1">
        <v>204</v>
      </c>
      <c r="K776" s="1">
        <f t="shared" si="48"/>
        <v>0.435261707988981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185</v>
      </c>
      <c r="F777" s="1">
        <v>0</v>
      </c>
      <c r="G777" s="1">
        <v>51</v>
      </c>
      <c r="H777" s="1">
        <v>368</v>
      </c>
      <c r="I777" s="1">
        <v>183</v>
      </c>
      <c r="K777" s="1">
        <f t="shared" si="48"/>
        <v>0.358695652173913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133</v>
      </c>
      <c r="F778" s="1">
        <v>0</v>
      </c>
      <c r="G778" s="1">
        <v>41</v>
      </c>
      <c r="H778" s="1">
        <v>384</v>
      </c>
      <c r="I778" s="1">
        <v>251</v>
      </c>
      <c r="K778" s="1">
        <f t="shared" si="48"/>
        <v>0.546875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159</v>
      </c>
      <c r="F779" s="1">
        <v>0</v>
      </c>
      <c r="G779" s="1">
        <v>19</v>
      </c>
      <c r="H779" s="1">
        <v>548</v>
      </c>
      <c r="I779" s="1">
        <v>389</v>
      </c>
      <c r="K779" s="1">
        <f t="shared" si="48"/>
        <v>0.675182481751825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99</v>
      </c>
      <c r="F780" s="1">
        <v>0</v>
      </c>
      <c r="G780" s="1">
        <v>27</v>
      </c>
      <c r="H780" s="1">
        <v>492</v>
      </c>
      <c r="I780" s="1">
        <v>393</v>
      </c>
      <c r="K780" s="1">
        <f t="shared" si="48"/>
        <v>0.74390243902439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154</v>
      </c>
      <c r="F781" s="1">
        <v>0</v>
      </c>
      <c r="G781" s="1">
        <v>53</v>
      </c>
      <c r="H781" s="1">
        <v>398</v>
      </c>
      <c r="I781" s="1">
        <v>244</v>
      </c>
      <c r="K781" s="1">
        <f t="shared" si="48"/>
        <v>0.479899497487437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0</v>
      </c>
      <c r="G782" s="1">
        <v>59</v>
      </c>
      <c r="H782" s="1">
        <v>295</v>
      </c>
      <c r="I782" s="1">
        <v>203</v>
      </c>
      <c r="K782" s="1">
        <f t="shared" si="48"/>
        <v>0.488135593220339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67</v>
      </c>
      <c r="F783" s="1">
        <v>0</v>
      </c>
      <c r="G783" s="1">
        <v>36</v>
      </c>
      <c r="H783" s="1">
        <v>480</v>
      </c>
      <c r="I783" s="1">
        <v>413</v>
      </c>
      <c r="K783" s="1">
        <f t="shared" si="48"/>
        <v>0.785416666666667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155</v>
      </c>
      <c r="F784" s="1">
        <v>0</v>
      </c>
      <c r="G784" s="1">
        <v>6</v>
      </c>
      <c r="H784" s="1">
        <v>572</v>
      </c>
      <c r="I784" s="1">
        <v>417</v>
      </c>
      <c r="K784" s="1">
        <f t="shared" si="48"/>
        <v>0.718531468531469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88</v>
      </c>
      <c r="F785" s="1">
        <v>0</v>
      </c>
      <c r="G785" s="1">
        <v>54</v>
      </c>
      <c r="H785" s="1">
        <v>480</v>
      </c>
      <c r="I785" s="1">
        <v>392</v>
      </c>
      <c r="K785" s="1">
        <f t="shared" si="48"/>
        <v>0.704166666666667</v>
      </c>
    </row>
    <row r="786" ht="17.2" spans="1:11">
      <c r="A786" s="2"/>
      <c r="B786" s="3" t="s">
        <v>71</v>
      </c>
      <c r="K786" s="1">
        <f>AVERAGE(K771:K785)</f>
        <v>0.567308563533427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46</v>
      </c>
      <c r="F787" s="1">
        <v>0</v>
      </c>
      <c r="G787" s="1">
        <v>51</v>
      </c>
      <c r="H787" s="1">
        <v>92</v>
      </c>
      <c r="I787" s="1">
        <v>46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30</v>
      </c>
      <c r="F788" s="1">
        <v>0</v>
      </c>
      <c r="G788" s="1">
        <v>43</v>
      </c>
      <c r="H788" s="1">
        <v>98</v>
      </c>
      <c r="I788" s="1">
        <v>68</v>
      </c>
      <c r="K788" s="1">
        <f t="shared" si="49"/>
        <v>0.255102040816326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62</v>
      </c>
      <c r="H789" s="1">
        <v>147</v>
      </c>
      <c r="I789" s="1">
        <v>76</v>
      </c>
      <c r="K789" s="1">
        <f t="shared" si="49"/>
        <v>0.0952380952380952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79</v>
      </c>
      <c r="H790" s="1">
        <v>149</v>
      </c>
      <c r="I790" s="1">
        <v>65</v>
      </c>
      <c r="K790" s="1">
        <f t="shared" si="49"/>
        <v>-0.0939597315436242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38</v>
      </c>
      <c r="F791" s="1">
        <v>0</v>
      </c>
      <c r="G791" s="1">
        <v>41</v>
      </c>
      <c r="H791" s="1">
        <v>117</v>
      </c>
      <c r="I791" s="1">
        <v>79</v>
      </c>
      <c r="K791" s="1">
        <f t="shared" si="49"/>
        <v>0.324786324786325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24</v>
      </c>
      <c r="H792" s="1">
        <v>108</v>
      </c>
      <c r="I792" s="1">
        <v>61</v>
      </c>
      <c r="K792" s="1">
        <f t="shared" si="49"/>
        <v>0.342592592592593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0</v>
      </c>
      <c r="G793" s="1">
        <v>6</v>
      </c>
      <c r="H793" s="1">
        <v>66</v>
      </c>
      <c r="I793" s="1">
        <v>48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18</v>
      </c>
      <c r="F794" s="1">
        <v>0</v>
      </c>
      <c r="G794" s="1">
        <v>4</v>
      </c>
      <c r="H794" s="1">
        <v>105</v>
      </c>
      <c r="I794" s="1">
        <v>87</v>
      </c>
      <c r="K794" s="1">
        <f t="shared" si="49"/>
        <v>0.79047619047619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15</v>
      </c>
      <c r="F795" s="1">
        <v>0</v>
      </c>
      <c r="G795" s="1">
        <v>27</v>
      </c>
      <c r="H795" s="1">
        <v>142</v>
      </c>
      <c r="I795" s="1">
        <v>127</v>
      </c>
      <c r="K795" s="1">
        <f t="shared" si="49"/>
        <v>0.704225352112676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0</v>
      </c>
      <c r="G796" s="1">
        <v>3</v>
      </c>
      <c r="H796" s="1">
        <v>181</v>
      </c>
      <c r="I796" s="1">
        <v>162</v>
      </c>
      <c r="K796" s="1">
        <f t="shared" si="49"/>
        <v>0.878453038674033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0</v>
      </c>
      <c r="G797" s="1">
        <v>20</v>
      </c>
      <c r="H797" s="1">
        <v>151</v>
      </c>
      <c r="I797" s="1">
        <v>118</v>
      </c>
      <c r="K797" s="1">
        <f t="shared" si="49"/>
        <v>0.649006622516556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0</v>
      </c>
      <c r="G799" s="1">
        <v>44</v>
      </c>
      <c r="H799" s="1">
        <v>134</v>
      </c>
      <c r="I799" s="1">
        <v>112</v>
      </c>
      <c r="K799" s="1">
        <f t="shared" si="49"/>
        <v>0.507462686567164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0</v>
      </c>
      <c r="G800" s="1">
        <v>90</v>
      </c>
      <c r="H800" s="1">
        <v>58</v>
      </c>
      <c r="I800" s="1">
        <v>40</v>
      </c>
      <c r="K800" s="1">
        <f t="shared" si="49"/>
        <v>-0.862068965517241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37</v>
      </c>
      <c r="H801" s="1">
        <v>134</v>
      </c>
      <c r="I801" s="1">
        <v>83</v>
      </c>
      <c r="K801" s="1">
        <f t="shared" si="49"/>
        <v>0.343283582089552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122</v>
      </c>
      <c r="C803" s="2" t="s">
        <v>110</v>
      </c>
      <c r="D803" s="2" t="s">
        <v>110</v>
      </c>
      <c r="E803" s="2" t="s">
        <v>110</v>
      </c>
      <c r="F803" s="2" t="s">
        <v>110</v>
      </c>
      <c r="G803" s="2" t="s">
        <v>110</v>
      </c>
      <c r="H803" s="2" t="s">
        <v>110</v>
      </c>
      <c r="I803" s="2" t="s">
        <v>110</v>
      </c>
      <c r="J803" s="1" t="s">
        <v>102</v>
      </c>
      <c r="K803" s="1" t="s">
        <v>103</v>
      </c>
      <c r="L803" s="1" t="s">
        <v>104</v>
      </c>
    </row>
    <row r="804" ht="17.2" spans="1:12">
      <c r="A804" s="2"/>
      <c r="B804" s="2" t="s">
        <v>111</v>
      </c>
      <c r="C804" s="2" t="s">
        <v>112</v>
      </c>
      <c r="D804" s="2" t="s">
        <v>113</v>
      </c>
      <c r="E804" s="2" t="s">
        <v>114</v>
      </c>
      <c r="F804" s="2" t="s">
        <v>115</v>
      </c>
      <c r="G804" s="2" t="s">
        <v>116</v>
      </c>
      <c r="H804" s="2" t="s">
        <v>117</v>
      </c>
      <c r="I804" s="1" t="s">
        <v>105</v>
      </c>
      <c r="J804" s="1" t="s">
        <v>105</v>
      </c>
      <c r="K804" s="1" t="s">
        <v>105</v>
      </c>
      <c r="L804" s="1" t="s">
        <v>105</v>
      </c>
    </row>
    <row r="805" ht="17.2" spans="1:12">
      <c r="A805" s="2"/>
      <c r="B805" s="2">
        <v>75.2</v>
      </c>
      <c r="C805" s="2">
        <v>75.9</v>
      </c>
      <c r="D805" s="2">
        <v>65.4</v>
      </c>
      <c r="E805" s="2">
        <v>56.6</v>
      </c>
      <c r="F805" s="2">
        <v>64.1</v>
      </c>
      <c r="G805" s="2">
        <v>62.9</v>
      </c>
      <c r="H805" s="1">
        <v>50.7</v>
      </c>
      <c r="I805" s="1">
        <v>65.1</v>
      </c>
      <c r="J805" s="1">
        <v>85.3</v>
      </c>
      <c r="K805" s="1">
        <v>91.2</v>
      </c>
      <c r="L805" s="1">
        <v>72</v>
      </c>
    </row>
    <row r="806" spans="2:2">
      <c r="B806" s="1" t="s">
        <v>77</v>
      </c>
    </row>
    <row r="807" ht="17.2" spans="1:9">
      <c r="A807" s="2"/>
      <c r="B807" s="3" t="s">
        <v>123</v>
      </c>
      <c r="C807" s="1" t="s">
        <v>112</v>
      </c>
      <c r="D807" s="1" t="s">
        <v>113</v>
      </c>
      <c r="E807" s="1" t="s">
        <v>114</v>
      </c>
      <c r="F807" s="1" t="s">
        <v>115</v>
      </c>
      <c r="G807" s="1" t="s">
        <v>116</v>
      </c>
      <c r="H807" s="1" t="s">
        <v>117</v>
      </c>
      <c r="I807" s="1" t="s">
        <v>105</v>
      </c>
    </row>
    <row r="808" ht="17.2" spans="1:9">
      <c r="A808" s="2"/>
      <c r="B808" s="1">
        <v>78.9</v>
      </c>
      <c r="C808" s="1">
        <v>78.9</v>
      </c>
      <c r="D808" s="1">
        <v>72.4</v>
      </c>
      <c r="E808" s="1">
        <v>61.9</v>
      </c>
      <c r="F808" s="1">
        <v>68.2</v>
      </c>
      <c r="G808" s="1">
        <v>66.2</v>
      </c>
      <c r="H808" s="1">
        <v>57.1</v>
      </c>
      <c r="I808" s="1">
        <v>69.7</v>
      </c>
    </row>
    <row r="812" ht="18" spans="1:12">
      <c r="A812" s="1" t="s">
        <v>80</v>
      </c>
      <c r="E812" s="1">
        <f t="shared" ref="E812:I812" si="50">SUM(E3:E801)</f>
        <v>57886</v>
      </c>
      <c r="F812" s="1">
        <f t="shared" si="50"/>
        <v>0</v>
      </c>
      <c r="G812" s="1">
        <f t="shared" si="50"/>
        <v>14188</v>
      </c>
      <c r="H812" s="1">
        <f t="shared" si="50"/>
        <v>210129</v>
      </c>
      <c r="I812" s="1">
        <f t="shared" si="50"/>
        <v>152243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27" si="51">SUMPRODUCT(E$3:E$801,INT(MOD(ROW(E$3:E$801),16)=MOD(ROW(E3),16)))</f>
        <v>5010</v>
      </c>
      <c r="F813" s="2">
        <f t="shared" si="51"/>
        <v>0</v>
      </c>
      <c r="G813" s="2">
        <f t="shared" si="51"/>
        <v>1103</v>
      </c>
      <c r="H813" s="2">
        <f t="shared" si="51"/>
        <v>12377</v>
      </c>
      <c r="I813" s="2">
        <f t="shared" si="51"/>
        <v>7367</v>
      </c>
      <c r="J813" s="2">
        <f t="shared" ref="J813:J827" si="52">SUM(E813:G813)</f>
        <v>6113</v>
      </c>
      <c r="K813" s="2">
        <f t="shared" ref="K813:K827" si="53">1-(E813+F813+G813)/H813</f>
        <v>0.506100024238507</v>
      </c>
      <c r="L813" s="2"/>
    </row>
    <row r="814" ht="17.2" spans="3:12">
      <c r="C814" s="2">
        <v>1</v>
      </c>
      <c r="D814" s="2" t="s">
        <v>85</v>
      </c>
      <c r="E814" s="2">
        <f t="shared" si="51"/>
        <v>4425</v>
      </c>
      <c r="F814" s="2">
        <f t="shared" si="51"/>
        <v>0</v>
      </c>
      <c r="G814" s="2">
        <f t="shared" si="51"/>
        <v>730</v>
      </c>
      <c r="H814" s="2">
        <f t="shared" si="51"/>
        <v>13555</v>
      </c>
      <c r="I814" s="2">
        <f t="shared" si="51"/>
        <v>9130</v>
      </c>
      <c r="J814" s="2">
        <f t="shared" si="52"/>
        <v>5155</v>
      </c>
      <c r="K814" s="2">
        <f t="shared" si="53"/>
        <v>0.619697528587237</v>
      </c>
      <c r="L814" s="2"/>
    </row>
    <row r="815" ht="17.2" spans="3:12">
      <c r="C815" s="2">
        <v>2</v>
      </c>
      <c r="D815" s="2" t="s">
        <v>86</v>
      </c>
      <c r="E815" s="2">
        <f t="shared" si="51"/>
        <v>4357</v>
      </c>
      <c r="F815" s="2">
        <f t="shared" si="51"/>
        <v>0</v>
      </c>
      <c r="G815" s="2">
        <f t="shared" si="51"/>
        <v>924</v>
      </c>
      <c r="H815" s="2">
        <f t="shared" si="51"/>
        <v>15005</v>
      </c>
      <c r="I815" s="2">
        <f t="shared" si="51"/>
        <v>10648</v>
      </c>
      <c r="J815" s="2">
        <f t="shared" si="52"/>
        <v>5281</v>
      </c>
      <c r="K815" s="2">
        <f t="shared" si="53"/>
        <v>0.648050649783406</v>
      </c>
      <c r="L815" s="2"/>
    </row>
    <row r="816" ht="17.2" spans="3:12">
      <c r="C816" s="2">
        <v>3</v>
      </c>
      <c r="D816" s="2" t="s">
        <v>87</v>
      </c>
      <c r="E816" s="2">
        <f t="shared" si="51"/>
        <v>4507</v>
      </c>
      <c r="F816" s="2">
        <f t="shared" si="51"/>
        <v>0</v>
      </c>
      <c r="G816" s="2">
        <f t="shared" si="51"/>
        <v>990</v>
      </c>
      <c r="H816" s="2">
        <f t="shared" si="51"/>
        <v>15024</v>
      </c>
      <c r="I816" s="2">
        <f t="shared" si="51"/>
        <v>10517</v>
      </c>
      <c r="J816" s="2">
        <f t="shared" si="52"/>
        <v>5497</v>
      </c>
      <c r="K816" s="2">
        <f t="shared" si="53"/>
        <v>0.634118743343983</v>
      </c>
      <c r="L816" s="2"/>
    </row>
    <row r="817" ht="17.2" spans="3:12">
      <c r="C817" s="2">
        <v>4</v>
      </c>
      <c r="D817" s="2" t="s">
        <v>88</v>
      </c>
      <c r="E817" s="2">
        <f t="shared" si="51"/>
        <v>4427</v>
      </c>
      <c r="F817" s="2">
        <f t="shared" si="51"/>
        <v>0</v>
      </c>
      <c r="G817" s="2">
        <f t="shared" si="51"/>
        <v>692</v>
      </c>
      <c r="H817" s="2">
        <f t="shared" si="51"/>
        <v>14142</v>
      </c>
      <c r="I817" s="2">
        <f t="shared" si="51"/>
        <v>9715</v>
      </c>
      <c r="J817" s="2">
        <f t="shared" si="52"/>
        <v>5119</v>
      </c>
      <c r="K817" s="2">
        <f t="shared" si="53"/>
        <v>0.638028567387922</v>
      </c>
      <c r="L817" s="2"/>
    </row>
    <row r="818" ht="17.2" spans="3:12">
      <c r="C818" s="2">
        <v>5</v>
      </c>
      <c r="D818" s="2" t="s">
        <v>89</v>
      </c>
      <c r="E818" s="2">
        <f t="shared" si="51"/>
        <v>5051</v>
      </c>
      <c r="F818" s="2">
        <f t="shared" si="51"/>
        <v>0</v>
      </c>
      <c r="G818" s="2">
        <f t="shared" si="51"/>
        <v>1206</v>
      </c>
      <c r="H818" s="2">
        <f t="shared" si="51"/>
        <v>12714</v>
      </c>
      <c r="I818" s="2">
        <f t="shared" si="51"/>
        <v>7663</v>
      </c>
      <c r="J818" s="2">
        <f t="shared" si="52"/>
        <v>6257</v>
      </c>
      <c r="K818" s="2">
        <f t="shared" si="53"/>
        <v>0.507865345288658</v>
      </c>
      <c r="L818" s="2"/>
    </row>
    <row r="819" ht="17.2" spans="3:12">
      <c r="C819" s="2">
        <v>6</v>
      </c>
      <c r="D819" s="2" t="s">
        <v>90</v>
      </c>
      <c r="E819" s="2">
        <f t="shared" si="51"/>
        <v>4190</v>
      </c>
      <c r="F819" s="2">
        <f t="shared" si="51"/>
        <v>0</v>
      </c>
      <c r="G819" s="2">
        <f t="shared" si="51"/>
        <v>968</v>
      </c>
      <c r="H819" s="2">
        <f t="shared" si="51"/>
        <v>12376</v>
      </c>
      <c r="I819" s="2">
        <f t="shared" si="51"/>
        <v>8186</v>
      </c>
      <c r="J819" s="2">
        <f t="shared" si="52"/>
        <v>5158</v>
      </c>
      <c r="K819" s="2">
        <f t="shared" si="53"/>
        <v>0.58322559793148</v>
      </c>
      <c r="L819" s="2"/>
    </row>
    <row r="820" ht="17.2" spans="3:12">
      <c r="C820" s="2">
        <v>7</v>
      </c>
      <c r="D820" s="2" t="s">
        <v>91</v>
      </c>
      <c r="E820" s="2">
        <f t="shared" si="51"/>
        <v>3329</v>
      </c>
      <c r="F820" s="2">
        <f t="shared" si="51"/>
        <v>0</v>
      </c>
      <c r="G820" s="2">
        <f t="shared" si="51"/>
        <v>1142</v>
      </c>
      <c r="H820" s="2">
        <f t="shared" si="51"/>
        <v>12924</v>
      </c>
      <c r="I820" s="2">
        <f t="shared" si="51"/>
        <v>9595</v>
      </c>
      <c r="J820" s="2">
        <f t="shared" si="52"/>
        <v>4471</v>
      </c>
      <c r="K820" s="2">
        <f t="shared" si="53"/>
        <v>0.654054472299598</v>
      </c>
      <c r="L820" s="2"/>
    </row>
    <row r="821" ht="17.2" spans="3:12">
      <c r="C821" s="2">
        <v>8</v>
      </c>
      <c r="D821" s="2" t="s">
        <v>92</v>
      </c>
      <c r="E821" s="2">
        <f t="shared" si="51"/>
        <v>3180</v>
      </c>
      <c r="F821" s="2">
        <f t="shared" si="51"/>
        <v>0</v>
      </c>
      <c r="G821" s="2">
        <f t="shared" si="51"/>
        <v>681</v>
      </c>
      <c r="H821" s="2">
        <f t="shared" si="51"/>
        <v>15494</v>
      </c>
      <c r="I821" s="2">
        <f t="shared" si="51"/>
        <v>12314</v>
      </c>
      <c r="J821" s="2">
        <f t="shared" si="52"/>
        <v>3861</v>
      </c>
      <c r="K821" s="2">
        <f t="shared" si="53"/>
        <v>0.75080676390861</v>
      </c>
      <c r="L821" s="2"/>
    </row>
    <row r="822" ht="17.2" spans="3:12">
      <c r="C822" s="2">
        <v>9</v>
      </c>
      <c r="D822" s="2" t="s">
        <v>93</v>
      </c>
      <c r="E822" s="2">
        <f t="shared" si="51"/>
        <v>3031</v>
      </c>
      <c r="F822" s="2">
        <f t="shared" si="51"/>
        <v>0</v>
      </c>
      <c r="G822" s="2">
        <f t="shared" si="51"/>
        <v>601</v>
      </c>
      <c r="H822" s="2">
        <f t="shared" si="51"/>
        <v>15567</v>
      </c>
      <c r="I822" s="2">
        <f t="shared" si="51"/>
        <v>12536</v>
      </c>
      <c r="J822" s="2">
        <f t="shared" si="52"/>
        <v>3632</v>
      </c>
      <c r="K822" s="2">
        <f t="shared" si="53"/>
        <v>0.766685938202608</v>
      </c>
      <c r="L822" s="2"/>
    </row>
    <row r="823" ht="17.2" spans="3:12">
      <c r="C823" s="2">
        <v>10</v>
      </c>
      <c r="D823" s="2" t="s">
        <v>94</v>
      </c>
      <c r="E823" s="2">
        <f t="shared" si="51"/>
        <v>3428</v>
      </c>
      <c r="F823" s="2">
        <f t="shared" si="51"/>
        <v>0</v>
      </c>
      <c r="G823" s="2">
        <f t="shared" si="51"/>
        <v>1157</v>
      </c>
      <c r="H823" s="2">
        <f t="shared" si="51"/>
        <v>13256</v>
      </c>
      <c r="I823" s="2">
        <f t="shared" si="51"/>
        <v>9828</v>
      </c>
      <c r="J823" s="2">
        <f t="shared" si="52"/>
        <v>4585</v>
      </c>
      <c r="K823" s="2">
        <f t="shared" si="53"/>
        <v>0.654118889559445</v>
      </c>
      <c r="L823" s="2"/>
    </row>
    <row r="824" ht="17.2" spans="3:12">
      <c r="C824" s="2">
        <v>11</v>
      </c>
      <c r="D824" s="2" t="s">
        <v>95</v>
      </c>
      <c r="E824" s="2">
        <f t="shared" si="51"/>
        <v>4938</v>
      </c>
      <c r="F824" s="2">
        <f t="shared" si="51"/>
        <v>0</v>
      </c>
      <c r="G824" s="2">
        <f t="shared" si="51"/>
        <v>966</v>
      </c>
      <c r="H824" s="2">
        <f t="shared" si="51"/>
        <v>13068</v>
      </c>
      <c r="I824" s="2">
        <f t="shared" si="51"/>
        <v>8130</v>
      </c>
      <c r="J824" s="2">
        <f t="shared" si="52"/>
        <v>5904</v>
      </c>
      <c r="K824" s="2">
        <f t="shared" si="53"/>
        <v>0.548209366391185</v>
      </c>
      <c r="L824" s="2"/>
    </row>
    <row r="825" ht="17.2" spans="3:12">
      <c r="C825" s="2">
        <v>12</v>
      </c>
      <c r="D825" s="2" t="s">
        <v>96</v>
      </c>
      <c r="E825" s="2">
        <f t="shared" si="51"/>
        <v>2162</v>
      </c>
      <c r="F825" s="2">
        <f t="shared" si="51"/>
        <v>0</v>
      </c>
      <c r="G825" s="2">
        <f t="shared" si="51"/>
        <v>1169</v>
      </c>
      <c r="H825" s="2">
        <f t="shared" si="51"/>
        <v>14434</v>
      </c>
      <c r="I825" s="2">
        <f t="shared" si="51"/>
        <v>12272</v>
      </c>
      <c r="J825" s="2">
        <f t="shared" si="52"/>
        <v>3331</v>
      </c>
      <c r="K825" s="2">
        <f t="shared" si="53"/>
        <v>0.76922543993349</v>
      </c>
      <c r="L825" s="2"/>
    </row>
    <row r="826" ht="17.2" spans="3:12">
      <c r="C826" s="2">
        <v>13</v>
      </c>
      <c r="D826" s="2" t="s">
        <v>97</v>
      </c>
      <c r="E826" s="2">
        <f t="shared" si="51"/>
        <v>2959</v>
      </c>
      <c r="F826" s="2">
        <f t="shared" si="51"/>
        <v>0</v>
      </c>
      <c r="G826" s="2">
        <f t="shared" si="51"/>
        <v>583</v>
      </c>
      <c r="H826" s="2">
        <f t="shared" si="51"/>
        <v>15671</v>
      </c>
      <c r="I826" s="2">
        <f t="shared" si="51"/>
        <v>12712</v>
      </c>
      <c r="J826" s="2">
        <f t="shared" si="52"/>
        <v>3542</v>
      </c>
      <c r="K826" s="2">
        <f t="shared" si="53"/>
        <v>0.773977410503478</v>
      </c>
      <c r="L826" s="2"/>
    </row>
    <row r="827" ht="17.2" spans="3:12">
      <c r="C827" s="2">
        <v>14</v>
      </c>
      <c r="D827" s="2" t="s">
        <v>98</v>
      </c>
      <c r="E827" s="2">
        <f t="shared" si="51"/>
        <v>2892</v>
      </c>
      <c r="F827" s="2">
        <f t="shared" si="51"/>
        <v>0</v>
      </c>
      <c r="G827" s="2">
        <f t="shared" si="51"/>
        <v>1276</v>
      </c>
      <c r="H827" s="2">
        <f t="shared" si="51"/>
        <v>14522</v>
      </c>
      <c r="I827" s="2">
        <f t="shared" si="51"/>
        <v>11630</v>
      </c>
      <c r="J827" s="2">
        <f t="shared" si="52"/>
        <v>4168</v>
      </c>
      <c r="K827" s="2">
        <f t="shared" si="53"/>
        <v>0.712987191846853</v>
      </c>
      <c r="L827" s="2"/>
    </row>
    <row r="828" ht="17.2" spans="10:12">
      <c r="J828" s="2"/>
      <c r="K828" s="2"/>
      <c r="L828" s="2">
        <f>AVERAGE(K813:K827)</f>
        <v>0.651143461947097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3" activePane="bottomLeft" state="frozen"/>
      <selection/>
      <selection pane="bottomLeft" activeCell="E808" sqref="E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166666666667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19</v>
      </c>
      <c r="G3" s="1">
        <v>28</v>
      </c>
      <c r="H3" s="1">
        <v>302</v>
      </c>
      <c r="I3" s="1">
        <v>223</v>
      </c>
      <c r="K3" s="1">
        <f t="shared" ref="K3:K17" si="0">1-(E3+F3+G3)/H3</f>
        <v>0.582781456953642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19</v>
      </c>
      <c r="G4" s="1">
        <v>38</v>
      </c>
      <c r="H4" s="1">
        <v>295</v>
      </c>
      <c r="I4" s="1">
        <v>235</v>
      </c>
      <c r="K4" s="1">
        <f t="shared" si="0"/>
        <v>0.603389830508475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18</v>
      </c>
      <c r="G5" s="1">
        <v>32</v>
      </c>
      <c r="H5" s="1">
        <v>296</v>
      </c>
      <c r="I5" s="1">
        <v>254</v>
      </c>
      <c r="K5" s="1">
        <f t="shared" si="0"/>
        <v>0.689189189189189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52</v>
      </c>
      <c r="F6" s="1">
        <v>22</v>
      </c>
      <c r="G6" s="1">
        <v>25</v>
      </c>
      <c r="H6" s="1">
        <v>310</v>
      </c>
      <c r="I6" s="1">
        <v>258</v>
      </c>
      <c r="K6" s="1">
        <f t="shared" si="0"/>
        <v>0.680645161290323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49</v>
      </c>
      <c r="F7" s="1">
        <v>28</v>
      </c>
      <c r="G7" s="1">
        <v>22</v>
      </c>
      <c r="H7" s="1">
        <v>300</v>
      </c>
      <c r="I7" s="1">
        <v>251</v>
      </c>
      <c r="K7" s="1">
        <f t="shared" si="0"/>
        <v>0.67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20</v>
      </c>
      <c r="G8" s="1">
        <v>26</v>
      </c>
      <c r="H8" s="1">
        <v>294</v>
      </c>
      <c r="I8" s="1">
        <v>223</v>
      </c>
      <c r="K8" s="1">
        <f t="shared" si="0"/>
        <v>0.602040816326531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12</v>
      </c>
      <c r="G9" s="1">
        <v>21</v>
      </c>
      <c r="H9" s="1">
        <v>269</v>
      </c>
      <c r="I9" s="1">
        <v>218</v>
      </c>
      <c r="K9" s="1">
        <f t="shared" si="0"/>
        <v>0.687732342007435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15</v>
      </c>
      <c r="G10" s="1">
        <v>34</v>
      </c>
      <c r="H10" s="1">
        <v>268</v>
      </c>
      <c r="I10" s="1">
        <v>232</v>
      </c>
      <c r="K10" s="1">
        <f t="shared" si="0"/>
        <v>0.682835820895522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27</v>
      </c>
      <c r="G11" s="1">
        <v>29</v>
      </c>
      <c r="H11" s="1">
        <v>303</v>
      </c>
      <c r="I11" s="1">
        <v>269</v>
      </c>
      <c r="K11" s="1">
        <f t="shared" si="0"/>
        <v>0.702970297029703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39</v>
      </c>
      <c r="F12" s="1">
        <v>34</v>
      </c>
      <c r="G12" s="1">
        <v>6</v>
      </c>
      <c r="H12" s="1">
        <v>327</v>
      </c>
      <c r="I12" s="1">
        <v>288</v>
      </c>
      <c r="K12" s="1">
        <f t="shared" si="0"/>
        <v>0.758409785932722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28</v>
      </c>
      <c r="G13" s="1">
        <v>23</v>
      </c>
      <c r="H13" s="1">
        <v>286</v>
      </c>
      <c r="I13" s="1">
        <v>240</v>
      </c>
      <c r="K13" s="1">
        <f t="shared" si="0"/>
        <v>0.660839160839161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15</v>
      </c>
      <c r="G14" s="1">
        <v>18</v>
      </c>
      <c r="H14" s="1">
        <v>272</v>
      </c>
      <c r="I14" s="1">
        <v>206</v>
      </c>
      <c r="K14" s="1">
        <f t="shared" si="0"/>
        <v>0.636029411764706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25</v>
      </c>
      <c r="G15" s="1">
        <v>36</v>
      </c>
      <c r="H15" s="1">
        <v>288</v>
      </c>
      <c r="I15" s="1">
        <v>265</v>
      </c>
      <c r="K15" s="1">
        <f t="shared" si="0"/>
        <v>0.708333333333333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41</v>
      </c>
      <c r="F16" s="1">
        <v>38</v>
      </c>
      <c r="G16" s="1">
        <v>2</v>
      </c>
      <c r="H16" s="1">
        <v>343</v>
      </c>
      <c r="I16" s="1">
        <v>302</v>
      </c>
      <c r="K16" s="1">
        <f t="shared" si="0"/>
        <v>0.763848396501458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23</v>
      </c>
      <c r="G17" s="1">
        <v>37</v>
      </c>
      <c r="H17" s="1">
        <v>288</v>
      </c>
      <c r="I17" s="1">
        <v>261</v>
      </c>
      <c r="K17" s="1">
        <f t="shared" si="0"/>
        <v>0.697916666666667</v>
      </c>
    </row>
    <row r="18" ht="17.2" spans="1:11">
      <c r="A18" s="2"/>
      <c r="B18" s="3" t="s">
        <v>23</v>
      </c>
      <c r="K18" s="1">
        <f>AVERAGE(K3:K17)</f>
        <v>0.675130777949258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2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0.622641509433962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57</v>
      </c>
      <c r="F20" s="1">
        <v>9</v>
      </c>
      <c r="G20" s="1">
        <v>13</v>
      </c>
      <c r="H20" s="1">
        <v>238</v>
      </c>
      <c r="I20" s="1">
        <v>181</v>
      </c>
      <c r="K20" s="1">
        <f t="shared" si="1"/>
        <v>0.668067226890756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4</v>
      </c>
      <c r="G21" s="1">
        <v>6</v>
      </c>
      <c r="H21" s="1">
        <v>323</v>
      </c>
      <c r="I21" s="1">
        <v>123</v>
      </c>
      <c r="K21" s="1">
        <f t="shared" si="1"/>
        <v>0.34984520123839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13</v>
      </c>
      <c r="H22" s="1">
        <v>296</v>
      </c>
      <c r="I22" s="1">
        <v>133</v>
      </c>
      <c r="K22" s="1">
        <f t="shared" si="1"/>
        <v>0.391891891891892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3</v>
      </c>
      <c r="G23" s="1">
        <v>3</v>
      </c>
      <c r="H23" s="1">
        <v>230</v>
      </c>
      <c r="I23" s="1">
        <v>172</v>
      </c>
      <c r="K23" s="1">
        <f t="shared" si="1"/>
        <v>0.721739130434783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1</v>
      </c>
      <c r="G24" s="1">
        <v>30</v>
      </c>
      <c r="H24" s="1">
        <v>147</v>
      </c>
      <c r="I24" s="1">
        <v>72</v>
      </c>
      <c r="K24" s="1">
        <f t="shared" si="1"/>
        <v>0.27891156462585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3</v>
      </c>
      <c r="G25" s="1">
        <v>1</v>
      </c>
      <c r="H25" s="1">
        <v>205</v>
      </c>
      <c r="I25" s="1">
        <v>93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3</v>
      </c>
      <c r="G26" s="1">
        <v>15</v>
      </c>
      <c r="H26" s="1">
        <v>189</v>
      </c>
      <c r="I26" s="1">
        <v>82</v>
      </c>
      <c r="K26" s="1">
        <f t="shared" si="1"/>
        <v>0.338624338624339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4</v>
      </c>
      <c r="G27" s="1">
        <v>5</v>
      </c>
      <c r="H27" s="1">
        <v>226</v>
      </c>
      <c r="I27" s="1">
        <v>134</v>
      </c>
      <c r="K27" s="1">
        <f t="shared" si="1"/>
        <v>0.553097345132743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12</v>
      </c>
      <c r="G28" s="1">
        <v>3</v>
      </c>
      <c r="H28" s="1">
        <v>242</v>
      </c>
      <c r="I28" s="1">
        <v>190</v>
      </c>
      <c r="K28" s="1">
        <f t="shared" si="1"/>
        <v>0.723140495867769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9</v>
      </c>
      <c r="G29" s="1">
        <v>23</v>
      </c>
      <c r="H29" s="1">
        <v>267</v>
      </c>
      <c r="I29" s="1">
        <v>166</v>
      </c>
      <c r="K29" s="1">
        <f t="shared" si="1"/>
        <v>0.50187265917603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9</v>
      </c>
      <c r="G30" s="1">
        <v>30</v>
      </c>
      <c r="H30" s="1">
        <v>186</v>
      </c>
      <c r="I30" s="1">
        <v>103</v>
      </c>
      <c r="K30" s="1">
        <f t="shared" si="1"/>
        <v>0.344086021505376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37</v>
      </c>
      <c r="H31" s="1">
        <v>213</v>
      </c>
      <c r="I31" s="1">
        <v>151</v>
      </c>
      <c r="K31" s="1">
        <f t="shared" si="1"/>
        <v>0.52112676056338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8</v>
      </c>
      <c r="G32" s="1">
        <v>22</v>
      </c>
      <c r="H32" s="1">
        <v>215</v>
      </c>
      <c r="I32" s="1">
        <v>171</v>
      </c>
      <c r="K32" s="1">
        <f t="shared" si="1"/>
        <v>0.655813953488372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35</v>
      </c>
      <c r="H33" s="1">
        <v>213</v>
      </c>
      <c r="I33" s="1">
        <v>139</v>
      </c>
      <c r="K33" s="1">
        <f t="shared" si="1"/>
        <v>0.474178403755869</v>
      </c>
    </row>
    <row r="34" ht="17.2" spans="1:11">
      <c r="A34" s="2"/>
      <c r="B34" s="3" t="s">
        <v>24</v>
      </c>
      <c r="K34" s="1">
        <f>AVERAGE(K19:K33)</f>
        <v>0.505278856272862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341</v>
      </c>
      <c r="F35" s="1">
        <v>0</v>
      </c>
      <c r="G35" s="1">
        <v>5</v>
      </c>
      <c r="H35" s="1">
        <v>500</v>
      </c>
      <c r="I35" s="1">
        <v>159</v>
      </c>
      <c r="K35" s="1">
        <f t="shared" ref="K35:K49" si="2">1-(E35+F35+G35)/H35</f>
        <v>0.308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6</v>
      </c>
      <c r="H36" s="1">
        <v>500</v>
      </c>
      <c r="I36" s="1">
        <v>287</v>
      </c>
      <c r="K36" s="1">
        <f t="shared" si="2"/>
        <v>0.562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154</v>
      </c>
      <c r="F37" s="1">
        <v>0</v>
      </c>
      <c r="G37" s="1">
        <v>55</v>
      </c>
      <c r="H37" s="1">
        <v>455</v>
      </c>
      <c r="I37" s="1">
        <v>301</v>
      </c>
      <c r="K37" s="1">
        <f t="shared" si="2"/>
        <v>0.540659340659341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138</v>
      </c>
      <c r="H38" s="1">
        <v>455</v>
      </c>
      <c r="I38" s="1">
        <v>209</v>
      </c>
      <c r="K38" s="1">
        <f t="shared" si="2"/>
        <v>0.156043956043956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241</v>
      </c>
      <c r="F39" s="1">
        <v>0</v>
      </c>
      <c r="G39" s="1">
        <v>6</v>
      </c>
      <c r="H39" s="1">
        <v>500</v>
      </c>
      <c r="I39" s="1">
        <v>259</v>
      </c>
      <c r="K39" s="1">
        <f t="shared" si="2"/>
        <v>0.506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390</v>
      </c>
      <c r="F40" s="1">
        <v>0</v>
      </c>
      <c r="G40" s="1">
        <v>83</v>
      </c>
      <c r="H40" s="1">
        <v>455</v>
      </c>
      <c r="I40" s="1">
        <v>65</v>
      </c>
      <c r="K40" s="1">
        <f t="shared" si="2"/>
        <v>-0.0395604395604396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36</v>
      </c>
      <c r="F41" s="1">
        <v>0</v>
      </c>
      <c r="G41" s="1">
        <v>13</v>
      </c>
      <c r="H41" s="1">
        <v>500</v>
      </c>
      <c r="I41" s="1">
        <v>464</v>
      </c>
      <c r="K41" s="1">
        <f t="shared" si="2"/>
        <v>0.902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95</v>
      </c>
      <c r="F42" s="1">
        <v>0</v>
      </c>
      <c r="G42" s="1">
        <v>17</v>
      </c>
      <c r="H42" s="1">
        <v>545</v>
      </c>
      <c r="I42" s="1">
        <v>450</v>
      </c>
      <c r="K42" s="1">
        <f t="shared" si="2"/>
        <v>0.794495412844037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107</v>
      </c>
      <c r="F43" s="1">
        <v>0</v>
      </c>
      <c r="G43" s="1">
        <v>5</v>
      </c>
      <c r="H43" s="1">
        <v>590</v>
      </c>
      <c r="I43" s="1">
        <v>483</v>
      </c>
      <c r="K43" s="1">
        <f t="shared" si="2"/>
        <v>0.810169491525424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88</v>
      </c>
      <c r="F44" s="1">
        <v>0</v>
      </c>
      <c r="G44" s="1">
        <v>7</v>
      </c>
      <c r="H44" s="1">
        <v>545</v>
      </c>
      <c r="I44" s="1">
        <v>457</v>
      </c>
      <c r="K44" s="1">
        <f t="shared" si="2"/>
        <v>0.825688073394495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13</v>
      </c>
      <c r="H45" s="1">
        <v>500</v>
      </c>
      <c r="I45" s="1">
        <v>419</v>
      </c>
      <c r="K45" s="1">
        <f t="shared" si="2"/>
        <v>0.812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5</v>
      </c>
      <c r="H46" s="1">
        <v>455</v>
      </c>
      <c r="I46" s="1">
        <v>387</v>
      </c>
      <c r="K46" s="1">
        <f t="shared" si="2"/>
        <v>0.83956043956044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6</v>
      </c>
      <c r="H47" s="1">
        <v>552</v>
      </c>
      <c r="I47" s="1">
        <v>461</v>
      </c>
      <c r="K47" s="1">
        <f t="shared" si="2"/>
        <v>0.824275362318841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100</v>
      </c>
      <c r="F48" s="1">
        <v>0</v>
      </c>
      <c r="G48" s="1">
        <v>5</v>
      </c>
      <c r="H48" s="1">
        <v>591</v>
      </c>
      <c r="I48" s="1">
        <v>491</v>
      </c>
      <c r="K48" s="1">
        <f t="shared" si="2"/>
        <v>0.822335025380711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225</v>
      </c>
      <c r="F49" s="1">
        <v>0</v>
      </c>
      <c r="G49" s="1">
        <v>7</v>
      </c>
      <c r="H49" s="1">
        <v>642</v>
      </c>
      <c r="I49" s="1">
        <v>417</v>
      </c>
      <c r="K49" s="1">
        <f t="shared" si="2"/>
        <v>0.638629283489097</v>
      </c>
    </row>
    <row r="50" ht="17.2" spans="1:11">
      <c r="A50" s="2"/>
      <c r="B50" s="3" t="s">
        <v>25</v>
      </c>
      <c r="K50" s="1">
        <f>AVERAGE(K35:K49)</f>
        <v>0.620153063043727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0.534606205250597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5</v>
      </c>
      <c r="G52" s="1">
        <v>35</v>
      </c>
      <c r="H52" s="1">
        <v>412</v>
      </c>
      <c r="I52" s="1">
        <v>309</v>
      </c>
      <c r="K52" s="1">
        <f t="shared" si="3"/>
        <v>0.652912621359223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4</v>
      </c>
      <c r="G53" s="1">
        <v>29</v>
      </c>
      <c r="H53" s="1">
        <v>407</v>
      </c>
      <c r="I53" s="1">
        <v>345</v>
      </c>
      <c r="K53" s="1">
        <f t="shared" si="3"/>
        <v>0.766584766584767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88</v>
      </c>
      <c r="F54" s="1">
        <v>4</v>
      </c>
      <c r="G54" s="1">
        <v>13</v>
      </c>
      <c r="H54" s="1">
        <v>440</v>
      </c>
      <c r="I54" s="1">
        <v>352</v>
      </c>
      <c r="K54" s="1">
        <f t="shared" si="3"/>
        <v>0.761363636363636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4</v>
      </c>
      <c r="G55" s="1">
        <v>20</v>
      </c>
      <c r="H55" s="1">
        <v>452</v>
      </c>
      <c r="I55" s="1">
        <v>337</v>
      </c>
      <c r="K55" s="1">
        <f t="shared" si="3"/>
        <v>0.692477876106195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5</v>
      </c>
      <c r="G56" s="1">
        <v>28</v>
      </c>
      <c r="H56" s="1">
        <v>420</v>
      </c>
      <c r="I56" s="1">
        <v>274</v>
      </c>
      <c r="K56" s="1">
        <f t="shared" si="3"/>
        <v>0.573809523809524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4</v>
      </c>
      <c r="G57" s="1">
        <v>55</v>
      </c>
      <c r="H57" s="1">
        <v>341</v>
      </c>
      <c r="I57" s="1">
        <v>245</v>
      </c>
      <c r="K57" s="1">
        <f t="shared" si="3"/>
        <v>0.545454545454545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5</v>
      </c>
      <c r="G58" s="1">
        <v>29</v>
      </c>
      <c r="H58" s="1">
        <v>365</v>
      </c>
      <c r="I58" s="1">
        <v>313</v>
      </c>
      <c r="K58" s="1">
        <f t="shared" si="3"/>
        <v>0.764383561643836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8</v>
      </c>
      <c r="G59" s="1">
        <v>21</v>
      </c>
      <c r="H59" s="1">
        <v>414</v>
      </c>
      <c r="I59" s="1">
        <v>383</v>
      </c>
      <c r="K59" s="1">
        <f t="shared" si="3"/>
        <v>0.855072463768116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64</v>
      </c>
      <c r="F60" s="1">
        <v>10</v>
      </c>
      <c r="G60" s="1">
        <v>4</v>
      </c>
      <c r="H60" s="1">
        <v>475</v>
      </c>
      <c r="I60" s="1">
        <v>411</v>
      </c>
      <c r="K60" s="1">
        <f t="shared" si="3"/>
        <v>0.835789473684211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5</v>
      </c>
      <c r="G61" s="1">
        <v>31</v>
      </c>
      <c r="H61" s="1">
        <v>372</v>
      </c>
      <c r="I61" s="1">
        <v>306</v>
      </c>
      <c r="K61" s="1">
        <f t="shared" si="3"/>
        <v>0.725806451612903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7</v>
      </c>
      <c r="G62" s="1">
        <v>21</v>
      </c>
      <c r="H62" s="1">
        <v>347</v>
      </c>
      <c r="I62" s="1">
        <v>241</v>
      </c>
      <c r="K62" s="1">
        <f t="shared" si="3"/>
        <v>0.613832853025937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8</v>
      </c>
      <c r="G63" s="1">
        <v>36</v>
      </c>
      <c r="H63" s="1">
        <v>405</v>
      </c>
      <c r="I63" s="1">
        <v>381</v>
      </c>
      <c r="K63" s="1">
        <f t="shared" si="3"/>
        <v>0.832098765432099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75</v>
      </c>
      <c r="F64" s="1">
        <v>10</v>
      </c>
      <c r="G64" s="1">
        <v>10</v>
      </c>
      <c r="H64" s="1">
        <v>479</v>
      </c>
      <c r="I64" s="1">
        <v>404</v>
      </c>
      <c r="K64" s="1">
        <f t="shared" si="3"/>
        <v>0.801670146137787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7</v>
      </c>
      <c r="G65" s="1">
        <v>39</v>
      </c>
      <c r="H65" s="1">
        <v>405</v>
      </c>
      <c r="I65" s="1">
        <v>376</v>
      </c>
      <c r="K65" s="1">
        <f t="shared" si="3"/>
        <v>0.814814814814815</v>
      </c>
    </row>
    <row r="66" ht="17.2" spans="1:11">
      <c r="A66" s="2"/>
      <c r="B66" s="3" t="s">
        <v>26</v>
      </c>
      <c r="K66" s="1">
        <f>AVERAGE(K51:K65)</f>
        <v>0.718045180336546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198</v>
      </c>
      <c r="F67" s="1">
        <v>11</v>
      </c>
      <c r="G67" s="1">
        <v>15</v>
      </c>
      <c r="H67" s="1">
        <v>389</v>
      </c>
      <c r="I67" s="1">
        <v>191</v>
      </c>
      <c r="K67" s="1">
        <f t="shared" ref="K67:K81" si="4">1-(E67+F67+G67)/H67</f>
        <v>0.424164524421594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12</v>
      </c>
      <c r="G68" s="1">
        <v>19</v>
      </c>
      <c r="H68" s="1">
        <v>377</v>
      </c>
      <c r="I68" s="1">
        <v>179</v>
      </c>
      <c r="K68" s="1">
        <f t="shared" si="4"/>
        <v>0.392572944297082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201</v>
      </c>
      <c r="F69" s="1">
        <v>11</v>
      </c>
      <c r="G69" s="1">
        <v>17</v>
      </c>
      <c r="H69" s="1">
        <v>403</v>
      </c>
      <c r="I69" s="1">
        <v>202</v>
      </c>
      <c r="K69" s="1">
        <f t="shared" si="4"/>
        <v>0.431761786600496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11</v>
      </c>
      <c r="G70" s="1">
        <v>14</v>
      </c>
      <c r="H70" s="1">
        <v>402</v>
      </c>
      <c r="I70" s="1">
        <v>216</v>
      </c>
      <c r="K70" s="1">
        <f t="shared" si="4"/>
        <v>0.475124378109453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165</v>
      </c>
      <c r="F71" s="1">
        <v>12</v>
      </c>
      <c r="G71" s="1">
        <v>12</v>
      </c>
      <c r="H71" s="1">
        <v>392</v>
      </c>
      <c r="I71" s="1">
        <v>227</v>
      </c>
      <c r="K71" s="1">
        <f t="shared" si="4"/>
        <v>0.517857142857143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160</v>
      </c>
      <c r="F72" s="1">
        <v>13</v>
      </c>
      <c r="G72" s="1">
        <v>8</v>
      </c>
      <c r="H72" s="1">
        <v>400</v>
      </c>
      <c r="I72" s="1">
        <v>240</v>
      </c>
      <c r="K72" s="1">
        <f t="shared" si="4"/>
        <v>0.5475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10</v>
      </c>
      <c r="G73" s="1">
        <v>19</v>
      </c>
      <c r="H73" s="1">
        <v>362</v>
      </c>
      <c r="I73" s="1">
        <v>139</v>
      </c>
      <c r="K73" s="1">
        <f t="shared" si="4"/>
        <v>0.303867403314917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13</v>
      </c>
      <c r="G74" s="1">
        <v>30</v>
      </c>
      <c r="H74" s="1">
        <v>414</v>
      </c>
      <c r="I74" s="1">
        <v>155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210</v>
      </c>
      <c r="F75" s="1">
        <v>14</v>
      </c>
      <c r="G75" s="1">
        <v>7</v>
      </c>
      <c r="H75" s="1">
        <v>468</v>
      </c>
      <c r="I75" s="1">
        <v>258</v>
      </c>
      <c r="K75" s="1">
        <f t="shared" si="4"/>
        <v>0.506410256410256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184</v>
      </c>
      <c r="F76" s="1">
        <v>18</v>
      </c>
      <c r="G76" s="1">
        <v>11</v>
      </c>
      <c r="H76" s="1">
        <v>467</v>
      </c>
      <c r="I76" s="1">
        <v>283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239</v>
      </c>
      <c r="F77" s="1">
        <v>15</v>
      </c>
      <c r="G77" s="1">
        <v>18</v>
      </c>
      <c r="H77" s="1">
        <v>459</v>
      </c>
      <c r="I77" s="1">
        <v>220</v>
      </c>
      <c r="K77" s="1">
        <f t="shared" si="4"/>
        <v>0.407407407407407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12</v>
      </c>
      <c r="G78" s="1">
        <v>10</v>
      </c>
      <c r="H78" s="1">
        <v>452</v>
      </c>
      <c r="I78" s="1">
        <v>178</v>
      </c>
      <c r="K78" s="1">
        <f t="shared" si="4"/>
        <v>0.345132743362832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141</v>
      </c>
      <c r="F79" s="1">
        <v>16</v>
      </c>
      <c r="G79" s="1">
        <v>5</v>
      </c>
      <c r="H79" s="1">
        <v>467</v>
      </c>
      <c r="I79" s="1">
        <v>326</v>
      </c>
      <c r="K79" s="1">
        <f t="shared" si="4"/>
        <v>0.653104925053533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139</v>
      </c>
      <c r="F80" s="1">
        <v>20</v>
      </c>
      <c r="G80" s="1">
        <v>23</v>
      </c>
      <c r="H80" s="1">
        <v>468</v>
      </c>
      <c r="I80" s="1">
        <v>329</v>
      </c>
      <c r="K80" s="1">
        <f t="shared" si="4"/>
        <v>0.611111111111111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177</v>
      </c>
      <c r="F81" s="1">
        <v>19</v>
      </c>
      <c r="G81" s="1">
        <v>4</v>
      </c>
      <c r="H81" s="1">
        <v>467</v>
      </c>
      <c r="I81" s="1">
        <v>290</v>
      </c>
      <c r="K81" s="1">
        <f t="shared" si="4"/>
        <v>0.571734475374732</v>
      </c>
    </row>
    <row r="82" ht="17.2" spans="1:11">
      <c r="A82" s="2"/>
      <c r="B82" s="3" t="s">
        <v>27</v>
      </c>
      <c r="K82" s="1">
        <f>AVERAGE(K67:K81)</f>
        <v>0.466811847704055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3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0.627345844504021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37</v>
      </c>
      <c r="H84" s="1">
        <v>434</v>
      </c>
      <c r="I84" s="1">
        <v>359</v>
      </c>
      <c r="K84" s="1">
        <f t="shared" si="5"/>
        <v>0.728110599078341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7</v>
      </c>
      <c r="G85" s="1">
        <v>40</v>
      </c>
      <c r="H85" s="1">
        <v>458</v>
      </c>
      <c r="I85" s="1">
        <v>372</v>
      </c>
      <c r="K85" s="1">
        <f t="shared" si="5"/>
        <v>0.709606986899563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8</v>
      </c>
      <c r="G86" s="1">
        <v>31</v>
      </c>
      <c r="H86" s="1">
        <v>482</v>
      </c>
      <c r="I86" s="1">
        <v>369</v>
      </c>
      <c r="K86" s="1">
        <f t="shared" si="5"/>
        <v>0.684647302904564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5</v>
      </c>
      <c r="G87" s="1">
        <v>31</v>
      </c>
      <c r="H87" s="1">
        <v>441</v>
      </c>
      <c r="I87" s="1">
        <v>349</v>
      </c>
      <c r="K87" s="1">
        <f t="shared" si="5"/>
        <v>0.709750566893424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4</v>
      </c>
      <c r="G88" s="1">
        <v>41</v>
      </c>
      <c r="H88" s="1">
        <v>367</v>
      </c>
      <c r="I88" s="1">
        <v>258</v>
      </c>
      <c r="K88" s="1">
        <f t="shared" si="5"/>
        <v>0.580381471389646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66</v>
      </c>
      <c r="F89" s="1">
        <v>5</v>
      </c>
      <c r="G89" s="1">
        <v>38</v>
      </c>
      <c r="H89" s="1">
        <v>346</v>
      </c>
      <c r="I89" s="1">
        <v>280</v>
      </c>
      <c r="K89" s="1">
        <f t="shared" si="5"/>
        <v>0.684971098265896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51</v>
      </c>
      <c r="F90" s="1">
        <v>5</v>
      </c>
      <c r="G90" s="1">
        <v>53</v>
      </c>
      <c r="H90" s="1">
        <v>394</v>
      </c>
      <c r="I90" s="1">
        <v>343</v>
      </c>
      <c r="K90" s="1">
        <f t="shared" si="5"/>
        <v>0.723350253807107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91</v>
      </c>
      <c r="F91" s="1">
        <v>6</v>
      </c>
      <c r="G91" s="1">
        <v>45</v>
      </c>
      <c r="H91" s="1">
        <v>476</v>
      </c>
      <c r="I91" s="1">
        <v>385</v>
      </c>
      <c r="K91" s="1">
        <f t="shared" si="5"/>
        <v>0.701680672268908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100</v>
      </c>
      <c r="F92" s="1">
        <v>5</v>
      </c>
      <c r="G92" s="1">
        <v>61</v>
      </c>
      <c r="H92" s="1">
        <v>471</v>
      </c>
      <c r="I92" s="1">
        <v>371</v>
      </c>
      <c r="K92" s="1">
        <f t="shared" si="5"/>
        <v>0.64755838641189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4</v>
      </c>
      <c r="G93" s="1">
        <v>31</v>
      </c>
      <c r="H93" s="1">
        <v>398</v>
      </c>
      <c r="I93" s="1">
        <v>306</v>
      </c>
      <c r="K93" s="1">
        <f t="shared" si="5"/>
        <v>0.680904522613065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142</v>
      </c>
      <c r="F94" s="1">
        <v>2</v>
      </c>
      <c r="G94" s="1">
        <v>16</v>
      </c>
      <c r="H94" s="1">
        <v>412</v>
      </c>
      <c r="I94" s="1">
        <v>270</v>
      </c>
      <c r="K94" s="1">
        <f t="shared" si="5"/>
        <v>0.611650485436893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4</v>
      </c>
      <c r="G95" s="1">
        <v>82</v>
      </c>
      <c r="H95" s="1">
        <v>402</v>
      </c>
      <c r="I95" s="1">
        <v>351</v>
      </c>
      <c r="K95" s="1">
        <f t="shared" si="5"/>
        <v>0.659203980099502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131</v>
      </c>
      <c r="F96" s="1">
        <v>13</v>
      </c>
      <c r="G96" s="1">
        <v>4</v>
      </c>
      <c r="H96" s="1">
        <v>574</v>
      </c>
      <c r="I96" s="1">
        <v>443</v>
      </c>
      <c r="K96" s="1">
        <f t="shared" si="5"/>
        <v>0.742160278745645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56</v>
      </c>
      <c r="F97" s="1">
        <v>6</v>
      </c>
      <c r="G97" s="1">
        <v>82</v>
      </c>
      <c r="H97" s="1">
        <v>402</v>
      </c>
      <c r="I97" s="1">
        <v>346</v>
      </c>
      <c r="K97" s="1">
        <f t="shared" si="5"/>
        <v>0.641791044776119</v>
      </c>
    </row>
    <row r="98" ht="17.2" spans="1:11">
      <c r="A98" s="2"/>
      <c r="B98" s="3" t="s">
        <v>28</v>
      </c>
      <c r="K98" s="1">
        <f>AVERAGE(K83:K97)</f>
        <v>0.675540899606306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21</v>
      </c>
      <c r="H107" s="1">
        <v>283</v>
      </c>
      <c r="I107" s="1">
        <v>270</v>
      </c>
      <c r="K107" s="1">
        <f t="shared" si="6"/>
        <v>0.876325088339223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13</v>
      </c>
      <c r="F108" s="1">
        <v>4</v>
      </c>
      <c r="G108" s="1">
        <v>9</v>
      </c>
      <c r="H108" s="1">
        <v>290</v>
      </c>
      <c r="I108" s="1">
        <v>277</v>
      </c>
      <c r="K108" s="1">
        <f t="shared" si="6"/>
        <v>0.910344827586207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3</v>
      </c>
      <c r="G109" s="1">
        <v>14</v>
      </c>
      <c r="H109" s="1">
        <v>258</v>
      </c>
      <c r="I109" s="1">
        <v>222</v>
      </c>
      <c r="K109" s="1">
        <f t="shared" si="6"/>
        <v>0.794573643410853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38</v>
      </c>
      <c r="H111" s="1">
        <v>256</v>
      </c>
      <c r="I111" s="1">
        <v>248</v>
      </c>
      <c r="K111" s="1">
        <f t="shared" si="6"/>
        <v>0.81640625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4</v>
      </c>
      <c r="G112" s="1">
        <v>30</v>
      </c>
      <c r="H112" s="1">
        <v>268</v>
      </c>
      <c r="I112" s="1">
        <v>261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0.727012646173277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0.918181818181818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2</v>
      </c>
      <c r="G116" s="1">
        <v>3</v>
      </c>
      <c r="H116" s="1">
        <v>110</v>
      </c>
      <c r="I116" s="1">
        <v>104</v>
      </c>
      <c r="K116" s="1">
        <f t="shared" si="7"/>
        <v>0.9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2</v>
      </c>
      <c r="G117" s="1">
        <v>1</v>
      </c>
      <c r="H117" s="1">
        <v>110</v>
      </c>
      <c r="I117" s="1">
        <v>108</v>
      </c>
      <c r="K117" s="1">
        <f t="shared" si="7"/>
        <v>0.954545454545455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2</v>
      </c>
      <c r="G118" s="1">
        <v>0</v>
      </c>
      <c r="H118" s="1">
        <v>110</v>
      </c>
      <c r="I118" s="1">
        <v>109</v>
      </c>
      <c r="K118" s="1">
        <f t="shared" si="7"/>
        <v>0.972727272727273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2</v>
      </c>
      <c r="G119" s="1">
        <v>2</v>
      </c>
      <c r="H119" s="1">
        <v>110</v>
      </c>
      <c r="I119" s="1">
        <v>78</v>
      </c>
      <c r="K119" s="1">
        <f t="shared" si="7"/>
        <v>0.672727272727273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1</v>
      </c>
      <c r="G120" s="1">
        <v>0</v>
      </c>
      <c r="H120" s="1">
        <v>110</v>
      </c>
      <c r="I120" s="1">
        <v>101</v>
      </c>
      <c r="K120" s="1">
        <f t="shared" si="7"/>
        <v>0.909090909090909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2</v>
      </c>
      <c r="G121" s="1">
        <v>2</v>
      </c>
      <c r="H121" s="1">
        <v>110</v>
      </c>
      <c r="I121" s="1">
        <v>97</v>
      </c>
      <c r="K121" s="1">
        <f t="shared" si="7"/>
        <v>0.845454545454545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2</v>
      </c>
      <c r="G122" s="1">
        <v>0</v>
      </c>
      <c r="H122" s="1">
        <v>110</v>
      </c>
      <c r="I122" s="1">
        <v>101</v>
      </c>
      <c r="K122" s="1">
        <f t="shared" si="7"/>
        <v>0.9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2</v>
      </c>
      <c r="G123" s="1">
        <v>2</v>
      </c>
      <c r="H123" s="1">
        <v>110</v>
      </c>
      <c r="I123" s="1">
        <v>107</v>
      </c>
      <c r="K123" s="1">
        <f t="shared" si="7"/>
        <v>0.936363636363636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2</v>
      </c>
      <c r="G124" s="1">
        <v>11</v>
      </c>
      <c r="H124" s="1">
        <v>110</v>
      </c>
      <c r="I124" s="1">
        <v>92</v>
      </c>
      <c r="K124" s="1">
        <f t="shared" si="7"/>
        <v>0.718181818181818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2</v>
      </c>
      <c r="G125" s="1">
        <v>0</v>
      </c>
      <c r="H125" s="1">
        <v>110</v>
      </c>
      <c r="I125" s="1">
        <v>77</v>
      </c>
      <c r="K125" s="1">
        <f t="shared" si="7"/>
        <v>0.681818181818182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2</v>
      </c>
      <c r="G126" s="1">
        <v>1</v>
      </c>
      <c r="H126" s="1">
        <v>110</v>
      </c>
      <c r="I126" s="1">
        <v>77</v>
      </c>
      <c r="K126" s="1">
        <f t="shared" si="7"/>
        <v>0.672727272727273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2</v>
      </c>
      <c r="G127" s="1">
        <v>0</v>
      </c>
      <c r="H127" s="1">
        <v>110</v>
      </c>
      <c r="I127" s="1">
        <v>109</v>
      </c>
      <c r="K127" s="1">
        <f t="shared" si="7"/>
        <v>0.972727272727273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2</v>
      </c>
      <c r="G128" s="1">
        <v>0</v>
      </c>
      <c r="H128" s="1">
        <v>110</v>
      </c>
      <c r="I128" s="1">
        <v>109</v>
      </c>
      <c r="K128" s="1">
        <f t="shared" si="7"/>
        <v>0.972727272727273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2</v>
      </c>
      <c r="G129" s="1">
        <v>0</v>
      </c>
      <c r="H129" s="1">
        <v>110</v>
      </c>
      <c r="I129" s="1">
        <v>109</v>
      </c>
      <c r="K129" s="1">
        <f t="shared" si="7"/>
        <v>0.972727272727273</v>
      </c>
    </row>
    <row r="130" ht="17.2" spans="1:11">
      <c r="A130" s="2"/>
      <c r="B130" s="3" t="s">
        <v>30</v>
      </c>
      <c r="K130" s="1">
        <f>AVERAGE(K115:K129)</f>
        <v>0.866666666666667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66</v>
      </c>
      <c r="F131" s="1">
        <v>7</v>
      </c>
      <c r="G131" s="1">
        <v>4</v>
      </c>
      <c r="H131" s="1">
        <v>108</v>
      </c>
      <c r="I131" s="1">
        <v>42</v>
      </c>
      <c r="K131" s="1">
        <f t="shared" ref="K131:K145" si="8">1-(E131+F131+G131)/H131</f>
        <v>0.287037037037037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72</v>
      </c>
      <c r="F132" s="1">
        <v>6</v>
      </c>
      <c r="G132" s="1">
        <v>5</v>
      </c>
      <c r="H132" s="1">
        <v>108</v>
      </c>
      <c r="I132" s="1">
        <v>36</v>
      </c>
      <c r="K132" s="1">
        <f t="shared" si="8"/>
        <v>0.231481481481482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56</v>
      </c>
      <c r="F133" s="1">
        <v>7</v>
      </c>
      <c r="G133" s="1">
        <v>4</v>
      </c>
      <c r="H133" s="1">
        <v>107</v>
      </c>
      <c r="I133" s="1">
        <v>51</v>
      </c>
      <c r="K133" s="1">
        <f t="shared" si="8"/>
        <v>0.373831775700935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60</v>
      </c>
      <c r="F134" s="1">
        <v>10</v>
      </c>
      <c r="G134" s="1">
        <v>6</v>
      </c>
      <c r="H134" s="1">
        <v>108</v>
      </c>
      <c r="I134" s="1">
        <v>48</v>
      </c>
      <c r="K134" s="1">
        <f t="shared" si="8"/>
        <v>0.296296296296296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7</v>
      </c>
      <c r="G135" s="1">
        <v>4</v>
      </c>
      <c r="H135" s="1">
        <v>108</v>
      </c>
      <c r="I135" s="1">
        <v>42</v>
      </c>
      <c r="K135" s="1">
        <f t="shared" si="8"/>
        <v>0.287037037037037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70</v>
      </c>
      <c r="F136" s="1">
        <v>5</v>
      </c>
      <c r="G136" s="1">
        <v>2</v>
      </c>
      <c r="H136" s="1">
        <v>108</v>
      </c>
      <c r="I136" s="1">
        <v>38</v>
      </c>
      <c r="K136" s="1">
        <f t="shared" si="8"/>
        <v>0.287037037037037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8</v>
      </c>
      <c r="G137" s="1">
        <v>1</v>
      </c>
      <c r="H137" s="1">
        <v>106</v>
      </c>
      <c r="I137" s="1">
        <v>28</v>
      </c>
      <c r="K137" s="1">
        <f t="shared" si="8"/>
        <v>0.179245283018868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5</v>
      </c>
      <c r="G138" s="1">
        <v>11</v>
      </c>
      <c r="H138" s="1">
        <v>97</v>
      </c>
      <c r="I138" s="1">
        <v>30</v>
      </c>
      <c r="K138" s="1">
        <f t="shared" si="8"/>
        <v>0.144329896907217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54</v>
      </c>
      <c r="F139" s="1">
        <v>7</v>
      </c>
      <c r="G139" s="1">
        <v>7</v>
      </c>
      <c r="H139" s="1">
        <v>102</v>
      </c>
      <c r="I139" s="1">
        <v>48</v>
      </c>
      <c r="K139" s="1">
        <f t="shared" si="8"/>
        <v>0.333333333333333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54</v>
      </c>
      <c r="F140" s="1">
        <v>9</v>
      </c>
      <c r="G140" s="1">
        <v>1</v>
      </c>
      <c r="H140" s="1">
        <v>105</v>
      </c>
      <c r="I140" s="1">
        <v>51</v>
      </c>
      <c r="K140" s="1">
        <f t="shared" si="8"/>
        <v>0.39047619047619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3</v>
      </c>
      <c r="G141" s="1">
        <v>4</v>
      </c>
      <c r="H141" s="1">
        <v>97</v>
      </c>
      <c r="I141" s="1">
        <v>24</v>
      </c>
      <c r="K141" s="1">
        <f t="shared" si="8"/>
        <v>0.175257731958763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3</v>
      </c>
      <c r="G142" s="1">
        <v>3</v>
      </c>
      <c r="H142" s="1">
        <v>95</v>
      </c>
      <c r="I142" s="1">
        <v>16</v>
      </c>
      <c r="K142" s="1">
        <f t="shared" si="8"/>
        <v>0.105263157894737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43</v>
      </c>
      <c r="F143" s="1">
        <v>6</v>
      </c>
      <c r="G143" s="1">
        <v>3</v>
      </c>
      <c r="H143" s="1">
        <v>102</v>
      </c>
      <c r="I143" s="1">
        <v>59</v>
      </c>
      <c r="K143" s="1">
        <f t="shared" si="8"/>
        <v>0.490196078431373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43</v>
      </c>
      <c r="F144" s="1">
        <v>6</v>
      </c>
      <c r="G144" s="1">
        <v>2</v>
      </c>
      <c r="H144" s="1">
        <v>104</v>
      </c>
      <c r="I144" s="1">
        <v>61</v>
      </c>
      <c r="K144" s="1">
        <f t="shared" si="8"/>
        <v>0.509615384615385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47</v>
      </c>
      <c r="F145" s="1">
        <v>6</v>
      </c>
      <c r="G145" s="1">
        <v>4</v>
      </c>
      <c r="H145" s="1">
        <v>102</v>
      </c>
      <c r="I145" s="1">
        <v>55</v>
      </c>
      <c r="K145" s="1">
        <f t="shared" si="8"/>
        <v>0.441176470588235</v>
      </c>
    </row>
    <row r="146" ht="17.2" spans="1:11">
      <c r="A146" s="2"/>
      <c r="B146" s="3" t="s">
        <v>31</v>
      </c>
      <c r="K146" s="1">
        <f>AVERAGE(K131:K145)</f>
        <v>0.302107612787595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15</v>
      </c>
      <c r="G147" s="1">
        <v>9</v>
      </c>
      <c r="H147" s="1">
        <v>236</v>
      </c>
      <c r="I147" s="1">
        <v>196</v>
      </c>
      <c r="K147" s="1">
        <f t="shared" ref="K147:K161" si="9">1-(E147+F147+G147)/H147</f>
        <v>0.728813559322034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16</v>
      </c>
      <c r="G148" s="1">
        <v>2</v>
      </c>
      <c r="H148" s="1">
        <v>245</v>
      </c>
      <c r="I148" s="1">
        <v>207</v>
      </c>
      <c r="K148" s="1">
        <f t="shared" si="9"/>
        <v>0.771428571428571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20</v>
      </c>
      <c r="G149" s="1">
        <v>7</v>
      </c>
      <c r="H149" s="1">
        <v>289</v>
      </c>
      <c r="I149" s="1">
        <v>220</v>
      </c>
      <c r="K149" s="1">
        <f t="shared" si="9"/>
        <v>0.667820069204152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17</v>
      </c>
      <c r="G150" s="1">
        <v>8</v>
      </c>
      <c r="H150" s="1">
        <v>262</v>
      </c>
      <c r="I150" s="1">
        <v>209</v>
      </c>
      <c r="K150" s="1">
        <f t="shared" si="9"/>
        <v>0.702290076335878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17</v>
      </c>
      <c r="G151" s="1">
        <v>7</v>
      </c>
      <c r="H151" s="1">
        <v>233</v>
      </c>
      <c r="I151" s="1">
        <v>203</v>
      </c>
      <c r="K151" s="1">
        <f t="shared" si="9"/>
        <v>0.768240343347639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17</v>
      </c>
      <c r="G152" s="1">
        <v>12</v>
      </c>
      <c r="H152" s="1">
        <v>232</v>
      </c>
      <c r="I152" s="1">
        <v>198</v>
      </c>
      <c r="K152" s="1">
        <f t="shared" si="9"/>
        <v>0.728448275862069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12</v>
      </c>
      <c r="G153" s="1">
        <v>8</v>
      </c>
      <c r="H153" s="1">
        <v>207</v>
      </c>
      <c r="I153" s="1">
        <v>164</v>
      </c>
      <c r="K153" s="1">
        <f t="shared" si="9"/>
        <v>0.695652173913043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13</v>
      </c>
      <c r="G154" s="1">
        <v>30</v>
      </c>
      <c r="H154" s="1">
        <v>183</v>
      </c>
      <c r="I154" s="1">
        <v>143</v>
      </c>
      <c r="K154" s="1">
        <f t="shared" si="9"/>
        <v>0.546448087431694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73</v>
      </c>
      <c r="F155" s="1">
        <v>23</v>
      </c>
      <c r="G155" s="1">
        <v>15</v>
      </c>
      <c r="H155" s="1">
        <v>253</v>
      </c>
      <c r="I155" s="1">
        <v>180</v>
      </c>
      <c r="K155" s="1">
        <f t="shared" si="9"/>
        <v>0.561264822134387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17</v>
      </c>
      <c r="G156" s="1">
        <v>22</v>
      </c>
      <c r="H156" s="1">
        <v>216</v>
      </c>
      <c r="I156" s="1">
        <v>174</v>
      </c>
      <c r="K156" s="1">
        <f t="shared" si="9"/>
        <v>0.625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16</v>
      </c>
      <c r="G157" s="1">
        <v>19</v>
      </c>
      <c r="H157" s="1">
        <v>239</v>
      </c>
      <c r="I157" s="1">
        <v>169</v>
      </c>
      <c r="K157" s="1">
        <f t="shared" si="9"/>
        <v>0.560669456066946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16</v>
      </c>
      <c r="G158" s="1">
        <v>21</v>
      </c>
      <c r="H158" s="1">
        <v>229</v>
      </c>
      <c r="I158" s="1">
        <v>130</v>
      </c>
      <c r="K158" s="1">
        <f t="shared" si="9"/>
        <v>0.406113537117904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15</v>
      </c>
      <c r="G159" s="1">
        <v>60</v>
      </c>
      <c r="H159" s="1">
        <v>191</v>
      </c>
      <c r="I159" s="1">
        <v>156</v>
      </c>
      <c r="K159" s="1">
        <f t="shared" si="9"/>
        <v>0.424083769633508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53</v>
      </c>
      <c r="F160" s="1">
        <v>25</v>
      </c>
      <c r="G160" s="1">
        <v>44</v>
      </c>
      <c r="H160" s="1">
        <v>186</v>
      </c>
      <c r="I160" s="1">
        <v>133</v>
      </c>
      <c r="K160" s="1">
        <f t="shared" si="9"/>
        <v>0.344086021505376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10</v>
      </c>
      <c r="G161" s="1">
        <v>52</v>
      </c>
      <c r="H161" s="1">
        <v>191</v>
      </c>
      <c r="I161" s="1">
        <v>126</v>
      </c>
      <c r="K161" s="1">
        <f t="shared" si="9"/>
        <v>0.335078534031414</v>
      </c>
    </row>
    <row r="162" ht="17.2" spans="1:11">
      <c r="A162" s="2"/>
      <c r="B162" s="3" t="s">
        <v>32</v>
      </c>
      <c r="K162" s="1">
        <f>AVERAGE(K147:K161)</f>
        <v>0.591029153155641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7</v>
      </c>
      <c r="G163" s="1">
        <v>42</v>
      </c>
      <c r="H163" s="1">
        <v>364</v>
      </c>
      <c r="I163" s="1">
        <v>222</v>
      </c>
      <c r="K163" s="1">
        <f t="shared" ref="K163:K177" si="10">1-(E163+F163+G163)/H163</f>
        <v>0.475274725274725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4</v>
      </c>
      <c r="G164" s="1">
        <v>48</v>
      </c>
      <c r="H164" s="1">
        <v>388</v>
      </c>
      <c r="I164" s="1">
        <v>236</v>
      </c>
      <c r="K164" s="1">
        <f t="shared" si="10"/>
        <v>0.474226804123711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7</v>
      </c>
      <c r="G165" s="1">
        <v>58</v>
      </c>
      <c r="H165" s="1">
        <v>370</v>
      </c>
      <c r="I165" s="1">
        <v>249</v>
      </c>
      <c r="K165" s="1">
        <f t="shared" si="10"/>
        <v>0.497297297297297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93</v>
      </c>
      <c r="F166" s="1">
        <v>3</v>
      </c>
      <c r="G166" s="1">
        <v>50</v>
      </c>
      <c r="H166" s="1">
        <v>364</v>
      </c>
      <c r="I166" s="1">
        <v>271</v>
      </c>
      <c r="K166" s="1">
        <f t="shared" si="10"/>
        <v>0.598901098901099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96</v>
      </c>
      <c r="F167" s="1">
        <v>1</v>
      </c>
      <c r="G167" s="1">
        <v>29</v>
      </c>
      <c r="H167" s="1">
        <v>356</v>
      </c>
      <c r="I167" s="1">
        <v>260</v>
      </c>
      <c r="K167" s="1">
        <f t="shared" si="10"/>
        <v>0.646067415730337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1</v>
      </c>
      <c r="G168" s="1">
        <v>44</v>
      </c>
      <c r="H168" s="1">
        <v>350</v>
      </c>
      <c r="I168" s="1">
        <v>226</v>
      </c>
      <c r="K168" s="1">
        <f t="shared" si="10"/>
        <v>0.517142857142857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2</v>
      </c>
      <c r="G169" s="1">
        <v>61</v>
      </c>
      <c r="H169" s="1">
        <v>236</v>
      </c>
      <c r="I169" s="1">
        <v>203</v>
      </c>
      <c r="K169" s="1">
        <f t="shared" si="10"/>
        <v>0.593220338983051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3</v>
      </c>
      <c r="G170" s="1">
        <v>75</v>
      </c>
      <c r="H170" s="1">
        <v>249</v>
      </c>
      <c r="I170" s="1">
        <v>215</v>
      </c>
      <c r="K170" s="1">
        <f t="shared" si="10"/>
        <v>0.550200803212851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7</v>
      </c>
      <c r="G171" s="1">
        <v>54</v>
      </c>
      <c r="H171" s="1">
        <v>352</v>
      </c>
      <c r="I171" s="1">
        <v>279</v>
      </c>
      <c r="K171" s="1">
        <f t="shared" si="10"/>
        <v>0.619318181818182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64</v>
      </c>
      <c r="F172" s="1">
        <v>5</v>
      </c>
      <c r="G172" s="1">
        <v>46</v>
      </c>
      <c r="H172" s="1">
        <v>384</v>
      </c>
      <c r="I172" s="1">
        <v>320</v>
      </c>
      <c r="K172" s="1">
        <f t="shared" si="10"/>
        <v>0.700520833333333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1</v>
      </c>
      <c r="G173" s="1">
        <v>43</v>
      </c>
      <c r="H173" s="1">
        <v>310</v>
      </c>
      <c r="I173" s="1">
        <v>246</v>
      </c>
      <c r="K173" s="1">
        <f t="shared" si="10"/>
        <v>0.651612903225806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59</v>
      </c>
      <c r="H174" s="1">
        <v>276</v>
      </c>
      <c r="I174" s="1">
        <v>225</v>
      </c>
      <c r="K174" s="1">
        <f t="shared" si="10"/>
        <v>0.597826086956522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5</v>
      </c>
      <c r="G175" s="1">
        <v>120</v>
      </c>
      <c r="H175" s="1">
        <v>284</v>
      </c>
      <c r="I175" s="1">
        <v>252</v>
      </c>
      <c r="K175" s="1">
        <f t="shared" si="10"/>
        <v>0.447183098591549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65</v>
      </c>
      <c r="F176" s="1">
        <v>5</v>
      </c>
      <c r="G176" s="1">
        <v>38</v>
      </c>
      <c r="H176" s="1">
        <v>402</v>
      </c>
      <c r="I176" s="1">
        <v>337</v>
      </c>
      <c r="K176" s="1">
        <f t="shared" si="10"/>
        <v>0.73134328358209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3</v>
      </c>
      <c r="G177" s="1">
        <v>105</v>
      </c>
      <c r="H177" s="1">
        <v>285</v>
      </c>
      <c r="I177" s="1">
        <v>244</v>
      </c>
      <c r="K177" s="1">
        <f t="shared" si="10"/>
        <v>0.47719298245614</v>
      </c>
    </row>
    <row r="178" ht="17.2" spans="1:11">
      <c r="A178" s="2"/>
      <c r="B178" s="3" t="s">
        <v>33</v>
      </c>
      <c r="K178" s="1">
        <f>AVERAGE(K163:K177)</f>
        <v>0.57182191404197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0.724458204334365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32</v>
      </c>
      <c r="H180" s="1">
        <v>366</v>
      </c>
      <c r="I180" s="1">
        <v>352</v>
      </c>
      <c r="K180" s="1">
        <f t="shared" si="11"/>
        <v>0.87431693989071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61</v>
      </c>
      <c r="H181" s="1">
        <v>390</v>
      </c>
      <c r="I181" s="1">
        <v>338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31</v>
      </c>
      <c r="H182" s="1">
        <v>387</v>
      </c>
      <c r="I182" s="1">
        <v>360</v>
      </c>
      <c r="K182" s="1">
        <f t="shared" si="11"/>
        <v>0.850129198966408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45</v>
      </c>
      <c r="F183" s="1">
        <v>0</v>
      </c>
      <c r="G183" s="1">
        <v>31</v>
      </c>
      <c r="H183" s="1">
        <v>374</v>
      </c>
      <c r="I183" s="1">
        <v>329</v>
      </c>
      <c r="K183" s="1">
        <f t="shared" si="11"/>
        <v>0.796791443850267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48</v>
      </c>
      <c r="F184" s="1">
        <v>0</v>
      </c>
      <c r="G184" s="1">
        <v>35</v>
      </c>
      <c r="H184" s="1">
        <v>320</v>
      </c>
      <c r="I184" s="1">
        <v>272</v>
      </c>
      <c r="K184" s="1">
        <f t="shared" si="11"/>
        <v>0.740625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20</v>
      </c>
      <c r="H185" s="1">
        <v>377</v>
      </c>
      <c r="I185" s="1">
        <v>335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20</v>
      </c>
      <c r="F186" s="1">
        <v>0</v>
      </c>
      <c r="G186" s="1">
        <v>12</v>
      </c>
      <c r="H186" s="1">
        <v>387</v>
      </c>
      <c r="I186" s="1">
        <v>367</v>
      </c>
      <c r="K186" s="1">
        <f t="shared" si="11"/>
        <v>0.917312661498708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0</v>
      </c>
      <c r="G187" s="1">
        <v>28</v>
      </c>
      <c r="H187" s="1">
        <v>356</v>
      </c>
      <c r="I187" s="1">
        <v>342</v>
      </c>
      <c r="K187" s="1">
        <f t="shared" si="11"/>
        <v>0.882022471910112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29</v>
      </c>
      <c r="H188" s="1">
        <v>333</v>
      </c>
      <c r="I188" s="1">
        <v>328</v>
      </c>
      <c r="K188" s="1">
        <f t="shared" si="11"/>
        <v>0.897897897897898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20</v>
      </c>
      <c r="H189" s="1">
        <v>281</v>
      </c>
      <c r="I189" s="1">
        <v>242</v>
      </c>
      <c r="K189" s="1">
        <f t="shared" si="11"/>
        <v>0.790035587188612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36</v>
      </c>
      <c r="H190" s="1">
        <v>339</v>
      </c>
      <c r="I190" s="1">
        <v>122</v>
      </c>
      <c r="K190" s="1">
        <f t="shared" si="11"/>
        <v>0.253687315634218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31</v>
      </c>
      <c r="H191" s="1">
        <v>322</v>
      </c>
      <c r="I191" s="1">
        <v>317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28</v>
      </c>
      <c r="H192" s="1">
        <v>315</v>
      </c>
      <c r="I192" s="1">
        <v>310</v>
      </c>
      <c r="K192" s="1">
        <f t="shared" si="11"/>
        <v>0.895238095238095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36</v>
      </c>
      <c r="H193" s="1">
        <v>322</v>
      </c>
      <c r="I193" s="1">
        <v>298</v>
      </c>
      <c r="K193" s="1">
        <f t="shared" si="11"/>
        <v>0.813664596273292</v>
      </c>
    </row>
    <row r="194" ht="17.2" spans="1:11">
      <c r="A194" s="2"/>
      <c r="B194" s="3" t="s">
        <v>34</v>
      </c>
      <c r="K194" s="1">
        <f>AVERAGE(K179:K193)</f>
        <v>0.791345223152088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0.455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4</v>
      </c>
      <c r="G196" s="1">
        <v>17</v>
      </c>
      <c r="H196" s="1">
        <v>200</v>
      </c>
      <c r="I196" s="1">
        <v>133</v>
      </c>
      <c r="K196" s="1">
        <f t="shared" si="12"/>
        <v>0.56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23</v>
      </c>
      <c r="H197" s="1">
        <v>192</v>
      </c>
      <c r="I197" s="1">
        <v>174</v>
      </c>
      <c r="K197" s="1">
        <f t="shared" si="12"/>
        <v>0.776041666666667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5</v>
      </c>
      <c r="G198" s="1">
        <v>9</v>
      </c>
      <c r="H198" s="1">
        <v>226</v>
      </c>
      <c r="I198" s="1">
        <v>194</v>
      </c>
      <c r="K198" s="1">
        <f t="shared" si="12"/>
        <v>0.79646017699115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5</v>
      </c>
      <c r="G199" s="1">
        <v>11</v>
      </c>
      <c r="H199" s="1">
        <v>240</v>
      </c>
      <c r="I199" s="1">
        <v>163</v>
      </c>
      <c r="K199" s="1">
        <f t="shared" si="12"/>
        <v>0.6125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5</v>
      </c>
      <c r="G200" s="1">
        <v>4</v>
      </c>
      <c r="H200" s="1">
        <v>251</v>
      </c>
      <c r="I200" s="1">
        <v>169</v>
      </c>
      <c r="K200" s="1">
        <f t="shared" si="12"/>
        <v>0.637450199203187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2</v>
      </c>
      <c r="G201" s="1">
        <v>10</v>
      </c>
      <c r="H201" s="1">
        <v>188</v>
      </c>
      <c r="I201" s="1">
        <v>167</v>
      </c>
      <c r="K201" s="1">
        <f t="shared" si="12"/>
        <v>0.824468085106383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3</v>
      </c>
      <c r="G202" s="1">
        <v>19</v>
      </c>
      <c r="H202" s="1">
        <v>191</v>
      </c>
      <c r="I202" s="1">
        <v>171</v>
      </c>
      <c r="K202" s="1">
        <f t="shared" si="12"/>
        <v>0.780104712041885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5</v>
      </c>
      <c r="G203" s="1">
        <v>23</v>
      </c>
      <c r="H203" s="1">
        <v>211</v>
      </c>
      <c r="I203" s="1">
        <v>193</v>
      </c>
      <c r="K203" s="1">
        <f t="shared" si="12"/>
        <v>0.781990521327014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6</v>
      </c>
      <c r="G204" s="1">
        <v>10</v>
      </c>
      <c r="H204" s="1">
        <v>258</v>
      </c>
      <c r="I204" s="1">
        <v>218</v>
      </c>
      <c r="K204" s="1">
        <f t="shared" si="12"/>
        <v>0.782945736434109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5</v>
      </c>
      <c r="G205" s="1">
        <v>6</v>
      </c>
      <c r="H205" s="1">
        <v>225</v>
      </c>
      <c r="I205" s="1">
        <v>195</v>
      </c>
      <c r="K205" s="1">
        <f t="shared" si="12"/>
        <v>0.817777777777778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5</v>
      </c>
      <c r="G206" s="1">
        <v>1</v>
      </c>
      <c r="H206" s="1">
        <v>240</v>
      </c>
      <c r="I206" s="1">
        <v>190</v>
      </c>
      <c r="K206" s="1">
        <f t="shared" si="12"/>
        <v>0.766666666666667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5</v>
      </c>
      <c r="G207" s="1">
        <v>38</v>
      </c>
      <c r="H207" s="1">
        <v>199</v>
      </c>
      <c r="I207" s="1">
        <v>188</v>
      </c>
      <c r="K207" s="1">
        <f t="shared" si="12"/>
        <v>0.728643216080402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7</v>
      </c>
      <c r="G208" s="1">
        <v>2</v>
      </c>
      <c r="H208" s="1">
        <v>253</v>
      </c>
      <c r="I208" s="1">
        <v>221</v>
      </c>
      <c r="K208" s="1">
        <f t="shared" si="12"/>
        <v>0.837944664031621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4</v>
      </c>
      <c r="G209" s="1">
        <v>37</v>
      </c>
      <c r="H209" s="1">
        <v>199</v>
      </c>
      <c r="I209" s="1">
        <v>185</v>
      </c>
      <c r="K209" s="1">
        <f t="shared" si="12"/>
        <v>0.723618090452261</v>
      </c>
    </row>
    <row r="210" ht="17.2" spans="1:11">
      <c r="A210" s="2"/>
      <c r="B210" s="3" t="s">
        <v>35</v>
      </c>
      <c r="K210" s="1">
        <f>AVERAGE(K195:K209)</f>
        <v>0.725440767518608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15</v>
      </c>
      <c r="H219" s="1">
        <v>66</v>
      </c>
      <c r="I219" s="1">
        <v>18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1</v>
      </c>
      <c r="G225" s="1">
        <v>2</v>
      </c>
      <c r="H225" s="1">
        <v>66</v>
      </c>
      <c r="I225" s="1">
        <v>25</v>
      </c>
      <c r="K225" s="1">
        <f t="shared" si="13"/>
        <v>0.333333333333333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2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2</v>
      </c>
      <c r="G228" s="1">
        <v>9</v>
      </c>
      <c r="H228" s="1">
        <v>220</v>
      </c>
      <c r="I228" s="1">
        <v>123</v>
      </c>
      <c r="K228" s="1">
        <f t="shared" si="14"/>
        <v>0.509090909090909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1</v>
      </c>
      <c r="G229" s="1">
        <v>3</v>
      </c>
      <c r="H229" s="1">
        <v>220</v>
      </c>
      <c r="I229" s="1">
        <v>198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1</v>
      </c>
      <c r="G230" s="1">
        <v>17</v>
      </c>
      <c r="H230" s="1">
        <v>220</v>
      </c>
      <c r="I230" s="1">
        <v>169</v>
      </c>
      <c r="K230" s="1">
        <f t="shared" si="14"/>
        <v>0.686363636363636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1</v>
      </c>
      <c r="G233" s="1">
        <v>5</v>
      </c>
      <c r="H233" s="1">
        <v>116</v>
      </c>
      <c r="I233" s="1">
        <v>109</v>
      </c>
      <c r="K233" s="1">
        <f t="shared" si="14"/>
        <v>0.887931034482759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1</v>
      </c>
      <c r="G234" s="1">
        <v>8</v>
      </c>
      <c r="H234" s="1">
        <v>142</v>
      </c>
      <c r="I234" s="1">
        <v>134</v>
      </c>
      <c r="K234" s="1">
        <f t="shared" si="14"/>
        <v>0.880281690140845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1</v>
      </c>
      <c r="G235" s="1">
        <v>1</v>
      </c>
      <c r="H235" s="1">
        <v>218</v>
      </c>
      <c r="I235" s="1">
        <v>206</v>
      </c>
      <c r="K235" s="1">
        <f t="shared" si="14"/>
        <v>0.935779816513761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1</v>
      </c>
      <c r="G236" s="1">
        <v>1</v>
      </c>
      <c r="H236" s="1">
        <v>220</v>
      </c>
      <c r="I236" s="1">
        <v>200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1</v>
      </c>
      <c r="G239" s="1">
        <v>0</v>
      </c>
      <c r="H239" s="1">
        <v>218</v>
      </c>
      <c r="I239" s="1">
        <v>209</v>
      </c>
      <c r="K239" s="1">
        <f t="shared" si="14"/>
        <v>0.954128440366973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1</v>
      </c>
      <c r="G240" s="1">
        <v>0</v>
      </c>
      <c r="H240" s="1">
        <v>217</v>
      </c>
      <c r="I240" s="1">
        <v>209</v>
      </c>
      <c r="K240" s="1">
        <f t="shared" si="14"/>
        <v>0.95852534562212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1</v>
      </c>
      <c r="G241" s="1">
        <v>9</v>
      </c>
      <c r="H241" s="1">
        <v>218</v>
      </c>
      <c r="I241" s="1">
        <v>200</v>
      </c>
      <c r="K241" s="1">
        <f t="shared" si="14"/>
        <v>0.871559633027523</v>
      </c>
    </row>
    <row r="242" ht="17.2" spans="1:11">
      <c r="A242" s="2"/>
      <c r="B242" s="3" t="s">
        <v>37</v>
      </c>
      <c r="K242" s="1">
        <f>AVERAGE(K227:K241)</f>
        <v>0.718253710305147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1</v>
      </c>
      <c r="G244" s="1">
        <v>7</v>
      </c>
      <c r="H244" s="1">
        <v>102</v>
      </c>
      <c r="I244" s="1">
        <v>69</v>
      </c>
      <c r="K244" s="1">
        <f t="shared" si="15"/>
        <v>0.598039215686274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1</v>
      </c>
      <c r="G245" s="1">
        <v>0</v>
      </c>
      <c r="H245" s="1">
        <v>102</v>
      </c>
      <c r="I245" s="1">
        <v>90</v>
      </c>
      <c r="K245" s="1">
        <f t="shared" si="15"/>
        <v>0.872549019607843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1</v>
      </c>
      <c r="G246" s="1">
        <v>0</v>
      </c>
      <c r="H246" s="1">
        <v>102</v>
      </c>
      <c r="I246" s="1">
        <v>76</v>
      </c>
      <c r="K246" s="1">
        <f t="shared" si="15"/>
        <v>0.735294117647059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1</v>
      </c>
      <c r="G247" s="1">
        <v>0</v>
      </c>
      <c r="H247" s="1">
        <v>102</v>
      </c>
      <c r="I247" s="1">
        <v>72</v>
      </c>
      <c r="K247" s="1">
        <f t="shared" si="15"/>
        <v>0.696078431372549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1</v>
      </c>
      <c r="H248" s="1">
        <v>102</v>
      </c>
      <c r="I248" s="1">
        <v>58</v>
      </c>
      <c r="K248" s="1">
        <f t="shared" si="15"/>
        <v>0.549019607843137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1</v>
      </c>
      <c r="G249" s="1">
        <v>16</v>
      </c>
      <c r="H249" s="1">
        <v>84</v>
      </c>
      <c r="I249" s="1">
        <v>72</v>
      </c>
      <c r="K249" s="1">
        <f t="shared" si="15"/>
        <v>0.654761904761905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1</v>
      </c>
      <c r="G250" s="1">
        <v>0</v>
      </c>
      <c r="H250" s="1">
        <v>102</v>
      </c>
      <c r="I250" s="1">
        <v>92</v>
      </c>
      <c r="K250" s="1">
        <f t="shared" si="15"/>
        <v>0.892156862745098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1</v>
      </c>
      <c r="G251" s="1">
        <v>2</v>
      </c>
      <c r="H251" s="1">
        <v>102</v>
      </c>
      <c r="I251" s="1">
        <v>89</v>
      </c>
      <c r="K251" s="1">
        <f t="shared" si="15"/>
        <v>0.843137254901961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1</v>
      </c>
      <c r="G252" s="1">
        <v>0</v>
      </c>
      <c r="H252" s="1">
        <v>102</v>
      </c>
      <c r="I252" s="1">
        <v>88</v>
      </c>
      <c r="K252" s="1">
        <f t="shared" si="15"/>
        <v>0.852941176470588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1</v>
      </c>
      <c r="G253" s="1">
        <v>2</v>
      </c>
      <c r="H253" s="1">
        <v>98</v>
      </c>
      <c r="I253" s="1">
        <v>77</v>
      </c>
      <c r="K253" s="1">
        <f t="shared" si="15"/>
        <v>0.755102040816326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1</v>
      </c>
      <c r="G254" s="1">
        <v>0</v>
      </c>
      <c r="H254" s="1">
        <v>99</v>
      </c>
      <c r="I254" s="1">
        <v>73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1</v>
      </c>
      <c r="G255" s="1">
        <v>1</v>
      </c>
      <c r="H255" s="1">
        <v>102</v>
      </c>
      <c r="I255" s="1">
        <v>89</v>
      </c>
      <c r="K255" s="1">
        <f t="shared" si="15"/>
        <v>0.852941176470588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1</v>
      </c>
      <c r="G256" s="1">
        <v>1</v>
      </c>
      <c r="H256" s="1">
        <v>99</v>
      </c>
      <c r="I256" s="1">
        <v>89</v>
      </c>
      <c r="K256" s="1">
        <f t="shared" si="15"/>
        <v>0.878787878787879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1</v>
      </c>
      <c r="G257" s="1">
        <v>3</v>
      </c>
      <c r="H257" s="1">
        <v>102</v>
      </c>
      <c r="I257" s="1">
        <v>86</v>
      </c>
      <c r="K257" s="1">
        <f t="shared" si="15"/>
        <v>0.803921568627451</v>
      </c>
    </row>
    <row r="258" ht="17.2" spans="1:11">
      <c r="A258" s="2"/>
      <c r="B258" s="3" t="s">
        <v>38</v>
      </c>
      <c r="K258" s="1">
        <f>AVERAGE(K243:K257)</f>
        <v>0.738316538736707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15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0.570644718792867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14</v>
      </c>
      <c r="G260" s="1">
        <v>26</v>
      </c>
      <c r="H260" s="1">
        <v>686</v>
      </c>
      <c r="I260" s="1">
        <v>495</v>
      </c>
      <c r="K260" s="1">
        <f t="shared" si="16"/>
        <v>0.663265306122449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19</v>
      </c>
      <c r="G261" s="1">
        <v>48</v>
      </c>
      <c r="H261" s="1">
        <v>796</v>
      </c>
      <c r="I261" s="1">
        <v>534</v>
      </c>
      <c r="K261" s="1">
        <f t="shared" si="16"/>
        <v>0.586683417085427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17</v>
      </c>
      <c r="G262" s="1">
        <v>96</v>
      </c>
      <c r="H262" s="1">
        <v>760</v>
      </c>
      <c r="I262" s="1">
        <v>475</v>
      </c>
      <c r="K262" s="1">
        <f t="shared" si="16"/>
        <v>0.476315789473684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16</v>
      </c>
      <c r="G263" s="1">
        <v>55</v>
      </c>
      <c r="H263" s="1">
        <v>748</v>
      </c>
      <c r="I263" s="1">
        <v>495</v>
      </c>
      <c r="K263" s="1">
        <f t="shared" si="16"/>
        <v>0.566844919786096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12</v>
      </c>
      <c r="G264" s="1">
        <v>25</v>
      </c>
      <c r="H264" s="1">
        <v>732</v>
      </c>
      <c r="I264" s="1">
        <v>434</v>
      </c>
      <c r="K264" s="1">
        <f t="shared" si="16"/>
        <v>0.542349726775956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10</v>
      </c>
      <c r="G265" s="1">
        <v>48</v>
      </c>
      <c r="H265" s="1">
        <v>589</v>
      </c>
      <c r="I265" s="1">
        <v>442</v>
      </c>
      <c r="K265" s="1">
        <f t="shared" si="16"/>
        <v>0.65195246179966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11</v>
      </c>
      <c r="G266" s="1">
        <v>88</v>
      </c>
      <c r="H266" s="1">
        <v>530</v>
      </c>
      <c r="I266" s="1">
        <v>450</v>
      </c>
      <c r="K266" s="1">
        <f t="shared" si="16"/>
        <v>0.662264150943396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30</v>
      </c>
      <c r="G267" s="1">
        <v>41</v>
      </c>
      <c r="H267" s="1">
        <v>785</v>
      </c>
      <c r="I267" s="1">
        <v>614</v>
      </c>
      <c r="K267" s="1">
        <f t="shared" si="16"/>
        <v>0.69171974522293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34</v>
      </c>
      <c r="G268" s="1">
        <v>23</v>
      </c>
      <c r="H268" s="1">
        <v>794</v>
      </c>
      <c r="I268" s="1">
        <v>630</v>
      </c>
      <c r="K268" s="1">
        <f t="shared" si="16"/>
        <v>0.721662468513854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20</v>
      </c>
      <c r="G269" s="1">
        <v>187</v>
      </c>
      <c r="H269" s="1">
        <v>491</v>
      </c>
      <c r="I269" s="1">
        <v>315</v>
      </c>
      <c r="K269" s="1">
        <f t="shared" si="16"/>
        <v>0.219959266802444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20</v>
      </c>
      <c r="G270" s="1">
        <v>74</v>
      </c>
      <c r="H270" s="1">
        <v>646</v>
      </c>
      <c r="I270" s="1">
        <v>403</v>
      </c>
      <c r="K270" s="1">
        <f t="shared" si="16"/>
        <v>0.478328173374613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32</v>
      </c>
      <c r="G271" s="1">
        <v>66</v>
      </c>
      <c r="H271" s="1">
        <v>754</v>
      </c>
      <c r="I271" s="1">
        <v>612</v>
      </c>
      <c r="K271" s="1">
        <f t="shared" si="16"/>
        <v>0.681697612732096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38</v>
      </c>
      <c r="G272" s="1">
        <v>40</v>
      </c>
      <c r="H272" s="1">
        <v>794</v>
      </c>
      <c r="I272" s="1">
        <v>662</v>
      </c>
      <c r="K272" s="1">
        <f t="shared" si="16"/>
        <v>0.73551637279597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29</v>
      </c>
      <c r="G273" s="1">
        <v>69</v>
      </c>
      <c r="H273" s="1">
        <v>754</v>
      </c>
      <c r="I273" s="1">
        <v>604</v>
      </c>
      <c r="K273" s="1">
        <f t="shared" si="16"/>
        <v>0.671087533156499</v>
      </c>
    </row>
    <row r="274" ht="17.2" spans="1:11">
      <c r="A274" s="2"/>
      <c r="B274" s="3" t="s">
        <v>39</v>
      </c>
      <c r="K274" s="1">
        <f>AVERAGE(K259:K273)</f>
        <v>0.594686110891863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64</v>
      </c>
      <c r="F275" s="1">
        <v>2</v>
      </c>
      <c r="G275" s="1">
        <v>19</v>
      </c>
      <c r="H275" s="1">
        <v>211</v>
      </c>
      <c r="I275" s="1">
        <v>147</v>
      </c>
      <c r="K275" s="1">
        <f t="shared" ref="K275:K289" si="17">1-(E275+F275+G275)/H275</f>
        <v>0.597156398104265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53</v>
      </c>
      <c r="F276" s="1">
        <v>2</v>
      </c>
      <c r="G276" s="1">
        <v>16</v>
      </c>
      <c r="H276" s="1">
        <v>229</v>
      </c>
      <c r="I276" s="1">
        <v>176</v>
      </c>
      <c r="K276" s="1">
        <f t="shared" si="17"/>
        <v>0.689956331877729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2</v>
      </c>
      <c r="G277" s="1">
        <v>21</v>
      </c>
      <c r="H277" s="1">
        <v>269</v>
      </c>
      <c r="I277" s="1">
        <v>182</v>
      </c>
      <c r="K277" s="1">
        <f t="shared" si="17"/>
        <v>0.591078066914498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2</v>
      </c>
      <c r="G278" s="1">
        <v>0</v>
      </c>
      <c r="H278" s="1">
        <v>274</v>
      </c>
      <c r="I278" s="1">
        <v>201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1</v>
      </c>
      <c r="G281" s="1">
        <v>43</v>
      </c>
      <c r="H281" s="1">
        <v>241</v>
      </c>
      <c r="I281" s="1">
        <v>146</v>
      </c>
      <c r="K281" s="1">
        <f t="shared" si="17"/>
        <v>0.423236514522822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2</v>
      </c>
      <c r="G282" s="1">
        <v>44</v>
      </c>
      <c r="H282" s="1">
        <v>215</v>
      </c>
      <c r="I282" s="1">
        <v>147</v>
      </c>
      <c r="K282" s="1">
        <f t="shared" si="17"/>
        <v>0.469767441860465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57</v>
      </c>
      <c r="F283" s="1">
        <v>3</v>
      </c>
      <c r="G283" s="1">
        <v>25</v>
      </c>
      <c r="H283" s="1">
        <v>243</v>
      </c>
      <c r="I283" s="1">
        <v>186</v>
      </c>
      <c r="K283" s="1">
        <f t="shared" si="17"/>
        <v>0.650205761316872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2</v>
      </c>
      <c r="G284" s="1">
        <v>2</v>
      </c>
      <c r="H284" s="1">
        <v>270</v>
      </c>
      <c r="I284" s="1">
        <v>209</v>
      </c>
      <c r="K284" s="1">
        <f t="shared" si="17"/>
        <v>0.759259259259259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5</v>
      </c>
      <c r="G286" s="1">
        <v>7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2</v>
      </c>
      <c r="G287" s="1">
        <v>26</v>
      </c>
      <c r="H287" s="1">
        <v>241</v>
      </c>
      <c r="I287" s="1">
        <v>187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69</v>
      </c>
      <c r="F288" s="1">
        <v>3</v>
      </c>
      <c r="G288" s="1">
        <v>2</v>
      </c>
      <c r="H288" s="1">
        <v>284</v>
      </c>
      <c r="I288" s="1">
        <v>215</v>
      </c>
      <c r="K288" s="1">
        <f t="shared" si="17"/>
        <v>0.73943661971831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2</v>
      </c>
      <c r="G289" s="1">
        <v>26</v>
      </c>
      <c r="H289" s="1">
        <v>241</v>
      </c>
      <c r="I289" s="1">
        <v>183</v>
      </c>
      <c r="K289" s="1">
        <f t="shared" si="17"/>
        <v>0.643153526970954</v>
      </c>
    </row>
    <row r="290" ht="17.2" spans="1:11">
      <c r="A290" s="2"/>
      <c r="B290" s="3" t="s">
        <v>40</v>
      </c>
      <c r="K290" s="1">
        <f>AVERAGE(K275:K289)</f>
        <v>0.629966370745081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28</v>
      </c>
      <c r="F291" s="1">
        <v>12</v>
      </c>
      <c r="G291" s="1">
        <v>9</v>
      </c>
      <c r="H291" s="1">
        <v>172</v>
      </c>
      <c r="I291" s="1">
        <v>144</v>
      </c>
      <c r="K291" s="1">
        <f t="shared" ref="K291:K305" si="18">1-(E291+F291+G291)/H291</f>
        <v>0.715116279069767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20</v>
      </c>
      <c r="F292" s="1">
        <v>14</v>
      </c>
      <c r="G292" s="1">
        <v>5</v>
      </c>
      <c r="H292" s="1">
        <v>187</v>
      </c>
      <c r="I292" s="1">
        <v>167</v>
      </c>
      <c r="K292" s="1">
        <f t="shared" si="18"/>
        <v>0.79144385026738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16</v>
      </c>
      <c r="G293" s="1">
        <v>18</v>
      </c>
      <c r="H293" s="1">
        <v>186</v>
      </c>
      <c r="I293" s="1">
        <v>149</v>
      </c>
      <c r="K293" s="1">
        <f t="shared" si="18"/>
        <v>0.618279569892473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15</v>
      </c>
      <c r="G294" s="1">
        <v>19</v>
      </c>
      <c r="H294" s="1">
        <v>181</v>
      </c>
      <c r="I294" s="1">
        <v>158</v>
      </c>
      <c r="K294" s="1">
        <f t="shared" si="18"/>
        <v>0.685082872928177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14</v>
      </c>
      <c r="G295" s="1">
        <v>6</v>
      </c>
      <c r="H295" s="1">
        <v>182</v>
      </c>
      <c r="I295" s="1">
        <v>167</v>
      </c>
      <c r="K295" s="1">
        <f t="shared" si="18"/>
        <v>0.807692307692308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10</v>
      </c>
      <c r="G296" s="1">
        <v>13</v>
      </c>
      <c r="H296" s="1">
        <v>166</v>
      </c>
      <c r="I296" s="1">
        <v>142</v>
      </c>
      <c r="K296" s="1">
        <f t="shared" si="18"/>
        <v>0.716867469879518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30</v>
      </c>
      <c r="F297" s="1">
        <v>13</v>
      </c>
      <c r="G297" s="1">
        <v>15</v>
      </c>
      <c r="H297" s="1">
        <v>152</v>
      </c>
      <c r="I297" s="1">
        <v>122</v>
      </c>
      <c r="K297" s="1">
        <f t="shared" si="18"/>
        <v>0.618421052631579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16</v>
      </c>
      <c r="F298" s="1">
        <v>13</v>
      </c>
      <c r="G298" s="1">
        <v>17</v>
      </c>
      <c r="H298" s="1">
        <v>153</v>
      </c>
      <c r="I298" s="1">
        <v>137</v>
      </c>
      <c r="K298" s="1">
        <f t="shared" si="18"/>
        <v>0.699346405228758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17</v>
      </c>
      <c r="G299" s="1">
        <v>14</v>
      </c>
      <c r="H299" s="1">
        <v>195</v>
      </c>
      <c r="I299" s="1">
        <v>174</v>
      </c>
      <c r="K299" s="1">
        <f t="shared" si="18"/>
        <v>0.733333333333333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19</v>
      </c>
      <c r="G300" s="1">
        <v>10</v>
      </c>
      <c r="H300" s="1">
        <v>203</v>
      </c>
      <c r="I300" s="1">
        <v>177</v>
      </c>
      <c r="K300" s="1">
        <f t="shared" si="18"/>
        <v>0.729064039408867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14</v>
      </c>
      <c r="G301" s="1">
        <v>15</v>
      </c>
      <c r="H301" s="1">
        <v>167</v>
      </c>
      <c r="I301" s="1">
        <v>157</v>
      </c>
      <c r="K301" s="1">
        <f t="shared" si="18"/>
        <v>0.766467065868264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11</v>
      </c>
      <c r="G302" s="1">
        <v>9</v>
      </c>
      <c r="H302" s="1">
        <v>177</v>
      </c>
      <c r="I302" s="1">
        <v>160</v>
      </c>
      <c r="K302" s="1">
        <f t="shared" si="18"/>
        <v>0.790960451977401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17</v>
      </c>
      <c r="G303" s="1">
        <v>12</v>
      </c>
      <c r="H303" s="1">
        <v>181</v>
      </c>
      <c r="I303" s="1">
        <v>174</v>
      </c>
      <c r="K303" s="1">
        <f t="shared" si="18"/>
        <v>0.801104972375691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22</v>
      </c>
      <c r="G304" s="1">
        <v>1</v>
      </c>
      <c r="H304" s="1">
        <v>195</v>
      </c>
      <c r="I304" s="1">
        <v>182</v>
      </c>
      <c r="K304" s="1">
        <f t="shared" si="18"/>
        <v>0.815384615384615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17</v>
      </c>
      <c r="G305" s="1">
        <v>14</v>
      </c>
      <c r="H305" s="1">
        <v>181</v>
      </c>
      <c r="I305" s="1">
        <v>170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0.737101339136207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329</v>
      </c>
      <c r="F307" s="1">
        <v>12</v>
      </c>
      <c r="G307" s="1">
        <v>30</v>
      </c>
      <c r="H307" s="1">
        <v>457</v>
      </c>
      <c r="I307" s="1">
        <v>128</v>
      </c>
      <c r="K307" s="1">
        <f t="shared" ref="K307:K321" si="19">1-(E307+F307+G307)/H307</f>
        <v>0.188183807439825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264</v>
      </c>
      <c r="F308" s="1">
        <v>18</v>
      </c>
      <c r="G308" s="1">
        <v>18</v>
      </c>
      <c r="H308" s="1">
        <v>462</v>
      </c>
      <c r="I308" s="1">
        <v>198</v>
      </c>
      <c r="K308" s="1">
        <f t="shared" si="19"/>
        <v>0.350649350649351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208</v>
      </c>
      <c r="F309" s="1">
        <v>22</v>
      </c>
      <c r="G309" s="1">
        <v>7</v>
      </c>
      <c r="H309" s="1">
        <v>471</v>
      </c>
      <c r="I309" s="1">
        <v>263</v>
      </c>
      <c r="K309" s="1">
        <f t="shared" si="19"/>
        <v>0.496815286624204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211</v>
      </c>
      <c r="F310" s="1">
        <v>22</v>
      </c>
      <c r="G310" s="1">
        <v>5</v>
      </c>
      <c r="H310" s="1">
        <v>471</v>
      </c>
      <c r="I310" s="1">
        <v>260</v>
      </c>
      <c r="K310" s="1">
        <f t="shared" si="19"/>
        <v>0.494692144373673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263</v>
      </c>
      <c r="F311" s="1">
        <v>20</v>
      </c>
      <c r="G311" s="1">
        <v>19</v>
      </c>
      <c r="H311" s="1">
        <v>465</v>
      </c>
      <c r="I311" s="1">
        <v>202</v>
      </c>
      <c r="K311" s="1">
        <f t="shared" si="19"/>
        <v>0.350537634408602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303</v>
      </c>
      <c r="F312" s="1">
        <v>18</v>
      </c>
      <c r="G312" s="1">
        <v>19</v>
      </c>
      <c r="H312" s="1">
        <v>431</v>
      </c>
      <c r="I312" s="1">
        <v>128</v>
      </c>
      <c r="K312" s="1">
        <f t="shared" si="19"/>
        <v>0.211136890951276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36</v>
      </c>
      <c r="H313" s="1">
        <v>422</v>
      </c>
      <c r="I313" s="1">
        <v>152</v>
      </c>
      <c r="K313" s="1">
        <f t="shared" si="19"/>
        <v>0.234597156398104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204</v>
      </c>
      <c r="F314" s="1">
        <v>23</v>
      </c>
      <c r="G314" s="1">
        <v>32</v>
      </c>
      <c r="H314" s="1">
        <v>432</v>
      </c>
      <c r="I314" s="1">
        <v>228</v>
      </c>
      <c r="K314" s="1">
        <f t="shared" si="19"/>
        <v>0.400462962962963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177</v>
      </c>
      <c r="F315" s="1">
        <v>26</v>
      </c>
      <c r="G315" s="1">
        <v>6</v>
      </c>
      <c r="H315" s="1">
        <v>472</v>
      </c>
      <c r="I315" s="1">
        <v>295</v>
      </c>
      <c r="K315" s="1">
        <f t="shared" si="19"/>
        <v>0.557203389830508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186</v>
      </c>
      <c r="F316" s="1">
        <v>24</v>
      </c>
      <c r="G316" s="1">
        <v>29</v>
      </c>
      <c r="H316" s="1">
        <v>440</v>
      </c>
      <c r="I316" s="1">
        <v>254</v>
      </c>
      <c r="K316" s="1">
        <f t="shared" si="19"/>
        <v>0.456818181818182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226</v>
      </c>
      <c r="F317" s="1">
        <v>26</v>
      </c>
      <c r="G317" s="1">
        <v>54</v>
      </c>
      <c r="H317" s="1">
        <v>401</v>
      </c>
      <c r="I317" s="1">
        <v>175</v>
      </c>
      <c r="K317" s="1">
        <f t="shared" si="19"/>
        <v>0.236907730673317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278</v>
      </c>
      <c r="F318" s="1">
        <v>23</v>
      </c>
      <c r="G318" s="1">
        <v>33</v>
      </c>
      <c r="H318" s="1">
        <v>400</v>
      </c>
      <c r="I318" s="1">
        <v>122</v>
      </c>
      <c r="K318" s="1">
        <f t="shared" si="19"/>
        <v>0.165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147</v>
      </c>
      <c r="F319" s="1">
        <v>26</v>
      </c>
      <c r="G319" s="1">
        <v>24</v>
      </c>
      <c r="H319" s="1">
        <v>440</v>
      </c>
      <c r="I319" s="1">
        <v>293</v>
      </c>
      <c r="K319" s="1">
        <f t="shared" si="19"/>
        <v>0.552272727272727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31</v>
      </c>
      <c r="G320" s="1">
        <v>1</v>
      </c>
      <c r="H320" s="1">
        <v>472</v>
      </c>
      <c r="I320" s="1">
        <v>327</v>
      </c>
      <c r="K320" s="1">
        <f t="shared" si="19"/>
        <v>0.625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151</v>
      </c>
      <c r="F321" s="1">
        <v>28</v>
      </c>
      <c r="G321" s="1">
        <v>29</v>
      </c>
      <c r="H321" s="1">
        <v>437</v>
      </c>
      <c r="I321" s="1">
        <v>286</v>
      </c>
      <c r="K321" s="1">
        <f t="shared" si="19"/>
        <v>0.524027459954233</v>
      </c>
    </row>
    <row r="322" ht="17.2" spans="1:11">
      <c r="A322" s="2"/>
      <c r="B322" s="3" t="s">
        <v>42</v>
      </c>
      <c r="K322" s="1">
        <f>AVERAGE(K307:K321)</f>
        <v>0.389620314890464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5</v>
      </c>
      <c r="G323" s="1">
        <v>20</v>
      </c>
      <c r="H323" s="1">
        <v>344</v>
      </c>
      <c r="I323" s="1">
        <v>132</v>
      </c>
      <c r="K323" s="1">
        <f t="shared" ref="K323:K337" si="20">1-(E323+F323+G323)/H323</f>
        <v>0.311046511627907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10</v>
      </c>
      <c r="G324" s="1">
        <v>26</v>
      </c>
      <c r="H324" s="1">
        <v>387</v>
      </c>
      <c r="I324" s="1">
        <v>195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7</v>
      </c>
      <c r="G325" s="1">
        <v>23</v>
      </c>
      <c r="H325" s="1">
        <v>419</v>
      </c>
      <c r="I325" s="1">
        <v>235</v>
      </c>
      <c r="K325" s="1">
        <f t="shared" si="20"/>
        <v>0.489260143198091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161</v>
      </c>
      <c r="F326" s="1">
        <v>8</v>
      </c>
      <c r="G326" s="1">
        <v>16</v>
      </c>
      <c r="H326" s="1">
        <v>411</v>
      </c>
      <c r="I326" s="1">
        <v>250</v>
      </c>
      <c r="K326" s="1">
        <f t="shared" si="20"/>
        <v>0.549878345498783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9</v>
      </c>
      <c r="G327" s="1">
        <v>26</v>
      </c>
      <c r="H327" s="1">
        <v>356</v>
      </c>
      <c r="I327" s="1">
        <v>203</v>
      </c>
      <c r="K327" s="1">
        <f t="shared" si="20"/>
        <v>0.471910112359551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161</v>
      </c>
      <c r="F328" s="1">
        <v>6</v>
      </c>
      <c r="G328" s="1">
        <v>61</v>
      </c>
      <c r="H328" s="1">
        <v>317</v>
      </c>
      <c r="I328" s="1">
        <v>156</v>
      </c>
      <c r="K328" s="1">
        <f t="shared" si="20"/>
        <v>0.280757097791798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146</v>
      </c>
      <c r="F329" s="1">
        <v>8</v>
      </c>
      <c r="G329" s="1">
        <v>30</v>
      </c>
      <c r="H329" s="1">
        <v>324</v>
      </c>
      <c r="I329" s="1">
        <v>178</v>
      </c>
      <c r="K329" s="1">
        <f t="shared" si="20"/>
        <v>0.432098765432099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9</v>
      </c>
      <c r="G330" s="1">
        <v>23</v>
      </c>
      <c r="H330" s="1">
        <v>374</v>
      </c>
      <c r="I330" s="1">
        <v>247</v>
      </c>
      <c r="K330" s="1">
        <f t="shared" si="20"/>
        <v>0.574866310160428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12</v>
      </c>
      <c r="G331" s="1">
        <v>27</v>
      </c>
      <c r="H331" s="1">
        <v>435</v>
      </c>
      <c r="I331" s="1">
        <v>316</v>
      </c>
      <c r="K331" s="1">
        <f t="shared" si="20"/>
        <v>0.636781609195402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122</v>
      </c>
      <c r="F332" s="1">
        <v>17</v>
      </c>
      <c r="G332" s="1">
        <v>21</v>
      </c>
      <c r="H332" s="1">
        <v>438</v>
      </c>
      <c r="I332" s="1">
        <v>316</v>
      </c>
      <c r="K332" s="1">
        <f t="shared" si="20"/>
        <v>0.634703196347032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153</v>
      </c>
      <c r="F333" s="1">
        <v>13</v>
      </c>
      <c r="G333" s="1">
        <v>19</v>
      </c>
      <c r="H333" s="1">
        <v>395</v>
      </c>
      <c r="I333" s="1">
        <v>242</v>
      </c>
      <c r="K333" s="1">
        <f t="shared" si="20"/>
        <v>0.531645569620253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8</v>
      </c>
      <c r="G334" s="1">
        <v>13</v>
      </c>
      <c r="H334" s="1">
        <v>334</v>
      </c>
      <c r="I334" s="1">
        <v>170</v>
      </c>
      <c r="K334" s="1">
        <f t="shared" si="20"/>
        <v>0.446107784431138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89</v>
      </c>
      <c r="F335" s="1">
        <v>13</v>
      </c>
      <c r="G335" s="1">
        <v>34</v>
      </c>
      <c r="H335" s="1">
        <v>372</v>
      </c>
      <c r="I335" s="1">
        <v>283</v>
      </c>
      <c r="K335" s="1">
        <f t="shared" si="20"/>
        <v>0.634408602150538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117</v>
      </c>
      <c r="F336" s="1">
        <v>11</v>
      </c>
      <c r="G336" s="1">
        <v>42</v>
      </c>
      <c r="H336" s="1">
        <v>385</v>
      </c>
      <c r="I336" s="1">
        <v>268</v>
      </c>
      <c r="K336" s="1">
        <f t="shared" si="20"/>
        <v>0.558441558441559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169</v>
      </c>
      <c r="F337" s="1">
        <v>6</v>
      </c>
      <c r="G337" s="1">
        <v>45</v>
      </c>
      <c r="H337" s="1">
        <v>372</v>
      </c>
      <c r="I337" s="1">
        <v>203</v>
      </c>
      <c r="K337" s="1">
        <f t="shared" si="20"/>
        <v>0.408602150537634</v>
      </c>
    </row>
    <row r="338" ht="17.2" spans="1:11">
      <c r="A338" s="2"/>
      <c r="B338" s="3" t="s">
        <v>43</v>
      </c>
      <c r="K338" s="1">
        <f>AVERAGE(K323:K337)</f>
        <v>0.491424031331367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83</v>
      </c>
      <c r="F339" s="1">
        <v>7</v>
      </c>
      <c r="G339" s="1">
        <v>23</v>
      </c>
      <c r="H339" s="1">
        <v>180</v>
      </c>
      <c r="I339" s="1">
        <v>97</v>
      </c>
      <c r="K339" s="1">
        <f t="shared" ref="K339:K353" si="21">1-(E339+F339+G339)/H339</f>
        <v>0.372222222222222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76</v>
      </c>
      <c r="F340" s="1">
        <v>6</v>
      </c>
      <c r="G340" s="1">
        <v>14</v>
      </c>
      <c r="H340" s="1">
        <v>189</v>
      </c>
      <c r="I340" s="1">
        <v>113</v>
      </c>
      <c r="K340" s="1">
        <f t="shared" si="21"/>
        <v>0.492063492063492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4</v>
      </c>
      <c r="G341" s="1">
        <v>10</v>
      </c>
      <c r="H341" s="1">
        <v>188</v>
      </c>
      <c r="I341" s="1">
        <v>115</v>
      </c>
      <c r="K341" s="1">
        <f t="shared" si="21"/>
        <v>0.537234042553192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53</v>
      </c>
      <c r="F342" s="1">
        <v>6</v>
      </c>
      <c r="G342" s="1">
        <v>1</v>
      </c>
      <c r="H342" s="1">
        <v>197</v>
      </c>
      <c r="I342" s="1">
        <v>144</v>
      </c>
      <c r="K342" s="1">
        <f t="shared" si="21"/>
        <v>0.695431472081218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72</v>
      </c>
      <c r="F344" s="1">
        <v>7</v>
      </c>
      <c r="G344" s="1">
        <v>13</v>
      </c>
      <c r="H344" s="1">
        <v>186</v>
      </c>
      <c r="I344" s="1">
        <v>114</v>
      </c>
      <c r="K344" s="1">
        <f t="shared" si="21"/>
        <v>0.505376344086022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8</v>
      </c>
      <c r="H345" s="1">
        <v>142</v>
      </c>
      <c r="I345" s="1">
        <v>58</v>
      </c>
      <c r="K345" s="1">
        <f t="shared" si="21"/>
        <v>0.316901408450704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3</v>
      </c>
      <c r="G346" s="1">
        <v>10</v>
      </c>
      <c r="H346" s="1">
        <v>139</v>
      </c>
      <c r="I346" s="1">
        <v>71</v>
      </c>
      <c r="K346" s="1">
        <f t="shared" si="21"/>
        <v>0.41726618705036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67</v>
      </c>
      <c r="F347" s="1">
        <v>8</v>
      </c>
      <c r="G347" s="1">
        <v>5</v>
      </c>
      <c r="H347" s="1">
        <v>209</v>
      </c>
      <c r="I347" s="1">
        <v>142</v>
      </c>
      <c r="K347" s="1">
        <f t="shared" si="21"/>
        <v>0.617224880382775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60</v>
      </c>
      <c r="F348" s="1">
        <v>6</v>
      </c>
      <c r="G348" s="1">
        <v>9</v>
      </c>
      <c r="H348" s="1">
        <v>212</v>
      </c>
      <c r="I348" s="1">
        <v>152</v>
      </c>
      <c r="K348" s="1">
        <f t="shared" si="21"/>
        <v>0.64622641509434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76</v>
      </c>
      <c r="F349" s="1">
        <v>7</v>
      </c>
      <c r="G349" s="1">
        <v>11</v>
      </c>
      <c r="H349" s="1">
        <v>196</v>
      </c>
      <c r="I349" s="1">
        <v>120</v>
      </c>
      <c r="K349" s="1">
        <f t="shared" si="21"/>
        <v>0.520408163265306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7</v>
      </c>
      <c r="G350" s="1">
        <v>9</v>
      </c>
      <c r="H350" s="1">
        <v>180</v>
      </c>
      <c r="I350" s="1">
        <v>97</v>
      </c>
      <c r="K350" s="1">
        <f t="shared" si="21"/>
        <v>0.45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43</v>
      </c>
      <c r="F351" s="1">
        <v>9</v>
      </c>
      <c r="G351" s="1">
        <v>3</v>
      </c>
      <c r="H351" s="1">
        <v>203</v>
      </c>
      <c r="I351" s="1">
        <v>160</v>
      </c>
      <c r="K351" s="1">
        <f t="shared" si="21"/>
        <v>0.729064039408867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45</v>
      </c>
      <c r="F352" s="1">
        <v>9</v>
      </c>
      <c r="G352" s="1">
        <v>2</v>
      </c>
      <c r="H352" s="1">
        <v>217</v>
      </c>
      <c r="I352" s="1">
        <v>172</v>
      </c>
      <c r="K352" s="1">
        <f t="shared" si="21"/>
        <v>0.741935483870968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8</v>
      </c>
      <c r="G353" s="1">
        <v>5</v>
      </c>
      <c r="H353" s="1">
        <v>203</v>
      </c>
      <c r="I353" s="1">
        <v>148</v>
      </c>
      <c r="K353" s="1">
        <f t="shared" si="21"/>
        <v>0.665024630541872</v>
      </c>
    </row>
    <row r="354" ht="17.2" spans="1:11">
      <c r="A354" s="2"/>
      <c r="B354" s="3" t="s">
        <v>44</v>
      </c>
      <c r="K354" s="1">
        <f>AVERAGE(K339:K353)</f>
        <v>0.550722281774393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0.799212598425197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10</v>
      </c>
      <c r="H356" s="1">
        <v>278</v>
      </c>
      <c r="I356" s="1">
        <v>256</v>
      </c>
      <c r="K356" s="1">
        <f t="shared" si="22"/>
        <v>0.881294964028777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1</v>
      </c>
      <c r="G358" s="1">
        <v>5</v>
      </c>
      <c r="H358" s="1">
        <v>285</v>
      </c>
      <c r="I358" s="1">
        <v>265</v>
      </c>
      <c r="K358" s="1">
        <f t="shared" si="22"/>
        <v>0.908771929824561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1</v>
      </c>
      <c r="G359" s="1">
        <v>6</v>
      </c>
      <c r="H359" s="1">
        <v>284</v>
      </c>
      <c r="I359" s="1">
        <v>265</v>
      </c>
      <c r="K359" s="1">
        <f t="shared" si="22"/>
        <v>0.908450704225352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26</v>
      </c>
      <c r="H360" s="1">
        <v>262</v>
      </c>
      <c r="I360" s="1">
        <v>232</v>
      </c>
      <c r="K360" s="1">
        <f t="shared" si="22"/>
        <v>0.782442748091603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5</v>
      </c>
      <c r="H364" s="1">
        <v>269</v>
      </c>
      <c r="I364" s="1">
        <v>267</v>
      </c>
      <c r="K364" s="1">
        <f t="shared" si="22"/>
        <v>0.970260223048327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27</v>
      </c>
      <c r="H365" s="1">
        <v>260</v>
      </c>
      <c r="I365" s="1">
        <v>245</v>
      </c>
      <c r="K365" s="1">
        <f t="shared" si="22"/>
        <v>0.834615384615385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7</v>
      </c>
      <c r="H368" s="1">
        <v>278</v>
      </c>
      <c r="I368" s="1">
        <v>267</v>
      </c>
      <c r="K368" s="1">
        <f t="shared" si="22"/>
        <v>0.931654676258993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0.898785425101215</v>
      </c>
    </row>
    <row r="370" ht="17.2" spans="1:11">
      <c r="A370" s="2"/>
      <c r="B370" s="3" t="s">
        <v>45</v>
      </c>
      <c r="K370" s="1">
        <f>AVERAGE(K355:K369)</f>
        <v>0.821627408924536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4</v>
      </c>
      <c r="G371" s="1">
        <v>10</v>
      </c>
      <c r="H371" s="1">
        <v>496</v>
      </c>
      <c r="I371" s="1">
        <v>411</v>
      </c>
      <c r="K371" s="1">
        <f t="shared" ref="K371:K385" si="23">1-(E371+F371+G371)/H371</f>
        <v>0.800403225806452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6</v>
      </c>
      <c r="G372" s="1">
        <v>7</v>
      </c>
      <c r="H372" s="1">
        <v>506</v>
      </c>
      <c r="I372" s="1">
        <v>455</v>
      </c>
      <c r="K372" s="1">
        <f t="shared" si="23"/>
        <v>0.873517786561265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7</v>
      </c>
      <c r="G373" s="1">
        <v>16</v>
      </c>
      <c r="H373" s="1">
        <v>562</v>
      </c>
      <c r="I373" s="1">
        <v>489</v>
      </c>
      <c r="K373" s="1">
        <f t="shared" si="23"/>
        <v>0.829181494661922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5</v>
      </c>
      <c r="G374" s="1">
        <v>16</v>
      </c>
      <c r="H374" s="1">
        <v>554</v>
      </c>
      <c r="I374" s="1">
        <v>483</v>
      </c>
      <c r="K374" s="1">
        <f t="shared" si="23"/>
        <v>0.833935018050541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5</v>
      </c>
      <c r="G375" s="1">
        <v>16</v>
      </c>
      <c r="H375" s="1">
        <v>500</v>
      </c>
      <c r="I375" s="1">
        <v>451</v>
      </c>
      <c r="K375" s="1">
        <f t="shared" si="23"/>
        <v>0.86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6</v>
      </c>
      <c r="G376" s="1">
        <v>11</v>
      </c>
      <c r="H376" s="1">
        <v>495</v>
      </c>
      <c r="I376" s="1">
        <v>418</v>
      </c>
      <c r="K376" s="1">
        <f t="shared" si="23"/>
        <v>0.81010101010101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8</v>
      </c>
      <c r="G377" s="1">
        <v>31</v>
      </c>
      <c r="H377" s="1">
        <v>568</v>
      </c>
      <c r="I377" s="1">
        <v>494</v>
      </c>
      <c r="K377" s="1">
        <f t="shared" si="23"/>
        <v>0.801056338028169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11</v>
      </c>
      <c r="G378" s="1">
        <v>16</v>
      </c>
      <c r="H378" s="1">
        <v>610</v>
      </c>
      <c r="I378" s="1">
        <v>556</v>
      </c>
      <c r="K378" s="1">
        <f t="shared" si="23"/>
        <v>0.867213114754098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12</v>
      </c>
      <c r="G379" s="1">
        <v>6</v>
      </c>
      <c r="H379" s="1">
        <v>646</v>
      </c>
      <c r="I379" s="1">
        <v>587</v>
      </c>
      <c r="K379" s="1">
        <f t="shared" si="23"/>
        <v>0.880804953560371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10</v>
      </c>
      <c r="G380" s="1">
        <v>19</v>
      </c>
      <c r="H380" s="1">
        <v>633</v>
      </c>
      <c r="I380" s="1">
        <v>572</v>
      </c>
      <c r="K380" s="1">
        <f t="shared" si="23"/>
        <v>0.85781990521327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7</v>
      </c>
      <c r="G381" s="1">
        <v>47</v>
      </c>
      <c r="H381" s="1">
        <v>483</v>
      </c>
      <c r="I381" s="1">
        <v>437</v>
      </c>
      <c r="K381" s="1">
        <f t="shared" si="23"/>
        <v>0.79296066252588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8</v>
      </c>
      <c r="G382" s="1">
        <v>24</v>
      </c>
      <c r="H382" s="1">
        <v>492</v>
      </c>
      <c r="I382" s="1">
        <v>404</v>
      </c>
      <c r="K382" s="1">
        <f t="shared" si="23"/>
        <v>0.75609756097561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31</v>
      </c>
      <c r="F383" s="1">
        <v>10</v>
      </c>
      <c r="G383" s="1">
        <v>22</v>
      </c>
      <c r="H383" s="1">
        <v>605</v>
      </c>
      <c r="I383" s="1">
        <v>574</v>
      </c>
      <c r="K383" s="1">
        <f t="shared" si="23"/>
        <v>0.895867768595041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52</v>
      </c>
      <c r="F384" s="1">
        <v>13</v>
      </c>
      <c r="G384" s="1">
        <v>0</v>
      </c>
      <c r="H384" s="1">
        <v>655</v>
      </c>
      <c r="I384" s="1">
        <v>603</v>
      </c>
      <c r="K384" s="1">
        <f t="shared" si="23"/>
        <v>0.900763358778626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77</v>
      </c>
      <c r="F385" s="1">
        <v>9</v>
      </c>
      <c r="G385" s="1">
        <v>29</v>
      </c>
      <c r="H385" s="1">
        <v>605</v>
      </c>
      <c r="I385" s="1">
        <v>528</v>
      </c>
      <c r="K385" s="1">
        <f t="shared" si="23"/>
        <v>0.809917355371901</v>
      </c>
    </row>
    <row r="386" ht="17.2" spans="1:11">
      <c r="A386" s="2"/>
      <c r="B386" s="3" t="s">
        <v>46</v>
      </c>
      <c r="K386" s="1">
        <f>AVERAGE(K371:K385)</f>
        <v>0.837975970198944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22</v>
      </c>
      <c r="H387" s="1">
        <v>176</v>
      </c>
      <c r="I387" s="1">
        <v>113</v>
      </c>
      <c r="K387" s="1">
        <f t="shared" ref="K387:K401" si="24">1-(E387+F387+G387)/H387</f>
        <v>0.517045454545455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3</v>
      </c>
      <c r="H388" s="1">
        <v>168</v>
      </c>
      <c r="I388" s="1">
        <v>133</v>
      </c>
      <c r="K388" s="1">
        <f t="shared" si="24"/>
        <v>0.773809523809524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4</v>
      </c>
      <c r="H389" s="1">
        <v>332</v>
      </c>
      <c r="I389" s="1">
        <v>198</v>
      </c>
      <c r="K389" s="1">
        <f t="shared" si="24"/>
        <v>0.58433734939759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25</v>
      </c>
      <c r="H390" s="1">
        <v>264</v>
      </c>
      <c r="I390" s="1">
        <v>168</v>
      </c>
      <c r="K390" s="1">
        <f t="shared" si="24"/>
        <v>0.541666666666667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23</v>
      </c>
      <c r="H391" s="1">
        <v>154</v>
      </c>
      <c r="I391" s="1">
        <v>115</v>
      </c>
      <c r="K391" s="1">
        <f t="shared" si="24"/>
        <v>0.597402597402597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41</v>
      </c>
      <c r="H392" s="1">
        <v>206</v>
      </c>
      <c r="I392" s="1">
        <v>87</v>
      </c>
      <c r="K392" s="1">
        <f t="shared" si="24"/>
        <v>0.223300970873786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2</v>
      </c>
      <c r="H394" s="1">
        <v>299</v>
      </c>
      <c r="I394" s="1">
        <v>229</v>
      </c>
      <c r="K394" s="1">
        <f t="shared" si="24"/>
        <v>0.759197324414716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3</v>
      </c>
      <c r="H395" s="1">
        <v>331</v>
      </c>
      <c r="I395" s="1">
        <v>242</v>
      </c>
      <c r="K395" s="1">
        <f t="shared" si="24"/>
        <v>0.722054380664653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127</v>
      </c>
      <c r="F396" s="1">
        <v>1</v>
      </c>
      <c r="G396" s="1">
        <v>3</v>
      </c>
      <c r="H396" s="1">
        <v>370</v>
      </c>
      <c r="I396" s="1">
        <v>243</v>
      </c>
      <c r="K396" s="1">
        <f t="shared" si="24"/>
        <v>0.645945945945946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2</v>
      </c>
      <c r="G397" s="1">
        <v>18</v>
      </c>
      <c r="H397" s="1">
        <v>226</v>
      </c>
      <c r="I397" s="1">
        <v>165</v>
      </c>
      <c r="K397" s="1">
        <f t="shared" si="24"/>
        <v>0.641592920353982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2</v>
      </c>
      <c r="G398" s="1">
        <v>118</v>
      </c>
      <c r="H398" s="1">
        <v>109</v>
      </c>
      <c r="I398" s="1">
        <v>71</v>
      </c>
      <c r="K398" s="1">
        <f t="shared" si="24"/>
        <v>-0.44954128440367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13</v>
      </c>
      <c r="H399" s="1">
        <v>323</v>
      </c>
      <c r="I399" s="1">
        <v>244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2</v>
      </c>
      <c r="H400" s="1">
        <v>418</v>
      </c>
      <c r="I400" s="1">
        <v>239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1</v>
      </c>
      <c r="G401" s="1">
        <v>7</v>
      </c>
      <c r="H401" s="1">
        <v>323</v>
      </c>
      <c r="I401" s="1">
        <v>244</v>
      </c>
      <c r="K401" s="1">
        <f t="shared" si="24"/>
        <v>0.730650154798762</v>
      </c>
    </row>
    <row r="402" ht="17.2" spans="1:11">
      <c r="A402" s="2"/>
      <c r="B402" s="3" t="s">
        <v>47</v>
      </c>
      <c r="K402" s="1">
        <f>AVERAGE(K387:K401)</f>
        <v>0.539961283569607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0.263157894736842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3</v>
      </c>
      <c r="G409" s="1">
        <v>4</v>
      </c>
      <c r="H409" s="1">
        <v>118</v>
      </c>
      <c r="I409" s="1">
        <v>80</v>
      </c>
      <c r="K409" s="1">
        <f t="shared" si="25"/>
        <v>0.61864406779661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6</v>
      </c>
      <c r="G410" s="1">
        <v>26</v>
      </c>
      <c r="H410" s="1">
        <v>129</v>
      </c>
      <c r="I410" s="1">
        <v>70</v>
      </c>
      <c r="K410" s="1">
        <f t="shared" si="25"/>
        <v>0.294573643410853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7</v>
      </c>
      <c r="G411" s="1">
        <v>6</v>
      </c>
      <c r="H411" s="1">
        <v>161</v>
      </c>
      <c r="I411" s="1">
        <v>98</v>
      </c>
      <c r="K411" s="1">
        <f t="shared" si="25"/>
        <v>0.527950310559006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4</v>
      </c>
      <c r="G412" s="1">
        <v>5</v>
      </c>
      <c r="H412" s="1">
        <v>145</v>
      </c>
      <c r="I412" s="1">
        <v>103</v>
      </c>
      <c r="K412" s="1">
        <f t="shared" si="25"/>
        <v>0.648275862068965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1</v>
      </c>
      <c r="G413" s="1">
        <v>11</v>
      </c>
      <c r="H413" s="1">
        <v>81</v>
      </c>
      <c r="I413" s="1">
        <v>60</v>
      </c>
      <c r="K413" s="1">
        <f t="shared" si="25"/>
        <v>0.592592592592593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4</v>
      </c>
      <c r="H414" s="1">
        <v>63</v>
      </c>
      <c r="I414" s="1">
        <v>44</v>
      </c>
      <c r="K414" s="1">
        <f t="shared" si="25"/>
        <v>0.619047619047619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2</v>
      </c>
      <c r="G415" s="1">
        <v>20</v>
      </c>
      <c r="H415" s="1">
        <v>125</v>
      </c>
      <c r="I415" s="1">
        <v>101</v>
      </c>
      <c r="K415" s="1">
        <f t="shared" si="25"/>
        <v>0.632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5</v>
      </c>
      <c r="G416" s="1">
        <v>2</v>
      </c>
      <c r="H416" s="1">
        <v>169</v>
      </c>
      <c r="I416" s="1">
        <v>127</v>
      </c>
      <c r="K416" s="1">
        <f t="shared" si="25"/>
        <v>0.710059171597633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2</v>
      </c>
      <c r="G417" s="1">
        <v>20</v>
      </c>
      <c r="H417" s="1">
        <v>125</v>
      </c>
      <c r="I417" s="1">
        <v>103</v>
      </c>
      <c r="K417" s="1">
        <f t="shared" si="25"/>
        <v>0.648</v>
      </c>
    </row>
    <row r="418" ht="17.2" spans="1:11">
      <c r="A418" s="2"/>
      <c r="B418" s="3" t="s">
        <v>48</v>
      </c>
      <c r="K418" s="1">
        <f>AVERAGE(K403:K417)</f>
        <v>0.59103209490307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1</v>
      </c>
      <c r="G420" s="1">
        <v>32</v>
      </c>
      <c r="H420" s="1">
        <v>261</v>
      </c>
      <c r="I420" s="1">
        <v>179</v>
      </c>
      <c r="K420" s="1">
        <f t="shared" si="26"/>
        <v>0.559386973180077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1</v>
      </c>
      <c r="G421" s="1">
        <v>2</v>
      </c>
      <c r="H421" s="1">
        <v>252</v>
      </c>
      <c r="I421" s="1">
        <v>201</v>
      </c>
      <c r="K421" s="1">
        <f t="shared" si="26"/>
        <v>0.785714285714286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1</v>
      </c>
      <c r="G422" s="1">
        <v>18</v>
      </c>
      <c r="H422" s="1">
        <v>252</v>
      </c>
      <c r="I422" s="1">
        <v>197</v>
      </c>
      <c r="K422" s="1">
        <f t="shared" si="26"/>
        <v>0.706349206349206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1</v>
      </c>
      <c r="G423" s="1">
        <v>4</v>
      </c>
      <c r="H423" s="1">
        <v>292</v>
      </c>
      <c r="I423" s="1">
        <v>222</v>
      </c>
      <c r="K423" s="1">
        <f t="shared" si="26"/>
        <v>0.743150684931507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1</v>
      </c>
      <c r="G424" s="1">
        <v>9</v>
      </c>
      <c r="H424" s="1">
        <v>229</v>
      </c>
      <c r="I424" s="1">
        <v>156</v>
      </c>
      <c r="K424" s="1">
        <f t="shared" si="26"/>
        <v>0.637554585152838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22</v>
      </c>
      <c r="H425" s="1">
        <v>242</v>
      </c>
      <c r="I425" s="1">
        <v>118</v>
      </c>
      <c r="K425" s="1">
        <f t="shared" si="26"/>
        <v>0.392561983471074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2</v>
      </c>
      <c r="G426" s="1">
        <v>11</v>
      </c>
      <c r="H426" s="1">
        <v>249</v>
      </c>
      <c r="I426" s="1">
        <v>138</v>
      </c>
      <c r="K426" s="1">
        <f t="shared" si="26"/>
        <v>0.502008032128514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3</v>
      </c>
      <c r="G427" s="1">
        <v>2</v>
      </c>
      <c r="H427" s="1">
        <v>250</v>
      </c>
      <c r="I427" s="1">
        <v>231</v>
      </c>
      <c r="K427" s="1">
        <f t="shared" si="26"/>
        <v>0.904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2</v>
      </c>
      <c r="G428" s="1">
        <v>3</v>
      </c>
      <c r="H428" s="1">
        <v>253</v>
      </c>
      <c r="I428" s="1">
        <v>227</v>
      </c>
      <c r="K428" s="1">
        <f t="shared" si="26"/>
        <v>0.877470355731225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2</v>
      </c>
      <c r="G429" s="1">
        <v>14</v>
      </c>
      <c r="H429" s="1">
        <v>253</v>
      </c>
      <c r="I429" s="1">
        <v>206</v>
      </c>
      <c r="K429" s="1">
        <f t="shared" si="26"/>
        <v>0.75098814229249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96</v>
      </c>
      <c r="F430" s="1">
        <v>1</v>
      </c>
      <c r="G430" s="1">
        <v>21</v>
      </c>
      <c r="H430" s="1">
        <v>285</v>
      </c>
      <c r="I430" s="1">
        <v>189</v>
      </c>
      <c r="K430" s="1">
        <f t="shared" si="26"/>
        <v>0.585964912280702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3</v>
      </c>
      <c r="G431" s="1">
        <v>1</v>
      </c>
      <c r="H431" s="1">
        <v>250</v>
      </c>
      <c r="I431" s="1">
        <v>233</v>
      </c>
      <c r="K431" s="1">
        <f t="shared" si="26"/>
        <v>0.916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12</v>
      </c>
      <c r="F432" s="1">
        <v>5</v>
      </c>
      <c r="G432" s="1">
        <v>1</v>
      </c>
      <c r="H432" s="1">
        <v>252</v>
      </c>
      <c r="I432" s="1">
        <v>240</v>
      </c>
      <c r="K432" s="1">
        <f t="shared" si="26"/>
        <v>0.928571428571429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1</v>
      </c>
      <c r="G433" s="1">
        <v>1</v>
      </c>
      <c r="H433" s="1">
        <v>250</v>
      </c>
      <c r="I433" s="1">
        <v>233</v>
      </c>
      <c r="K433" s="1">
        <f t="shared" si="26"/>
        <v>0.924</v>
      </c>
    </row>
    <row r="434" ht="17.2" spans="1:11">
      <c r="A434" s="2"/>
      <c r="B434" s="3" t="s">
        <v>49</v>
      </c>
      <c r="K434" s="1">
        <f>AVERAGE(K419:K433)</f>
        <v>0.729884402956587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7</v>
      </c>
      <c r="G435" s="1">
        <v>4</v>
      </c>
      <c r="H435" s="1">
        <v>141</v>
      </c>
      <c r="I435" s="1">
        <v>133</v>
      </c>
      <c r="K435" s="1">
        <f t="shared" ref="K435:K449" si="27">1-(E435+F435+G435)/H435</f>
        <v>0.865248226950355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6</v>
      </c>
      <c r="G436" s="1">
        <v>5</v>
      </c>
      <c r="H436" s="1">
        <v>143</v>
      </c>
      <c r="I436" s="1">
        <v>134</v>
      </c>
      <c r="K436" s="1">
        <f t="shared" si="27"/>
        <v>0.86013986013986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7</v>
      </c>
      <c r="G437" s="1">
        <v>11</v>
      </c>
      <c r="H437" s="1">
        <v>141</v>
      </c>
      <c r="I437" s="1">
        <v>126</v>
      </c>
      <c r="K437" s="1">
        <f t="shared" si="27"/>
        <v>0.765957446808511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7</v>
      </c>
      <c r="G438" s="1">
        <v>7</v>
      </c>
      <c r="H438" s="1">
        <v>137</v>
      </c>
      <c r="I438" s="1">
        <v>128</v>
      </c>
      <c r="K438" s="1">
        <f t="shared" si="27"/>
        <v>0.832116788321168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7</v>
      </c>
      <c r="G439" s="1">
        <v>7</v>
      </c>
      <c r="H439" s="1">
        <v>128</v>
      </c>
      <c r="I439" s="1">
        <v>126</v>
      </c>
      <c r="K439" s="1">
        <f t="shared" si="27"/>
        <v>0.875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7</v>
      </c>
      <c r="G440" s="1">
        <v>6</v>
      </c>
      <c r="H440" s="1">
        <v>127</v>
      </c>
      <c r="I440" s="1">
        <v>122</v>
      </c>
      <c r="K440" s="1">
        <f t="shared" si="27"/>
        <v>0.858267716535433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5</v>
      </c>
      <c r="G441" s="1">
        <v>22</v>
      </c>
      <c r="H441" s="1">
        <v>100</v>
      </c>
      <c r="I441" s="1">
        <v>84</v>
      </c>
      <c r="K441" s="1">
        <f t="shared" si="27"/>
        <v>0.57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22</v>
      </c>
      <c r="H442" s="1">
        <v>111</v>
      </c>
      <c r="I442" s="1">
        <v>96</v>
      </c>
      <c r="K442" s="1">
        <f t="shared" si="27"/>
        <v>0.603603603603604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7</v>
      </c>
      <c r="G443" s="1">
        <v>28</v>
      </c>
      <c r="H443" s="1">
        <v>118</v>
      </c>
      <c r="I443" s="1">
        <v>112</v>
      </c>
      <c r="K443" s="1">
        <f t="shared" si="27"/>
        <v>0.652542372881356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9</v>
      </c>
      <c r="G444" s="1">
        <v>6</v>
      </c>
      <c r="H444" s="1">
        <v>139</v>
      </c>
      <c r="I444" s="1">
        <v>138</v>
      </c>
      <c r="K444" s="1">
        <f t="shared" si="27"/>
        <v>0.884892086330935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8</v>
      </c>
      <c r="G445" s="1">
        <v>14</v>
      </c>
      <c r="H445" s="1">
        <v>131</v>
      </c>
      <c r="I445" s="1">
        <v>122</v>
      </c>
      <c r="K445" s="1">
        <f t="shared" si="27"/>
        <v>0.763358778625954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7</v>
      </c>
      <c r="G446" s="1">
        <v>5</v>
      </c>
      <c r="H446" s="1">
        <v>136</v>
      </c>
      <c r="I446" s="1">
        <v>122</v>
      </c>
      <c r="K446" s="1">
        <f t="shared" si="27"/>
        <v>0.808823529411765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42</v>
      </c>
      <c r="H447" s="1">
        <v>106</v>
      </c>
      <c r="I447" s="1">
        <v>106</v>
      </c>
      <c r="K447" s="1">
        <f t="shared" si="27"/>
        <v>0.528301886792453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12</v>
      </c>
      <c r="G448" s="1">
        <v>4</v>
      </c>
      <c r="H448" s="1">
        <v>147</v>
      </c>
      <c r="I448" s="1">
        <v>141</v>
      </c>
      <c r="K448" s="1">
        <f t="shared" si="27"/>
        <v>0.850340136054422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39</v>
      </c>
      <c r="H449" s="1">
        <v>106</v>
      </c>
      <c r="I449" s="1">
        <v>106</v>
      </c>
      <c r="K449" s="1">
        <f t="shared" si="27"/>
        <v>0.556603773584906</v>
      </c>
    </row>
    <row r="450" ht="17.2" spans="1:11">
      <c r="A450" s="2"/>
      <c r="B450" s="3" t="s">
        <v>50</v>
      </c>
      <c r="K450" s="1">
        <f>AVERAGE(K435:K449)</f>
        <v>0.751679747069381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2</v>
      </c>
      <c r="G451" s="1">
        <v>5</v>
      </c>
      <c r="H451" s="1">
        <v>309</v>
      </c>
      <c r="I451" s="1">
        <v>134</v>
      </c>
      <c r="K451" s="1">
        <f t="shared" ref="K451:K465" si="28">1-(E451+F451+G451)/H451</f>
        <v>0.411003236245955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3</v>
      </c>
      <c r="G452" s="1">
        <v>12</v>
      </c>
      <c r="H452" s="1">
        <v>285</v>
      </c>
      <c r="I452" s="1">
        <v>164</v>
      </c>
      <c r="K452" s="1">
        <f t="shared" si="28"/>
        <v>0.52280701754386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3</v>
      </c>
      <c r="G453" s="1">
        <v>33</v>
      </c>
      <c r="H453" s="1">
        <v>315</v>
      </c>
      <c r="I453" s="1">
        <v>178</v>
      </c>
      <c r="K453" s="1">
        <f t="shared" si="28"/>
        <v>0.450793650793651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2</v>
      </c>
      <c r="G454" s="1">
        <v>39</v>
      </c>
      <c r="H454" s="1">
        <v>302</v>
      </c>
      <c r="I454" s="1">
        <v>167</v>
      </c>
      <c r="K454" s="1">
        <f t="shared" si="28"/>
        <v>0.417218543046358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2</v>
      </c>
      <c r="G455" s="1">
        <v>6</v>
      </c>
      <c r="H455" s="1">
        <v>309</v>
      </c>
      <c r="I455" s="1">
        <v>169</v>
      </c>
      <c r="K455" s="1">
        <f t="shared" si="28"/>
        <v>0.521035598705502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4</v>
      </c>
      <c r="G456" s="1">
        <v>8</v>
      </c>
      <c r="H456" s="1">
        <v>279</v>
      </c>
      <c r="I456" s="1">
        <v>155</v>
      </c>
      <c r="K456" s="1">
        <f t="shared" si="28"/>
        <v>0.512544802867384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6</v>
      </c>
      <c r="G457" s="1">
        <v>11</v>
      </c>
      <c r="H457" s="1">
        <v>320</v>
      </c>
      <c r="I457" s="1">
        <v>190</v>
      </c>
      <c r="K457" s="1">
        <f t="shared" si="28"/>
        <v>0.540625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88</v>
      </c>
      <c r="F458" s="1">
        <v>6</v>
      </c>
      <c r="G458" s="1">
        <v>13</v>
      </c>
      <c r="H458" s="1">
        <v>302</v>
      </c>
      <c r="I458" s="1">
        <v>214</v>
      </c>
      <c r="K458" s="1">
        <f t="shared" si="28"/>
        <v>0.645695364238411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6</v>
      </c>
      <c r="G459" s="1">
        <v>5</v>
      </c>
      <c r="H459" s="1">
        <v>355</v>
      </c>
      <c r="I459" s="1">
        <v>233</v>
      </c>
      <c r="K459" s="1">
        <f t="shared" si="28"/>
        <v>0.625352112676056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7</v>
      </c>
      <c r="G460" s="1">
        <v>4</v>
      </c>
      <c r="H460" s="1">
        <v>301</v>
      </c>
      <c r="I460" s="1">
        <v>211</v>
      </c>
      <c r="K460" s="1">
        <f t="shared" si="28"/>
        <v>0.664451827242525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3</v>
      </c>
      <c r="G461" s="1">
        <v>13</v>
      </c>
      <c r="H461" s="1">
        <v>243</v>
      </c>
      <c r="I461" s="1">
        <v>166</v>
      </c>
      <c r="K461" s="1">
        <f t="shared" si="28"/>
        <v>0.617283950617284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9</v>
      </c>
      <c r="H462" s="1">
        <v>316</v>
      </c>
      <c r="I462" s="1">
        <v>142</v>
      </c>
      <c r="K462" s="1">
        <f t="shared" si="28"/>
        <v>0.411392405063291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6</v>
      </c>
      <c r="G463" s="1">
        <v>10</v>
      </c>
      <c r="H463" s="1">
        <v>279</v>
      </c>
      <c r="I463" s="1">
        <v>233</v>
      </c>
      <c r="K463" s="1">
        <f t="shared" si="28"/>
        <v>0.777777777777778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22</v>
      </c>
      <c r="F464" s="1">
        <v>7</v>
      </c>
      <c r="G464" s="1">
        <v>24</v>
      </c>
      <c r="H464" s="1">
        <v>222</v>
      </c>
      <c r="I464" s="1">
        <v>200</v>
      </c>
      <c r="K464" s="1">
        <f t="shared" si="28"/>
        <v>0.761261261261261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6</v>
      </c>
      <c r="G465" s="1">
        <v>8</v>
      </c>
      <c r="H465" s="1">
        <v>279</v>
      </c>
      <c r="I465" s="1">
        <v>211</v>
      </c>
      <c r="K465" s="1">
        <f t="shared" si="28"/>
        <v>0.706093189964158</v>
      </c>
    </row>
    <row r="466" ht="17.2" spans="1:11">
      <c r="A466" s="2"/>
      <c r="B466" s="3" t="s">
        <v>51</v>
      </c>
      <c r="K466" s="1">
        <f>AVERAGE(K451:K465)</f>
        <v>0.572355715869565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105</v>
      </c>
      <c r="F468" s="1">
        <v>4</v>
      </c>
      <c r="G468" s="1">
        <v>29</v>
      </c>
      <c r="H468" s="1">
        <v>378</v>
      </c>
      <c r="I468" s="1">
        <v>273</v>
      </c>
      <c r="K468" s="1">
        <f t="shared" si="29"/>
        <v>0.634920634920635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3</v>
      </c>
      <c r="G469" s="1">
        <v>19</v>
      </c>
      <c r="H469" s="1">
        <v>437</v>
      </c>
      <c r="I469" s="1">
        <v>331</v>
      </c>
      <c r="K469" s="1">
        <f t="shared" si="29"/>
        <v>0.707093821510298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148</v>
      </c>
      <c r="F470" s="1">
        <v>6</v>
      </c>
      <c r="G470" s="1">
        <v>11</v>
      </c>
      <c r="H470" s="1">
        <v>475</v>
      </c>
      <c r="I470" s="1">
        <v>327</v>
      </c>
      <c r="K470" s="1">
        <f t="shared" si="29"/>
        <v>0.652631578947368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1</v>
      </c>
      <c r="G471" s="1">
        <v>32</v>
      </c>
      <c r="H471" s="1">
        <v>390</v>
      </c>
      <c r="I471" s="1">
        <v>241</v>
      </c>
      <c r="K471" s="1">
        <f t="shared" si="29"/>
        <v>0.533333333333333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14</v>
      </c>
      <c r="H472" s="1">
        <v>342</v>
      </c>
      <c r="I472" s="1">
        <v>196</v>
      </c>
      <c r="K472" s="1">
        <f t="shared" si="29"/>
        <v>0.529239766081871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103</v>
      </c>
      <c r="F473" s="1">
        <v>3</v>
      </c>
      <c r="G473" s="1">
        <v>19</v>
      </c>
      <c r="H473" s="1">
        <v>385</v>
      </c>
      <c r="I473" s="1">
        <v>282</v>
      </c>
      <c r="K473" s="1">
        <f t="shared" si="29"/>
        <v>0.675324675324675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94</v>
      </c>
      <c r="F474" s="1">
        <v>5</v>
      </c>
      <c r="G474" s="1">
        <v>27</v>
      </c>
      <c r="H474" s="1">
        <v>430</v>
      </c>
      <c r="I474" s="1">
        <v>336</v>
      </c>
      <c r="K474" s="1">
        <f t="shared" si="29"/>
        <v>0.706976744186047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115</v>
      </c>
      <c r="F475" s="1">
        <v>8</v>
      </c>
      <c r="G475" s="1">
        <v>5</v>
      </c>
      <c r="H475" s="1">
        <v>482</v>
      </c>
      <c r="I475" s="1">
        <v>367</v>
      </c>
      <c r="K475" s="1">
        <f t="shared" si="29"/>
        <v>0.734439834024896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136</v>
      </c>
      <c r="F476" s="1">
        <v>5</v>
      </c>
      <c r="G476" s="1">
        <v>15</v>
      </c>
      <c r="H476" s="1">
        <v>516</v>
      </c>
      <c r="I476" s="1">
        <v>380</v>
      </c>
      <c r="K476" s="1">
        <f t="shared" si="29"/>
        <v>0.697674418604651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100</v>
      </c>
      <c r="F477" s="1">
        <v>5</v>
      </c>
      <c r="G477" s="1">
        <v>39</v>
      </c>
      <c r="H477" s="1">
        <v>413</v>
      </c>
      <c r="I477" s="1">
        <v>313</v>
      </c>
      <c r="K477" s="1">
        <f t="shared" si="29"/>
        <v>0.651331719128329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4</v>
      </c>
      <c r="G478" s="1">
        <v>33</v>
      </c>
      <c r="H478" s="1">
        <v>455</v>
      </c>
      <c r="I478" s="1">
        <v>301</v>
      </c>
      <c r="K478" s="1">
        <f t="shared" si="29"/>
        <v>0.58021978021978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4</v>
      </c>
      <c r="G479" s="1">
        <v>13</v>
      </c>
      <c r="H479" s="1">
        <v>473</v>
      </c>
      <c r="I479" s="1">
        <v>362</v>
      </c>
      <c r="K479" s="1">
        <f t="shared" si="29"/>
        <v>0.72938689217759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103</v>
      </c>
      <c r="F480" s="1">
        <v>7</v>
      </c>
      <c r="G480" s="1">
        <v>20</v>
      </c>
      <c r="H480" s="1">
        <v>448</v>
      </c>
      <c r="I480" s="1">
        <v>345</v>
      </c>
      <c r="K480" s="1">
        <f t="shared" si="29"/>
        <v>0.709821428571429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4</v>
      </c>
      <c r="G481" s="1">
        <v>21</v>
      </c>
      <c r="H481" s="1">
        <v>473</v>
      </c>
      <c r="I481" s="1">
        <v>340</v>
      </c>
      <c r="K481" s="1">
        <f t="shared" si="29"/>
        <v>0.665961945031712</v>
      </c>
    </row>
    <row r="482" ht="17.2" spans="1:11">
      <c r="A482" s="2"/>
      <c r="B482" s="3" t="s">
        <v>52</v>
      </c>
      <c r="K482" s="1">
        <f>AVERAGE(K467:K481)</f>
        <v>0.64854894986024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84</v>
      </c>
      <c r="F483" s="1">
        <v>8</v>
      </c>
      <c r="G483" s="1">
        <v>8</v>
      </c>
      <c r="H483" s="1">
        <v>259</v>
      </c>
      <c r="I483" s="1">
        <v>175</v>
      </c>
      <c r="K483" s="1">
        <f t="shared" ref="K483:K497" si="30">1-(E483+F483+G483)/H483</f>
        <v>0.613899613899614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8</v>
      </c>
      <c r="G484" s="1">
        <v>6</v>
      </c>
      <c r="H484" s="1">
        <v>253</v>
      </c>
      <c r="I484" s="1">
        <v>174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9</v>
      </c>
      <c r="G485" s="1">
        <v>7</v>
      </c>
      <c r="H485" s="1">
        <v>273</v>
      </c>
      <c r="I485" s="1">
        <v>186</v>
      </c>
      <c r="K485" s="1">
        <f t="shared" si="30"/>
        <v>0.622710622710623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10</v>
      </c>
      <c r="G486" s="1">
        <v>4</v>
      </c>
      <c r="H486" s="1">
        <v>266</v>
      </c>
      <c r="I486" s="1">
        <v>205</v>
      </c>
      <c r="K486" s="1">
        <f t="shared" si="30"/>
        <v>0.718045112781955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69</v>
      </c>
      <c r="F487" s="1">
        <v>11</v>
      </c>
      <c r="G487" s="1">
        <v>6</v>
      </c>
      <c r="H487" s="1">
        <v>268</v>
      </c>
      <c r="I487" s="1">
        <v>199</v>
      </c>
      <c r="K487" s="1">
        <f t="shared" si="30"/>
        <v>0.67910447761194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11</v>
      </c>
      <c r="G488" s="1">
        <v>8</v>
      </c>
      <c r="H488" s="1">
        <v>271</v>
      </c>
      <c r="I488" s="1">
        <v>196</v>
      </c>
      <c r="K488" s="1">
        <f t="shared" si="30"/>
        <v>0.653136531365314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7</v>
      </c>
      <c r="G489" s="1">
        <v>17</v>
      </c>
      <c r="H489" s="1">
        <v>226</v>
      </c>
      <c r="I489" s="1">
        <v>126</v>
      </c>
      <c r="K489" s="1">
        <f t="shared" si="30"/>
        <v>0.451327433628319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11</v>
      </c>
      <c r="G490" s="1">
        <v>20</v>
      </c>
      <c r="H490" s="1">
        <v>236</v>
      </c>
      <c r="I490" s="1">
        <v>133</v>
      </c>
      <c r="K490" s="1">
        <f t="shared" si="30"/>
        <v>0.432203389830508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19</v>
      </c>
      <c r="G491" s="1">
        <v>6</v>
      </c>
      <c r="H491" s="1">
        <v>271</v>
      </c>
      <c r="I491" s="1">
        <v>205</v>
      </c>
      <c r="K491" s="1">
        <f t="shared" si="30"/>
        <v>0.664206642066421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17</v>
      </c>
      <c r="G492" s="1">
        <v>6</v>
      </c>
      <c r="H492" s="1">
        <v>269</v>
      </c>
      <c r="I492" s="1">
        <v>217</v>
      </c>
      <c r="K492" s="1">
        <f t="shared" si="30"/>
        <v>0.721189591078067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13</v>
      </c>
      <c r="G493" s="1">
        <v>9</v>
      </c>
      <c r="H493" s="1">
        <v>251</v>
      </c>
      <c r="I493" s="1">
        <v>176</v>
      </c>
      <c r="K493" s="1">
        <f t="shared" si="30"/>
        <v>0.613545816733068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9</v>
      </c>
      <c r="G494" s="1">
        <v>25</v>
      </c>
      <c r="H494" s="1">
        <v>246</v>
      </c>
      <c r="I494" s="1">
        <v>126</v>
      </c>
      <c r="K494" s="1">
        <f t="shared" si="30"/>
        <v>0.373983739837398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43</v>
      </c>
      <c r="F495" s="1">
        <v>20</v>
      </c>
      <c r="G495" s="1">
        <v>7</v>
      </c>
      <c r="H495" s="1">
        <v>268</v>
      </c>
      <c r="I495" s="1">
        <v>225</v>
      </c>
      <c r="K495" s="1">
        <f t="shared" si="30"/>
        <v>0.738805970149254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41</v>
      </c>
      <c r="F496" s="1">
        <v>20</v>
      </c>
      <c r="G496" s="1">
        <v>4</v>
      </c>
      <c r="H496" s="1">
        <v>271</v>
      </c>
      <c r="I496" s="1">
        <v>230</v>
      </c>
      <c r="K496" s="1">
        <f t="shared" si="30"/>
        <v>0.760147601476015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18</v>
      </c>
      <c r="G497" s="1">
        <v>13</v>
      </c>
      <c r="H497" s="1">
        <v>268</v>
      </c>
      <c r="I497" s="1">
        <v>207</v>
      </c>
      <c r="K497" s="1">
        <f t="shared" si="30"/>
        <v>0.656716417910448</v>
      </c>
    </row>
    <row r="498" ht="17.2" spans="1:11">
      <c r="A498" s="2"/>
      <c r="B498" s="3" t="s">
        <v>53</v>
      </c>
      <c r="K498" s="1">
        <f>AVERAGE(K483:K497)</f>
        <v>0.622095601884841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4</v>
      </c>
      <c r="G500" s="1">
        <v>13</v>
      </c>
      <c r="H500" s="1">
        <v>82</v>
      </c>
      <c r="I500" s="1">
        <v>69</v>
      </c>
      <c r="K500" s="1">
        <f t="shared" si="31"/>
        <v>0.634146341463415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4</v>
      </c>
      <c r="G501" s="1">
        <v>0</v>
      </c>
      <c r="H501" s="1">
        <v>99</v>
      </c>
      <c r="I501" s="1">
        <v>90</v>
      </c>
      <c r="K501" s="1">
        <f t="shared" si="31"/>
        <v>0.868686868686869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4</v>
      </c>
      <c r="G502" s="1">
        <v>1</v>
      </c>
      <c r="H502" s="1">
        <v>100</v>
      </c>
      <c r="I502" s="1">
        <v>89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4</v>
      </c>
      <c r="G503" s="1">
        <v>6</v>
      </c>
      <c r="H503" s="1">
        <v>93</v>
      </c>
      <c r="I503" s="1">
        <v>80</v>
      </c>
      <c r="K503" s="1">
        <f t="shared" si="31"/>
        <v>0.752688172043011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4</v>
      </c>
      <c r="G505" s="1">
        <v>9</v>
      </c>
      <c r="H505" s="1">
        <v>94</v>
      </c>
      <c r="I505" s="1">
        <v>72</v>
      </c>
      <c r="K505" s="1">
        <f t="shared" si="31"/>
        <v>0.627659574468085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4</v>
      </c>
      <c r="G506" s="1">
        <v>3</v>
      </c>
      <c r="H506" s="1">
        <v>98</v>
      </c>
      <c r="I506" s="1">
        <v>82</v>
      </c>
      <c r="K506" s="1">
        <f t="shared" si="31"/>
        <v>0.76530612244898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3</v>
      </c>
      <c r="G507" s="1">
        <v>1</v>
      </c>
      <c r="H507" s="1">
        <v>99</v>
      </c>
      <c r="I507" s="1">
        <v>89</v>
      </c>
      <c r="K507" s="1">
        <f t="shared" si="31"/>
        <v>0.858585858585859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3</v>
      </c>
      <c r="G508" s="1">
        <v>3</v>
      </c>
      <c r="H508" s="1">
        <v>100</v>
      </c>
      <c r="I508" s="1">
        <v>87</v>
      </c>
      <c r="K508" s="1">
        <f t="shared" si="31"/>
        <v>0.81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2</v>
      </c>
      <c r="G509" s="1">
        <v>15</v>
      </c>
      <c r="H509" s="1">
        <v>76</v>
      </c>
      <c r="I509" s="1">
        <v>64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3</v>
      </c>
      <c r="G510" s="1">
        <v>2</v>
      </c>
      <c r="H510" s="1">
        <v>94</v>
      </c>
      <c r="I510" s="1">
        <v>81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3</v>
      </c>
      <c r="G511" s="1">
        <v>2</v>
      </c>
      <c r="H511" s="1">
        <v>98</v>
      </c>
      <c r="I511" s="1">
        <v>91</v>
      </c>
      <c r="K511" s="1">
        <f t="shared" si="31"/>
        <v>0.877551020408163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11</v>
      </c>
      <c r="F512" s="1">
        <v>3</v>
      </c>
      <c r="G512" s="1">
        <v>2</v>
      </c>
      <c r="H512" s="1">
        <v>99</v>
      </c>
      <c r="I512" s="1">
        <v>88</v>
      </c>
      <c r="K512" s="1">
        <f t="shared" si="31"/>
        <v>0.838383838383838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5</v>
      </c>
      <c r="G513" s="1">
        <v>2</v>
      </c>
      <c r="H513" s="1">
        <v>98</v>
      </c>
      <c r="I513" s="1">
        <v>87</v>
      </c>
      <c r="K513" s="1">
        <f t="shared" si="31"/>
        <v>0.816326530612245</v>
      </c>
    </row>
    <row r="514" ht="17.2" spans="1:11">
      <c r="A514" s="2"/>
      <c r="B514" s="3" t="s">
        <v>54</v>
      </c>
      <c r="K514" s="1">
        <f>AVERAGE(K499:K513)</f>
        <v>0.479973290090883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3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0.184615384615385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19</v>
      </c>
      <c r="H516" s="1">
        <v>119</v>
      </c>
      <c r="I516" s="1">
        <v>86</v>
      </c>
      <c r="K516" s="1">
        <f t="shared" si="32"/>
        <v>0.478991596638655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9</v>
      </c>
      <c r="G517" s="1">
        <v>7</v>
      </c>
      <c r="H517" s="1">
        <v>159</v>
      </c>
      <c r="I517" s="1">
        <v>120</v>
      </c>
      <c r="K517" s="1">
        <f t="shared" si="32"/>
        <v>0.654088050314465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13</v>
      </c>
      <c r="G518" s="1">
        <v>1</v>
      </c>
      <c r="H518" s="1">
        <v>164</v>
      </c>
      <c r="I518" s="1">
        <v>134</v>
      </c>
      <c r="K518" s="1">
        <f t="shared" si="32"/>
        <v>0.731707317073171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9</v>
      </c>
      <c r="G519" s="1">
        <v>24</v>
      </c>
      <c r="H519" s="1">
        <v>118</v>
      </c>
      <c r="I519" s="1">
        <v>94</v>
      </c>
      <c r="K519" s="1">
        <f t="shared" si="32"/>
        <v>0.516949152542373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6</v>
      </c>
      <c r="G520" s="1">
        <v>22</v>
      </c>
      <c r="H520" s="1">
        <v>68</v>
      </c>
      <c r="I520" s="1">
        <v>47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6</v>
      </c>
      <c r="G521" s="1">
        <v>10</v>
      </c>
      <c r="H521" s="1">
        <v>99</v>
      </c>
      <c r="I521" s="1">
        <v>68</v>
      </c>
      <c r="K521" s="1">
        <f t="shared" si="32"/>
        <v>0.525252525252525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6</v>
      </c>
      <c r="G522" s="1">
        <v>11</v>
      </c>
      <c r="H522" s="1">
        <v>115</v>
      </c>
      <c r="I522" s="1">
        <v>94</v>
      </c>
      <c r="K522" s="1">
        <f t="shared" si="32"/>
        <v>0.669565217391304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12</v>
      </c>
      <c r="G523" s="1">
        <v>4</v>
      </c>
      <c r="H523" s="1">
        <v>157</v>
      </c>
      <c r="I523" s="1">
        <v>144</v>
      </c>
      <c r="K523" s="1">
        <f t="shared" si="32"/>
        <v>0.815286624203822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2</v>
      </c>
      <c r="H524" s="1">
        <v>159</v>
      </c>
      <c r="I524" s="1">
        <v>144</v>
      </c>
      <c r="K524" s="1">
        <f t="shared" si="32"/>
        <v>0.79874213836478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13</v>
      </c>
      <c r="G525" s="1">
        <v>7</v>
      </c>
      <c r="H525" s="1">
        <v>152</v>
      </c>
      <c r="I525" s="1">
        <v>129</v>
      </c>
      <c r="K525" s="1">
        <f t="shared" si="32"/>
        <v>0.717105263157895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10</v>
      </c>
      <c r="G526" s="1">
        <v>10</v>
      </c>
      <c r="H526" s="1">
        <v>131</v>
      </c>
      <c r="I526" s="1">
        <v>101</v>
      </c>
      <c r="K526" s="1">
        <f t="shared" si="32"/>
        <v>0.618320610687023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13</v>
      </c>
      <c r="G527" s="1">
        <v>7</v>
      </c>
      <c r="H527" s="1">
        <v>152</v>
      </c>
      <c r="I527" s="1">
        <v>144</v>
      </c>
      <c r="K527" s="1">
        <f t="shared" si="32"/>
        <v>0.815789473684211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11</v>
      </c>
      <c r="G528" s="1">
        <v>5</v>
      </c>
      <c r="H528" s="1">
        <v>158</v>
      </c>
      <c r="I528" s="1">
        <v>138</v>
      </c>
      <c r="K528" s="1">
        <f t="shared" si="32"/>
        <v>0.772151898734177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15</v>
      </c>
      <c r="G529" s="1">
        <v>6</v>
      </c>
      <c r="H529" s="1">
        <v>152</v>
      </c>
      <c r="I529" s="1">
        <v>143</v>
      </c>
      <c r="K529" s="1">
        <f t="shared" si="32"/>
        <v>0.802631578947368</v>
      </c>
    </row>
    <row r="530" ht="17.2" spans="1:11">
      <c r="A530" s="2"/>
      <c r="B530" s="3" t="s">
        <v>55</v>
      </c>
      <c r="K530" s="1">
        <f>AVERAGE(K515:K529)</f>
        <v>0.625373906420869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0.904977375565611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1</v>
      </c>
      <c r="G532" s="1">
        <v>7</v>
      </c>
      <c r="H532" s="1">
        <v>226</v>
      </c>
      <c r="I532" s="1">
        <v>211</v>
      </c>
      <c r="K532" s="1">
        <f t="shared" si="33"/>
        <v>0.898230088495575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3</v>
      </c>
      <c r="H533" s="1">
        <v>218</v>
      </c>
      <c r="I533" s="1">
        <v>212</v>
      </c>
      <c r="K533" s="1">
        <f t="shared" si="33"/>
        <v>0.954128440366973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0.901960784313726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3</v>
      </c>
      <c r="H542" s="1">
        <v>215</v>
      </c>
      <c r="I542" s="1">
        <v>198</v>
      </c>
      <c r="K542" s="1">
        <f t="shared" si="33"/>
        <v>0.902325581395349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0.944022033832472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127</v>
      </c>
      <c r="F547" s="1">
        <v>7</v>
      </c>
      <c r="G547" s="1">
        <v>77</v>
      </c>
      <c r="H547" s="1">
        <v>452</v>
      </c>
      <c r="I547" s="1">
        <v>325</v>
      </c>
      <c r="K547" s="1">
        <f t="shared" ref="K547:K561" si="34">1-(E547+F547+G547)/H547</f>
        <v>0.533185840707965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7</v>
      </c>
      <c r="G548" s="1">
        <v>26</v>
      </c>
      <c r="H548" s="1">
        <v>509</v>
      </c>
      <c r="I548" s="1">
        <v>383</v>
      </c>
      <c r="K548" s="1">
        <f t="shared" si="34"/>
        <v>0.68762278978389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6</v>
      </c>
      <c r="G549" s="1">
        <v>8</v>
      </c>
      <c r="H549" s="1">
        <v>511</v>
      </c>
      <c r="I549" s="1">
        <v>397</v>
      </c>
      <c r="K549" s="1">
        <f t="shared" si="34"/>
        <v>0.749510763209393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6</v>
      </c>
      <c r="G550" s="1">
        <v>21</v>
      </c>
      <c r="H550" s="1">
        <v>509</v>
      </c>
      <c r="I550" s="1">
        <v>383</v>
      </c>
      <c r="K550" s="1">
        <f t="shared" si="34"/>
        <v>0.699410609037328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111</v>
      </c>
      <c r="F551" s="1">
        <v>5</v>
      </c>
      <c r="G551" s="1">
        <v>25</v>
      </c>
      <c r="H551" s="1">
        <v>491</v>
      </c>
      <c r="I551" s="1">
        <v>380</v>
      </c>
      <c r="K551" s="1">
        <f t="shared" si="34"/>
        <v>0.712830957230143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122</v>
      </c>
      <c r="F552" s="1">
        <v>7</v>
      </c>
      <c r="G552" s="1">
        <v>52</v>
      </c>
      <c r="H552" s="1">
        <v>456</v>
      </c>
      <c r="I552" s="1">
        <v>334</v>
      </c>
      <c r="K552" s="1">
        <f t="shared" si="34"/>
        <v>0.603070175438597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7</v>
      </c>
      <c r="G553" s="1">
        <v>11</v>
      </c>
      <c r="H553" s="1">
        <v>419</v>
      </c>
      <c r="I553" s="1">
        <v>269</v>
      </c>
      <c r="K553" s="1">
        <f t="shared" si="34"/>
        <v>0.599045346062053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124</v>
      </c>
      <c r="F554" s="1">
        <v>8</v>
      </c>
      <c r="G554" s="1">
        <v>27</v>
      </c>
      <c r="H554" s="1">
        <v>417</v>
      </c>
      <c r="I554" s="1">
        <v>293</v>
      </c>
      <c r="K554" s="1">
        <f t="shared" si="34"/>
        <v>0.618705035971223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8</v>
      </c>
      <c r="G555" s="1">
        <v>18</v>
      </c>
      <c r="H555" s="1">
        <v>430</v>
      </c>
      <c r="I555" s="1">
        <v>341</v>
      </c>
      <c r="K555" s="1">
        <f t="shared" si="34"/>
        <v>0.732558139534884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94</v>
      </c>
      <c r="F556" s="1">
        <v>7</v>
      </c>
      <c r="G556" s="1">
        <v>18</v>
      </c>
      <c r="H556" s="1">
        <v>433</v>
      </c>
      <c r="I556" s="1">
        <v>339</v>
      </c>
      <c r="K556" s="1">
        <f t="shared" si="34"/>
        <v>0.725173210161663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1</v>
      </c>
      <c r="G557" s="1">
        <v>26</v>
      </c>
      <c r="H557" s="1">
        <v>373</v>
      </c>
      <c r="I557" s="1">
        <v>192</v>
      </c>
      <c r="K557" s="1">
        <f t="shared" si="34"/>
        <v>0.442359249329759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0</v>
      </c>
      <c r="G558" s="1">
        <v>19</v>
      </c>
      <c r="H558" s="1">
        <v>364</v>
      </c>
      <c r="I558" s="1">
        <v>168</v>
      </c>
      <c r="K558" s="1">
        <f t="shared" si="34"/>
        <v>0.409340659340659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67</v>
      </c>
      <c r="F559" s="1">
        <v>7</v>
      </c>
      <c r="G559" s="1">
        <v>19</v>
      </c>
      <c r="H559" s="1">
        <v>420</v>
      </c>
      <c r="I559" s="1">
        <v>353</v>
      </c>
      <c r="K559" s="1">
        <f t="shared" si="34"/>
        <v>0.778571428571429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85</v>
      </c>
      <c r="F560" s="1">
        <v>9</v>
      </c>
      <c r="G560" s="1">
        <v>26</v>
      </c>
      <c r="H560" s="1">
        <v>367</v>
      </c>
      <c r="I560" s="1">
        <v>282</v>
      </c>
      <c r="K560" s="1">
        <f t="shared" si="34"/>
        <v>0.673024523160763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5</v>
      </c>
      <c r="G561" s="1">
        <v>20</v>
      </c>
      <c r="H561" s="1">
        <v>420</v>
      </c>
      <c r="I561" s="1">
        <v>293</v>
      </c>
      <c r="K561" s="1">
        <f t="shared" si="34"/>
        <v>0.638095238095238</v>
      </c>
    </row>
    <row r="562" ht="17.2" spans="1:11">
      <c r="A562" s="2"/>
      <c r="B562" s="3" t="s">
        <v>57</v>
      </c>
      <c r="K562" s="1">
        <f>AVERAGE(K547:K561)</f>
        <v>0.640166931042332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3</v>
      </c>
      <c r="G564" s="1">
        <v>3</v>
      </c>
      <c r="H564" s="1">
        <v>246</v>
      </c>
      <c r="I564" s="1">
        <v>222</v>
      </c>
      <c r="K564" s="1">
        <f t="shared" si="35"/>
        <v>0.878048780487805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3</v>
      </c>
      <c r="G565" s="1">
        <v>38</v>
      </c>
      <c r="H565" s="1">
        <v>224</v>
      </c>
      <c r="I565" s="1">
        <v>181</v>
      </c>
      <c r="K565" s="1">
        <f t="shared" si="35"/>
        <v>0.625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4</v>
      </c>
      <c r="G566" s="1">
        <v>37</v>
      </c>
      <c r="H566" s="1">
        <v>248</v>
      </c>
      <c r="I566" s="1">
        <v>194</v>
      </c>
      <c r="K566" s="1">
        <f t="shared" si="35"/>
        <v>0.616935483870968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2</v>
      </c>
      <c r="G567" s="1">
        <v>2</v>
      </c>
      <c r="H567" s="1">
        <v>249</v>
      </c>
      <c r="I567" s="1">
        <v>230</v>
      </c>
      <c r="K567" s="1">
        <f t="shared" si="35"/>
        <v>0.907630522088353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5</v>
      </c>
      <c r="G571" s="1">
        <v>27</v>
      </c>
      <c r="H571" s="1">
        <v>216</v>
      </c>
      <c r="I571" s="1">
        <v>193</v>
      </c>
      <c r="K571" s="1">
        <f t="shared" si="35"/>
        <v>0.74537037037037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4</v>
      </c>
      <c r="G572" s="1">
        <v>0</v>
      </c>
      <c r="H572" s="1">
        <v>249</v>
      </c>
      <c r="I572" s="1">
        <v>232</v>
      </c>
      <c r="K572" s="1">
        <f t="shared" si="35"/>
        <v>0.91566265060241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2</v>
      </c>
      <c r="G573" s="1">
        <v>3</v>
      </c>
      <c r="H573" s="1">
        <v>250</v>
      </c>
      <c r="I573" s="1">
        <v>225</v>
      </c>
      <c r="K573" s="1">
        <f t="shared" si="35"/>
        <v>0.88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2</v>
      </c>
      <c r="G574" s="1">
        <v>14</v>
      </c>
      <c r="H574" s="1">
        <v>249</v>
      </c>
      <c r="I574" s="1">
        <v>215</v>
      </c>
      <c r="K574" s="1">
        <f t="shared" si="35"/>
        <v>0.799196787148594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3</v>
      </c>
      <c r="G575" s="1">
        <v>29</v>
      </c>
      <c r="H575" s="1">
        <v>216</v>
      </c>
      <c r="I575" s="1">
        <v>209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4</v>
      </c>
      <c r="G576" s="1">
        <v>4</v>
      </c>
      <c r="H576" s="1">
        <v>239</v>
      </c>
      <c r="I576" s="1">
        <v>229</v>
      </c>
      <c r="K576" s="1">
        <f t="shared" si="35"/>
        <v>0.924686192468619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4</v>
      </c>
      <c r="G577" s="1">
        <v>27</v>
      </c>
      <c r="H577" s="1">
        <v>216</v>
      </c>
      <c r="I577" s="1">
        <v>210</v>
      </c>
      <c r="K577" s="1">
        <f t="shared" si="35"/>
        <v>0.828703703703704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1</v>
      </c>
      <c r="G597" s="1">
        <v>8</v>
      </c>
      <c r="H597" s="1">
        <v>675</v>
      </c>
      <c r="I597" s="1">
        <v>531</v>
      </c>
      <c r="K597" s="1">
        <f t="shared" si="37"/>
        <v>0.773333333333333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1</v>
      </c>
      <c r="G598" s="1">
        <v>22</v>
      </c>
      <c r="H598" s="1">
        <v>702</v>
      </c>
      <c r="I598" s="1">
        <v>483</v>
      </c>
      <c r="K598" s="1">
        <f t="shared" si="37"/>
        <v>0.655270655270655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1</v>
      </c>
      <c r="G599" s="1">
        <v>21</v>
      </c>
      <c r="H599" s="1">
        <v>649</v>
      </c>
      <c r="I599" s="1">
        <v>443</v>
      </c>
      <c r="K599" s="1">
        <f t="shared" si="37"/>
        <v>0.648690292758089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1</v>
      </c>
      <c r="G600" s="1">
        <v>37</v>
      </c>
      <c r="H600" s="1">
        <v>507</v>
      </c>
      <c r="I600" s="1">
        <v>262</v>
      </c>
      <c r="K600" s="1">
        <f t="shared" si="37"/>
        <v>0.44181459566075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1</v>
      </c>
      <c r="G601" s="1">
        <v>12</v>
      </c>
      <c r="H601" s="1">
        <v>429</v>
      </c>
      <c r="I601" s="1">
        <v>112</v>
      </c>
      <c r="K601" s="1">
        <f t="shared" si="37"/>
        <v>0.230769230769231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1</v>
      </c>
      <c r="G602" s="1">
        <v>22</v>
      </c>
      <c r="H602" s="1">
        <v>417</v>
      </c>
      <c r="I602" s="1">
        <v>164</v>
      </c>
      <c r="K602" s="1">
        <f t="shared" si="37"/>
        <v>0.338129496402878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1</v>
      </c>
      <c r="G603" s="1">
        <v>6</v>
      </c>
      <c r="H603" s="1">
        <v>688</v>
      </c>
      <c r="I603" s="1">
        <v>684</v>
      </c>
      <c r="K603" s="1">
        <f t="shared" si="37"/>
        <v>0.984011627906977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2</v>
      </c>
      <c r="G604" s="1">
        <v>0</v>
      </c>
      <c r="H604" s="1">
        <v>707</v>
      </c>
      <c r="I604" s="1">
        <v>691</v>
      </c>
      <c r="K604" s="1">
        <f t="shared" si="37"/>
        <v>0.974540311173975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2</v>
      </c>
      <c r="G605" s="1">
        <v>13</v>
      </c>
      <c r="H605" s="1">
        <v>675</v>
      </c>
      <c r="I605" s="1">
        <v>604</v>
      </c>
      <c r="K605" s="1">
        <f t="shared" si="37"/>
        <v>0.872592592592593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1</v>
      </c>
      <c r="G606" s="1">
        <v>26</v>
      </c>
      <c r="H606" s="1">
        <v>635</v>
      </c>
      <c r="I606" s="1">
        <v>360</v>
      </c>
      <c r="K606" s="1">
        <f t="shared" si="37"/>
        <v>0.524409448818898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1</v>
      </c>
      <c r="G607" s="1">
        <v>8</v>
      </c>
      <c r="H607" s="1">
        <v>688</v>
      </c>
      <c r="I607" s="1">
        <v>683</v>
      </c>
      <c r="K607" s="1">
        <f t="shared" si="37"/>
        <v>0.979651162790698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2</v>
      </c>
      <c r="G608" s="1">
        <v>0</v>
      </c>
      <c r="H608" s="1">
        <v>702</v>
      </c>
      <c r="I608" s="1">
        <v>654</v>
      </c>
      <c r="K608" s="1">
        <f t="shared" si="37"/>
        <v>0.928774928774929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1</v>
      </c>
      <c r="G609" s="1">
        <v>10</v>
      </c>
      <c r="H609" s="1">
        <v>688</v>
      </c>
      <c r="I609" s="1">
        <v>677</v>
      </c>
      <c r="K609" s="1">
        <f t="shared" si="37"/>
        <v>0.968023255813953</v>
      </c>
    </row>
    <row r="610" ht="17.2" spans="1:11">
      <c r="A610" s="2"/>
      <c r="B610" s="3" t="s">
        <v>60</v>
      </c>
      <c r="K610" s="1">
        <f>AVERAGE(K595:K609)</f>
        <v>0.635087670699771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4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0.212765957446808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4</v>
      </c>
      <c r="G612" s="1">
        <v>1</v>
      </c>
      <c r="H612" s="1">
        <v>94</v>
      </c>
      <c r="I612" s="1">
        <v>26</v>
      </c>
      <c r="K612" s="1">
        <f t="shared" si="38"/>
        <v>0.223404255319149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4</v>
      </c>
      <c r="G613" s="1">
        <v>10</v>
      </c>
      <c r="H613" s="1">
        <v>94</v>
      </c>
      <c r="I613" s="1">
        <v>30</v>
      </c>
      <c r="K613" s="1">
        <f t="shared" si="38"/>
        <v>0.170212765957447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4</v>
      </c>
      <c r="G614" s="1">
        <v>4</v>
      </c>
      <c r="H614" s="1">
        <v>94</v>
      </c>
      <c r="I614" s="1">
        <v>42</v>
      </c>
      <c r="K614" s="1">
        <f t="shared" si="38"/>
        <v>0.361702127659574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4</v>
      </c>
      <c r="G615" s="1">
        <v>1</v>
      </c>
      <c r="H615" s="1">
        <v>94</v>
      </c>
      <c r="I615" s="1">
        <v>34</v>
      </c>
      <c r="K615" s="1">
        <f t="shared" si="38"/>
        <v>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58</v>
      </c>
      <c r="F616" s="1">
        <v>5</v>
      </c>
      <c r="G616" s="1">
        <v>0</v>
      </c>
      <c r="H616" s="1">
        <v>94</v>
      </c>
      <c r="I616" s="1">
        <v>36</v>
      </c>
      <c r="K616" s="1">
        <f t="shared" si="38"/>
        <v>0.329787234042553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5</v>
      </c>
      <c r="G617" s="1">
        <v>0</v>
      </c>
      <c r="H617" s="1">
        <v>94</v>
      </c>
      <c r="I617" s="1">
        <v>35</v>
      </c>
      <c r="K617" s="1">
        <f t="shared" si="38"/>
        <v>0.319148936170213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5</v>
      </c>
      <c r="G618" s="1">
        <v>0</v>
      </c>
      <c r="H618" s="1">
        <v>94</v>
      </c>
      <c r="I618" s="1">
        <v>49</v>
      </c>
      <c r="K618" s="1">
        <f t="shared" si="38"/>
        <v>0.468085106382979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32</v>
      </c>
      <c r="F619" s="1">
        <v>6</v>
      </c>
      <c r="G619" s="1">
        <v>0</v>
      </c>
      <c r="H619" s="1">
        <v>94</v>
      </c>
      <c r="I619" s="1">
        <v>62</v>
      </c>
      <c r="K619" s="1">
        <f t="shared" si="38"/>
        <v>0.595744680851064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4</v>
      </c>
      <c r="G620" s="1">
        <v>3</v>
      </c>
      <c r="H620" s="1">
        <v>94</v>
      </c>
      <c r="I620" s="1">
        <v>36</v>
      </c>
      <c r="K620" s="1">
        <f t="shared" si="38"/>
        <v>0.308510638297872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86</v>
      </c>
      <c r="F621" s="1">
        <v>2</v>
      </c>
      <c r="G621" s="1">
        <v>0</v>
      </c>
      <c r="H621" s="1">
        <v>94</v>
      </c>
      <c r="I621" s="1">
        <v>8</v>
      </c>
      <c r="K621" s="1">
        <f t="shared" si="38"/>
        <v>0.0638297872340425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86</v>
      </c>
      <c r="F622" s="1">
        <v>2</v>
      </c>
      <c r="G622" s="1">
        <v>1</v>
      </c>
      <c r="H622" s="1">
        <v>94</v>
      </c>
      <c r="I622" s="1">
        <v>8</v>
      </c>
      <c r="K622" s="1">
        <f t="shared" si="38"/>
        <v>0.0531914893617021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5</v>
      </c>
      <c r="G623" s="1">
        <v>0</v>
      </c>
      <c r="H623" s="1">
        <v>94</v>
      </c>
      <c r="I623" s="1">
        <v>63</v>
      </c>
      <c r="K623" s="1">
        <f t="shared" si="38"/>
        <v>0.617021276595745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8</v>
      </c>
      <c r="G624" s="1">
        <v>9</v>
      </c>
      <c r="H624" s="1">
        <v>94</v>
      </c>
      <c r="I624" s="1">
        <v>53</v>
      </c>
      <c r="K624" s="1">
        <f t="shared" si="38"/>
        <v>0.382978723404255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55</v>
      </c>
      <c r="F625" s="1">
        <v>7</v>
      </c>
      <c r="G625" s="1">
        <v>9</v>
      </c>
      <c r="H625" s="1">
        <v>94</v>
      </c>
      <c r="I625" s="1">
        <v>39</v>
      </c>
      <c r="K625" s="1">
        <f t="shared" si="38"/>
        <v>0.24468085106383</v>
      </c>
    </row>
    <row r="626" ht="17.2" spans="1:11">
      <c r="A626" s="2"/>
      <c r="B626" s="3" t="s">
        <v>61</v>
      </c>
      <c r="K626" s="1">
        <f>AVERAGE(K611:K625)</f>
        <v>0.31063829787234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2</v>
      </c>
      <c r="G635" s="1">
        <v>2</v>
      </c>
      <c r="H635" s="1">
        <v>380</v>
      </c>
      <c r="I635" s="1">
        <v>304</v>
      </c>
      <c r="K635" s="1">
        <f t="shared" si="39"/>
        <v>0.789473684210526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2</v>
      </c>
      <c r="G636" s="1">
        <v>0</v>
      </c>
      <c r="H636" s="1">
        <v>358</v>
      </c>
      <c r="I636" s="1">
        <v>320</v>
      </c>
      <c r="K636" s="1">
        <f t="shared" si="39"/>
        <v>0.888268156424581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54</v>
      </c>
      <c r="F637" s="1">
        <v>0</v>
      </c>
      <c r="G637" s="1">
        <v>53</v>
      </c>
      <c r="H637" s="1">
        <v>321</v>
      </c>
      <c r="I637" s="1">
        <v>267</v>
      </c>
      <c r="K637" s="1">
        <f t="shared" si="39"/>
        <v>0.666666666666667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1</v>
      </c>
      <c r="G638" s="1">
        <v>27</v>
      </c>
      <c r="H638" s="1">
        <v>313</v>
      </c>
      <c r="I638" s="1">
        <v>217</v>
      </c>
      <c r="K638" s="1">
        <f t="shared" si="39"/>
        <v>0.603833865814696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3</v>
      </c>
      <c r="G639" s="1">
        <v>0</v>
      </c>
      <c r="H639" s="1">
        <v>357</v>
      </c>
      <c r="I639" s="1">
        <v>323</v>
      </c>
      <c r="K639" s="1">
        <f t="shared" si="39"/>
        <v>0.896358543417367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3</v>
      </c>
      <c r="G640" s="1">
        <v>0</v>
      </c>
      <c r="H640" s="1">
        <v>406</v>
      </c>
      <c r="I640" s="1">
        <v>315</v>
      </c>
      <c r="K640" s="1">
        <f t="shared" si="39"/>
        <v>0.768472906403941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3</v>
      </c>
      <c r="G641" s="1">
        <v>5</v>
      </c>
      <c r="H641" s="1">
        <v>357</v>
      </c>
      <c r="I641" s="1">
        <v>304</v>
      </c>
      <c r="K641" s="1">
        <f t="shared" si="39"/>
        <v>0.829131652661064</v>
      </c>
    </row>
    <row r="642" ht="17.2" spans="1:11">
      <c r="A642" s="2"/>
      <c r="B642" s="3" t="s">
        <v>62</v>
      </c>
      <c r="K642" s="1">
        <f>AVERAGE(K627:K641)</f>
        <v>0.727935484396879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3</v>
      </c>
      <c r="G643" s="1">
        <v>44</v>
      </c>
      <c r="H643" s="1">
        <v>357</v>
      </c>
      <c r="I643" s="1">
        <v>115</v>
      </c>
      <c r="K643" s="1">
        <f t="shared" ref="K643:K657" si="40">1-(E643+F643+G643)/H643</f>
        <v>0.19047619047619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23</v>
      </c>
      <c r="H644" s="1">
        <v>357</v>
      </c>
      <c r="I644" s="1">
        <v>195</v>
      </c>
      <c r="K644" s="1">
        <f t="shared" si="40"/>
        <v>0.473389355742297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6</v>
      </c>
      <c r="G645" s="1">
        <v>55</v>
      </c>
      <c r="H645" s="1">
        <v>306</v>
      </c>
      <c r="I645" s="1">
        <v>220</v>
      </c>
      <c r="K645" s="1">
        <f t="shared" si="40"/>
        <v>0.519607843137255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8</v>
      </c>
      <c r="G646" s="1">
        <v>38</v>
      </c>
      <c r="H646" s="1">
        <v>357</v>
      </c>
      <c r="I646" s="1">
        <v>235</v>
      </c>
      <c r="K646" s="1">
        <f t="shared" si="40"/>
        <v>0.529411764705882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5</v>
      </c>
      <c r="G647" s="1">
        <v>22</v>
      </c>
      <c r="H647" s="1">
        <v>357</v>
      </c>
      <c r="I647" s="1">
        <v>152</v>
      </c>
      <c r="K647" s="1">
        <f t="shared" si="40"/>
        <v>0.350140056022409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5</v>
      </c>
      <c r="G648" s="1">
        <v>43</v>
      </c>
      <c r="H648" s="1">
        <v>357</v>
      </c>
      <c r="I648" s="1">
        <v>112</v>
      </c>
      <c r="K648" s="1">
        <f t="shared" si="40"/>
        <v>0.179271708683473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6</v>
      </c>
      <c r="G649" s="1">
        <v>14</v>
      </c>
      <c r="H649" s="1">
        <v>352</v>
      </c>
      <c r="I649" s="1">
        <v>158</v>
      </c>
      <c r="K649" s="1">
        <f t="shared" si="40"/>
        <v>0.392045454545455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13</v>
      </c>
      <c r="G650" s="1">
        <v>3</v>
      </c>
      <c r="H650" s="1">
        <v>306</v>
      </c>
      <c r="I650" s="1">
        <v>254</v>
      </c>
      <c r="K650" s="1">
        <f t="shared" si="40"/>
        <v>0.777777777777778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13</v>
      </c>
      <c r="G651" s="1">
        <v>38</v>
      </c>
      <c r="H651" s="1">
        <v>306</v>
      </c>
      <c r="I651" s="1">
        <v>266</v>
      </c>
      <c r="K651" s="1">
        <f t="shared" si="40"/>
        <v>0.702614379084967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52</v>
      </c>
      <c r="F652" s="1">
        <v>13</v>
      </c>
      <c r="G652" s="1">
        <v>71</v>
      </c>
      <c r="H652" s="1">
        <v>305</v>
      </c>
      <c r="I652" s="1">
        <v>253</v>
      </c>
      <c r="K652" s="1">
        <f t="shared" si="40"/>
        <v>0.554098360655738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110</v>
      </c>
      <c r="F653" s="1">
        <v>9</v>
      </c>
      <c r="G653" s="1">
        <v>51</v>
      </c>
      <c r="H653" s="1">
        <v>279</v>
      </c>
      <c r="I653" s="1">
        <v>169</v>
      </c>
      <c r="K653" s="1">
        <f t="shared" si="40"/>
        <v>0.390681003584229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9</v>
      </c>
      <c r="G654" s="1">
        <v>4</v>
      </c>
      <c r="H654" s="1">
        <v>356</v>
      </c>
      <c r="I654" s="1">
        <v>149</v>
      </c>
      <c r="K654" s="1">
        <f t="shared" si="40"/>
        <v>0.382022471910112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12</v>
      </c>
      <c r="G655" s="1">
        <v>94</v>
      </c>
      <c r="H655" s="1">
        <v>255</v>
      </c>
      <c r="I655" s="1">
        <v>220</v>
      </c>
      <c r="K655" s="1">
        <f t="shared" si="40"/>
        <v>0.447058823529412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31</v>
      </c>
      <c r="F656" s="1">
        <v>19</v>
      </c>
      <c r="G656" s="1">
        <v>24</v>
      </c>
      <c r="H656" s="1">
        <v>357</v>
      </c>
      <c r="I656" s="1">
        <v>326</v>
      </c>
      <c r="K656" s="1">
        <f t="shared" si="40"/>
        <v>0.792717086834734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12</v>
      </c>
      <c r="G657" s="1">
        <v>100</v>
      </c>
      <c r="H657" s="1">
        <v>255</v>
      </c>
      <c r="I657" s="1">
        <v>227</v>
      </c>
      <c r="K657" s="1">
        <f t="shared" si="40"/>
        <v>0.450980392156863</v>
      </c>
    </row>
    <row r="658" ht="17.2" spans="1:11">
      <c r="A658" s="2"/>
      <c r="B658" s="3" t="s">
        <v>63</v>
      </c>
      <c r="K658" s="1">
        <f>AVERAGE(K643:K657)</f>
        <v>0.47548617792312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2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0.634517766497462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43</v>
      </c>
      <c r="F660" s="1">
        <v>2</v>
      </c>
      <c r="G660" s="1">
        <v>4</v>
      </c>
      <c r="H660" s="1">
        <v>194</v>
      </c>
      <c r="I660" s="1">
        <v>151</v>
      </c>
      <c r="K660" s="1">
        <f t="shared" si="41"/>
        <v>0.747422680412371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2</v>
      </c>
      <c r="G661" s="1">
        <v>3</v>
      </c>
      <c r="H661" s="1">
        <v>203</v>
      </c>
      <c r="I661" s="1">
        <v>151</v>
      </c>
      <c r="K661" s="1">
        <f t="shared" si="41"/>
        <v>0.719211822660099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2</v>
      </c>
      <c r="G662" s="1">
        <v>10</v>
      </c>
      <c r="H662" s="1">
        <v>209</v>
      </c>
      <c r="I662" s="1">
        <v>158</v>
      </c>
      <c r="K662" s="1">
        <f t="shared" si="41"/>
        <v>0.698564593301435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2</v>
      </c>
      <c r="G663" s="1">
        <v>4</v>
      </c>
      <c r="H663" s="1">
        <v>201</v>
      </c>
      <c r="I663" s="1">
        <v>152</v>
      </c>
      <c r="K663" s="1">
        <f t="shared" si="41"/>
        <v>0.72636815920398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66</v>
      </c>
      <c r="F664" s="1">
        <v>2</v>
      </c>
      <c r="G664" s="1">
        <v>14</v>
      </c>
      <c r="H664" s="1">
        <v>218</v>
      </c>
      <c r="I664" s="1">
        <v>152</v>
      </c>
      <c r="K664" s="1">
        <f t="shared" si="41"/>
        <v>0.623853211009174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1</v>
      </c>
      <c r="G666" s="1">
        <v>5</v>
      </c>
      <c r="H666" s="1">
        <v>192</v>
      </c>
      <c r="I666" s="1">
        <v>166</v>
      </c>
      <c r="K666" s="1">
        <f t="shared" si="41"/>
        <v>0.833333333333333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2</v>
      </c>
      <c r="G667" s="1">
        <v>13</v>
      </c>
      <c r="H667" s="1">
        <v>205</v>
      </c>
      <c r="I667" s="1">
        <v>172</v>
      </c>
      <c r="K667" s="1">
        <f t="shared" si="41"/>
        <v>0.765853658536585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4</v>
      </c>
      <c r="G668" s="1">
        <v>9</v>
      </c>
      <c r="H668" s="1">
        <v>220</v>
      </c>
      <c r="I668" s="1">
        <v>180</v>
      </c>
      <c r="K668" s="1">
        <f t="shared" si="41"/>
        <v>0.759090909090909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2</v>
      </c>
      <c r="G669" s="1">
        <v>12</v>
      </c>
      <c r="H669" s="1">
        <v>197</v>
      </c>
      <c r="I669" s="1">
        <v>173</v>
      </c>
      <c r="K669" s="1">
        <f t="shared" si="41"/>
        <v>0.807106598984772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3</v>
      </c>
      <c r="G670" s="1">
        <v>4</v>
      </c>
      <c r="H670" s="1">
        <v>194</v>
      </c>
      <c r="I670" s="1">
        <v>157</v>
      </c>
      <c r="K670" s="1">
        <f t="shared" si="41"/>
        <v>0.77319587628866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13</v>
      </c>
      <c r="F671" s="1">
        <v>3</v>
      </c>
      <c r="G671" s="1">
        <v>7</v>
      </c>
      <c r="H671" s="1">
        <v>204</v>
      </c>
      <c r="I671" s="1">
        <v>191</v>
      </c>
      <c r="K671" s="1">
        <f t="shared" si="41"/>
        <v>0.887254901960784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4</v>
      </c>
      <c r="G672" s="1">
        <v>0</v>
      </c>
      <c r="H672" s="1">
        <v>226</v>
      </c>
      <c r="I672" s="1">
        <v>200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2</v>
      </c>
      <c r="G673" s="1">
        <v>10</v>
      </c>
      <c r="H673" s="1">
        <v>204</v>
      </c>
      <c r="I673" s="1">
        <v>184</v>
      </c>
      <c r="K673" s="1">
        <f t="shared" si="41"/>
        <v>0.843137254901961</v>
      </c>
    </row>
    <row r="674" ht="17.2" spans="1:11">
      <c r="A674" s="2"/>
      <c r="B674" s="3" t="s">
        <v>64</v>
      </c>
      <c r="K674" s="1">
        <f>AVERAGE(K659:K673)</f>
        <v>0.763135797904471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1</v>
      </c>
      <c r="G679" s="1">
        <v>22</v>
      </c>
      <c r="H679" s="1">
        <v>74</v>
      </c>
      <c r="I679" s="1">
        <v>2</v>
      </c>
      <c r="K679" s="1">
        <f t="shared" si="42"/>
        <v>-0.283783783783784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79</v>
      </c>
      <c r="F681" s="1">
        <v>0</v>
      </c>
      <c r="G681" s="1">
        <v>22</v>
      </c>
      <c r="H681" s="1">
        <v>94</v>
      </c>
      <c r="I681" s="1">
        <v>15</v>
      </c>
      <c r="K681" s="1">
        <f t="shared" si="42"/>
        <v>-0.074468085106383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1</v>
      </c>
      <c r="G685" s="1">
        <v>21</v>
      </c>
      <c r="H685" s="1">
        <v>74</v>
      </c>
      <c r="I685" s="1">
        <v>17</v>
      </c>
      <c r="K685" s="1">
        <f t="shared" si="42"/>
        <v>-0.0675675675675675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1</v>
      </c>
      <c r="G686" s="1">
        <v>24</v>
      </c>
      <c r="H686" s="1">
        <v>77</v>
      </c>
      <c r="I686" s="1">
        <v>11</v>
      </c>
      <c r="K686" s="1">
        <f t="shared" si="42"/>
        <v>-0.181818181818182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3</v>
      </c>
      <c r="G688" s="1">
        <v>21</v>
      </c>
      <c r="H688" s="1">
        <v>70</v>
      </c>
      <c r="I688" s="1">
        <v>31</v>
      </c>
      <c r="K688" s="1">
        <f t="shared" si="42"/>
        <v>0.1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-0.521739130434783</v>
      </c>
    </row>
    <row r="690" ht="17.2" spans="1:11">
      <c r="A690" s="2"/>
      <c r="B690" s="3" t="s">
        <v>65</v>
      </c>
      <c r="K690" s="1">
        <f>AVERAGE(K675:K689)</f>
        <v>-0.238214078595211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12</v>
      </c>
      <c r="H700" s="1">
        <v>97</v>
      </c>
      <c r="I700" s="1">
        <v>74</v>
      </c>
      <c r="K700" s="1">
        <f t="shared" si="43"/>
        <v>0.628865979381443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13</v>
      </c>
      <c r="H701" s="1">
        <v>81</v>
      </c>
      <c r="I701" s="1">
        <v>61</v>
      </c>
      <c r="K701" s="1">
        <f t="shared" si="43"/>
        <v>0.580246913580247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1</v>
      </c>
      <c r="G704" s="1">
        <v>2</v>
      </c>
      <c r="H704" s="1">
        <v>118</v>
      </c>
      <c r="I704" s="1">
        <v>87</v>
      </c>
      <c r="K704" s="1">
        <f t="shared" si="43"/>
        <v>0.711864406779661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1</v>
      </c>
      <c r="G705" s="1">
        <v>21</v>
      </c>
      <c r="H705" s="1">
        <v>94</v>
      </c>
      <c r="I705" s="1">
        <v>67</v>
      </c>
      <c r="K705" s="1">
        <f t="shared" si="43"/>
        <v>0.478723404255319</v>
      </c>
    </row>
    <row r="706" ht="17.2" spans="1:11">
      <c r="A706" s="2"/>
      <c r="B706" s="3" t="s">
        <v>66</v>
      </c>
      <c r="K706" s="1">
        <f>AVERAGE(K691:K705)</f>
        <v>0.511060854431774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13</v>
      </c>
      <c r="H708" s="1">
        <v>489</v>
      </c>
      <c r="I708" s="1">
        <v>173</v>
      </c>
      <c r="K708" s="1">
        <f t="shared" si="44"/>
        <v>0.325153374233129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2</v>
      </c>
      <c r="G709" s="1">
        <v>8</v>
      </c>
      <c r="H709" s="1">
        <v>625</v>
      </c>
      <c r="I709" s="1">
        <v>296</v>
      </c>
      <c r="K709" s="1">
        <f t="shared" si="44"/>
        <v>0.4576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2</v>
      </c>
      <c r="G710" s="1">
        <v>4</v>
      </c>
      <c r="H710" s="1">
        <v>620</v>
      </c>
      <c r="I710" s="1">
        <v>308</v>
      </c>
      <c r="K710" s="1">
        <f t="shared" si="44"/>
        <v>0.487096774193548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1</v>
      </c>
      <c r="G711" s="1">
        <v>17</v>
      </c>
      <c r="H711" s="1">
        <v>509</v>
      </c>
      <c r="I711" s="1">
        <v>228</v>
      </c>
      <c r="K711" s="1">
        <f t="shared" si="44"/>
        <v>0.412573673870334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308</v>
      </c>
      <c r="F712" s="1">
        <v>1</v>
      </c>
      <c r="G712" s="1">
        <v>22</v>
      </c>
      <c r="H712" s="1">
        <v>479</v>
      </c>
      <c r="I712" s="1">
        <v>171</v>
      </c>
      <c r="K712" s="1">
        <f t="shared" si="44"/>
        <v>0.308977035490605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233</v>
      </c>
      <c r="F713" s="1">
        <v>6</v>
      </c>
      <c r="G713" s="1">
        <v>25</v>
      </c>
      <c r="H713" s="1">
        <v>474</v>
      </c>
      <c r="I713" s="1">
        <v>241</v>
      </c>
      <c r="K713" s="1">
        <f t="shared" si="44"/>
        <v>0.443037974683544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190</v>
      </c>
      <c r="F714" s="1">
        <v>9</v>
      </c>
      <c r="G714" s="1">
        <v>9</v>
      </c>
      <c r="H714" s="1">
        <v>571</v>
      </c>
      <c r="I714" s="1">
        <v>381</v>
      </c>
      <c r="K714" s="1">
        <f t="shared" si="44"/>
        <v>0.635726795096322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165</v>
      </c>
      <c r="F715" s="1">
        <v>8</v>
      </c>
      <c r="G715" s="1">
        <v>7</v>
      </c>
      <c r="H715" s="1">
        <v>635</v>
      </c>
      <c r="I715" s="1">
        <v>470</v>
      </c>
      <c r="K715" s="1">
        <f t="shared" si="44"/>
        <v>0.716535433070866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7</v>
      </c>
      <c r="G716" s="1">
        <v>9</v>
      </c>
      <c r="H716" s="1">
        <v>625</v>
      </c>
      <c r="I716" s="1">
        <v>489</v>
      </c>
      <c r="K716" s="1">
        <f t="shared" si="44"/>
        <v>0.7568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7</v>
      </c>
      <c r="G717" s="1">
        <v>7</v>
      </c>
      <c r="H717" s="1">
        <v>575</v>
      </c>
      <c r="I717" s="1">
        <v>435</v>
      </c>
      <c r="K717" s="1">
        <f t="shared" si="44"/>
        <v>0.732173913043478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224</v>
      </c>
      <c r="F718" s="1">
        <v>5</v>
      </c>
      <c r="G718" s="1">
        <v>11</v>
      </c>
      <c r="H718" s="1">
        <v>558</v>
      </c>
      <c r="I718" s="1">
        <v>334</v>
      </c>
      <c r="K718" s="1">
        <f t="shared" si="44"/>
        <v>0.56989247311828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125</v>
      </c>
      <c r="F719" s="1">
        <v>5</v>
      </c>
      <c r="G719" s="1">
        <v>3</v>
      </c>
      <c r="H719" s="1">
        <v>621</v>
      </c>
      <c r="I719" s="1">
        <v>496</v>
      </c>
      <c r="K719" s="1">
        <f t="shared" si="44"/>
        <v>0.785829307568438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128</v>
      </c>
      <c r="F720" s="1">
        <v>8</v>
      </c>
      <c r="G720" s="1">
        <v>19</v>
      </c>
      <c r="H720" s="1">
        <v>593</v>
      </c>
      <c r="I720" s="1">
        <v>465</v>
      </c>
      <c r="K720" s="1">
        <f t="shared" si="44"/>
        <v>0.738617200674536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136</v>
      </c>
      <c r="F721" s="1">
        <v>7</v>
      </c>
      <c r="G721" s="1">
        <v>26</v>
      </c>
      <c r="H721" s="1">
        <v>621</v>
      </c>
      <c r="I721" s="1">
        <v>485</v>
      </c>
      <c r="K721" s="1">
        <f t="shared" si="44"/>
        <v>0.727858293075684</v>
      </c>
    </row>
    <row r="722" ht="17.2" spans="1:11">
      <c r="A722" s="2"/>
      <c r="B722" s="3" t="s">
        <v>67</v>
      </c>
      <c r="K722" s="1">
        <f>AVERAGE(K707:K721)</f>
        <v>0.556044706801882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128</v>
      </c>
      <c r="F724" s="1">
        <v>3</v>
      </c>
      <c r="G724" s="1">
        <v>31</v>
      </c>
      <c r="H724" s="1">
        <v>344</v>
      </c>
      <c r="I724" s="1">
        <v>216</v>
      </c>
      <c r="K724" s="1">
        <f t="shared" si="45"/>
        <v>0.529069767441861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137</v>
      </c>
      <c r="F725" s="1">
        <v>4</v>
      </c>
      <c r="G725" s="1">
        <v>29</v>
      </c>
      <c r="H725" s="1">
        <v>384</v>
      </c>
      <c r="I725" s="1">
        <v>247</v>
      </c>
      <c r="K725" s="1">
        <f t="shared" si="45"/>
        <v>0.557291666666667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4</v>
      </c>
      <c r="G726" s="1">
        <v>24</v>
      </c>
      <c r="H726" s="1">
        <v>379</v>
      </c>
      <c r="I726" s="1">
        <v>247</v>
      </c>
      <c r="K726" s="1">
        <f t="shared" si="45"/>
        <v>0.577836411609499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153</v>
      </c>
      <c r="F727" s="1">
        <v>4</v>
      </c>
      <c r="G727" s="1">
        <v>24</v>
      </c>
      <c r="H727" s="1">
        <v>374</v>
      </c>
      <c r="I727" s="1">
        <v>221</v>
      </c>
      <c r="K727" s="1">
        <f t="shared" si="45"/>
        <v>0.516042780748663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99</v>
      </c>
      <c r="F728" s="1">
        <v>2</v>
      </c>
      <c r="G728" s="1">
        <v>89</v>
      </c>
      <c r="H728" s="1">
        <v>212</v>
      </c>
      <c r="I728" s="1">
        <v>113</v>
      </c>
      <c r="K728" s="1">
        <f t="shared" si="45"/>
        <v>0.10377358490566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1</v>
      </c>
      <c r="G729" s="1">
        <v>31</v>
      </c>
      <c r="H729" s="1">
        <v>236</v>
      </c>
      <c r="I729" s="1">
        <v>141</v>
      </c>
      <c r="K729" s="1">
        <f t="shared" si="45"/>
        <v>0.461864406779661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6</v>
      </c>
      <c r="G730" s="1">
        <v>47</v>
      </c>
      <c r="H730" s="1">
        <v>272</v>
      </c>
      <c r="I730" s="1">
        <v>188</v>
      </c>
      <c r="K730" s="1">
        <f t="shared" si="45"/>
        <v>0.496323529411765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97</v>
      </c>
      <c r="F731" s="1">
        <v>3</v>
      </c>
      <c r="G731" s="1">
        <v>31</v>
      </c>
      <c r="H731" s="1">
        <v>363</v>
      </c>
      <c r="I731" s="1">
        <v>266</v>
      </c>
      <c r="K731" s="1">
        <f t="shared" si="45"/>
        <v>0.639118457300275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3</v>
      </c>
      <c r="G732" s="1">
        <v>28</v>
      </c>
      <c r="H732" s="1">
        <v>361</v>
      </c>
      <c r="I732" s="1">
        <v>257</v>
      </c>
      <c r="K732" s="1">
        <f t="shared" si="45"/>
        <v>0.626038781163435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69</v>
      </c>
      <c r="F733" s="1">
        <v>0</v>
      </c>
      <c r="G733" s="1">
        <v>54</v>
      </c>
      <c r="H733" s="1">
        <v>275</v>
      </c>
      <c r="I733" s="1">
        <v>206</v>
      </c>
      <c r="K733" s="1">
        <f t="shared" si="45"/>
        <v>0.552727272727273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0</v>
      </c>
      <c r="G734" s="1">
        <v>28</v>
      </c>
      <c r="H734" s="1">
        <v>290</v>
      </c>
      <c r="I734" s="1">
        <v>181</v>
      </c>
      <c r="K734" s="1">
        <f t="shared" si="45"/>
        <v>0.527586206896552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4</v>
      </c>
      <c r="G735" s="1">
        <v>63</v>
      </c>
      <c r="H735" s="1">
        <v>319</v>
      </c>
      <c r="I735" s="1">
        <v>248</v>
      </c>
      <c r="K735" s="1">
        <f t="shared" si="45"/>
        <v>0.567398119122257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90</v>
      </c>
      <c r="F736" s="1">
        <v>3</v>
      </c>
      <c r="G736" s="1">
        <v>31</v>
      </c>
      <c r="H736" s="1">
        <v>356</v>
      </c>
      <c r="I736" s="1">
        <v>266</v>
      </c>
      <c r="K736" s="1">
        <f t="shared" si="45"/>
        <v>0.651685393258427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5</v>
      </c>
      <c r="G737" s="1">
        <v>61</v>
      </c>
      <c r="H737" s="1">
        <v>319</v>
      </c>
      <c r="I737" s="1">
        <v>234</v>
      </c>
      <c r="K737" s="1">
        <f t="shared" si="45"/>
        <v>0.526645768025078</v>
      </c>
    </row>
    <row r="738" ht="17.2" spans="1:11">
      <c r="A738" s="2"/>
      <c r="B738" s="3" t="s">
        <v>68</v>
      </c>
      <c r="K738" s="1">
        <f>AVERAGE(K723:K737)</f>
        <v>0.492681355191684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156</v>
      </c>
      <c r="F739" s="1">
        <v>9</v>
      </c>
      <c r="G739" s="1">
        <v>24</v>
      </c>
      <c r="H739" s="1">
        <v>623</v>
      </c>
      <c r="I739" s="1">
        <v>467</v>
      </c>
      <c r="K739" s="1">
        <f t="shared" ref="K739:K753" si="46">1-(E739+F739+G739)/H739</f>
        <v>0.696629213483146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14</v>
      </c>
      <c r="G740" s="1">
        <v>17</v>
      </c>
      <c r="H740" s="1">
        <v>647</v>
      </c>
      <c r="I740" s="1">
        <v>500</v>
      </c>
      <c r="K740" s="1">
        <f t="shared" si="46"/>
        <v>0.724884080370943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11</v>
      </c>
      <c r="G741" s="1">
        <v>20</v>
      </c>
      <c r="H741" s="1">
        <v>650</v>
      </c>
      <c r="I741" s="1">
        <v>507</v>
      </c>
      <c r="K741" s="1">
        <f t="shared" si="46"/>
        <v>0.732307692307692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11</v>
      </c>
      <c r="G742" s="1">
        <v>21</v>
      </c>
      <c r="H742" s="1">
        <v>634</v>
      </c>
      <c r="I742" s="1">
        <v>500</v>
      </c>
      <c r="K742" s="1">
        <f t="shared" si="46"/>
        <v>0.738170347003155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14</v>
      </c>
      <c r="G743" s="1">
        <v>20</v>
      </c>
      <c r="H743" s="1">
        <v>648</v>
      </c>
      <c r="I743" s="1">
        <v>487</v>
      </c>
      <c r="K743" s="1">
        <f t="shared" si="46"/>
        <v>0.699074074074074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10</v>
      </c>
      <c r="G744" s="1">
        <v>26</v>
      </c>
      <c r="H744" s="1">
        <v>647</v>
      </c>
      <c r="I744" s="1">
        <v>442</v>
      </c>
      <c r="K744" s="1">
        <f t="shared" si="46"/>
        <v>0.627511591962906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3</v>
      </c>
      <c r="G745" s="1">
        <v>27</v>
      </c>
      <c r="H745" s="1">
        <v>545</v>
      </c>
      <c r="I745" s="1">
        <v>425</v>
      </c>
      <c r="K745" s="1">
        <f t="shared" si="46"/>
        <v>0.724770642201835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5</v>
      </c>
      <c r="G746" s="1">
        <v>48</v>
      </c>
      <c r="H746" s="1">
        <v>541</v>
      </c>
      <c r="I746" s="1">
        <v>461</v>
      </c>
      <c r="K746" s="1">
        <f t="shared" si="46"/>
        <v>0.754158964879852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17</v>
      </c>
      <c r="G747" s="1">
        <v>14</v>
      </c>
      <c r="H747" s="1">
        <v>662</v>
      </c>
      <c r="I747" s="1">
        <v>517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17</v>
      </c>
      <c r="G748" s="1">
        <v>32</v>
      </c>
      <c r="H748" s="1">
        <v>640</v>
      </c>
      <c r="I748" s="1">
        <v>497</v>
      </c>
      <c r="K748" s="1">
        <f t="shared" si="46"/>
        <v>0.7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10</v>
      </c>
      <c r="G749" s="1">
        <v>96</v>
      </c>
      <c r="H749" s="1">
        <v>432</v>
      </c>
      <c r="I749" s="1">
        <v>393</v>
      </c>
      <c r="K749" s="1">
        <f t="shared" si="46"/>
        <v>0.664351851851852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12</v>
      </c>
      <c r="G750" s="1">
        <v>79</v>
      </c>
      <c r="H750" s="1">
        <v>441</v>
      </c>
      <c r="I750" s="1">
        <v>342</v>
      </c>
      <c r="K750" s="1">
        <f t="shared" si="46"/>
        <v>0.569160997732426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94</v>
      </c>
      <c r="F751" s="1">
        <v>17</v>
      </c>
      <c r="G751" s="1">
        <v>25</v>
      </c>
      <c r="H751" s="1">
        <v>614</v>
      </c>
      <c r="I751" s="1">
        <v>520</v>
      </c>
      <c r="K751" s="1">
        <f t="shared" si="46"/>
        <v>0.778501628664495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149</v>
      </c>
      <c r="F752" s="1">
        <v>22</v>
      </c>
      <c r="G752" s="1">
        <v>2</v>
      </c>
      <c r="H752" s="1">
        <v>693</v>
      </c>
      <c r="I752" s="1">
        <v>544</v>
      </c>
      <c r="K752" s="1">
        <f t="shared" si="46"/>
        <v>0.75036075036075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96</v>
      </c>
      <c r="F753" s="1">
        <v>18</v>
      </c>
      <c r="G753" s="1">
        <v>27</v>
      </c>
      <c r="H753" s="1">
        <v>614</v>
      </c>
      <c r="I753" s="1">
        <v>518</v>
      </c>
      <c r="K753" s="1">
        <f t="shared" si="46"/>
        <v>0.770358306188925</v>
      </c>
    </row>
    <row r="754" ht="17.2" spans="1:11">
      <c r="A754" s="2"/>
      <c r="B754" s="3" t="s">
        <v>69</v>
      </c>
      <c r="K754" s="1">
        <f>AVERAGE(K739:K753)</f>
        <v>0.710958607592781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56</v>
      </c>
      <c r="F755" s="1">
        <v>6</v>
      </c>
      <c r="G755" s="1">
        <v>15</v>
      </c>
      <c r="H755" s="1">
        <v>199</v>
      </c>
      <c r="I755" s="1">
        <v>143</v>
      </c>
      <c r="K755" s="1">
        <f t="shared" ref="K755:K769" si="47">1-(E755+F755+G755)/H755</f>
        <v>0.613065326633166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35</v>
      </c>
      <c r="F756" s="1">
        <v>6</v>
      </c>
      <c r="G756" s="1">
        <v>15</v>
      </c>
      <c r="H756" s="1">
        <v>197</v>
      </c>
      <c r="I756" s="1">
        <v>162</v>
      </c>
      <c r="K756" s="1">
        <f t="shared" si="47"/>
        <v>0.715736040609137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55</v>
      </c>
      <c r="F757" s="1">
        <v>9</v>
      </c>
      <c r="G757" s="1">
        <v>17</v>
      </c>
      <c r="H757" s="1">
        <v>225</v>
      </c>
      <c r="I757" s="1">
        <v>170</v>
      </c>
      <c r="K757" s="1">
        <f t="shared" si="47"/>
        <v>0.64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8</v>
      </c>
      <c r="G758" s="1">
        <v>15</v>
      </c>
      <c r="H758" s="1">
        <v>241</v>
      </c>
      <c r="I758" s="1">
        <v>161</v>
      </c>
      <c r="K758" s="1">
        <f t="shared" si="47"/>
        <v>0.572614107883817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70</v>
      </c>
      <c r="F759" s="1">
        <v>7</v>
      </c>
      <c r="G759" s="1">
        <v>21</v>
      </c>
      <c r="H759" s="1">
        <v>208</v>
      </c>
      <c r="I759" s="1">
        <v>138</v>
      </c>
      <c r="K759" s="1">
        <f t="shared" si="47"/>
        <v>0.528846153846154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66</v>
      </c>
      <c r="F760" s="1">
        <v>5</v>
      </c>
      <c r="G760" s="1">
        <v>27</v>
      </c>
      <c r="H760" s="1">
        <v>188</v>
      </c>
      <c r="I760" s="1">
        <v>122</v>
      </c>
      <c r="K760" s="1">
        <f t="shared" si="47"/>
        <v>0.478723404255319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4</v>
      </c>
      <c r="G761" s="1">
        <v>17</v>
      </c>
      <c r="H761" s="1">
        <v>222</v>
      </c>
      <c r="I761" s="1">
        <v>109</v>
      </c>
      <c r="K761" s="1">
        <f t="shared" si="47"/>
        <v>0.396396396396396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3</v>
      </c>
      <c r="G762" s="1">
        <v>17</v>
      </c>
      <c r="H762" s="1">
        <v>234</v>
      </c>
      <c r="I762" s="1">
        <v>139</v>
      </c>
      <c r="K762" s="1">
        <f t="shared" si="47"/>
        <v>0.508547008547009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105</v>
      </c>
      <c r="F763" s="1">
        <v>7</v>
      </c>
      <c r="G763" s="1">
        <v>20</v>
      </c>
      <c r="H763" s="1">
        <v>309</v>
      </c>
      <c r="I763" s="1">
        <v>204</v>
      </c>
      <c r="K763" s="1">
        <f t="shared" si="47"/>
        <v>0.572815533980582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6</v>
      </c>
      <c r="G764" s="1">
        <v>15</v>
      </c>
      <c r="H764" s="1">
        <v>291</v>
      </c>
      <c r="I764" s="1">
        <v>190</v>
      </c>
      <c r="K764" s="1">
        <f t="shared" si="47"/>
        <v>0.580756013745704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2</v>
      </c>
      <c r="G765" s="1">
        <v>11</v>
      </c>
      <c r="H765" s="1">
        <v>228</v>
      </c>
      <c r="I765" s="1">
        <v>151</v>
      </c>
      <c r="K765" s="1">
        <f t="shared" si="47"/>
        <v>0.605263157894737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1</v>
      </c>
      <c r="G766" s="1">
        <v>14</v>
      </c>
      <c r="H766" s="1">
        <v>228</v>
      </c>
      <c r="I766" s="1">
        <v>125</v>
      </c>
      <c r="K766" s="1">
        <f t="shared" si="47"/>
        <v>0.482456140350877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65</v>
      </c>
      <c r="F767" s="1">
        <v>6</v>
      </c>
      <c r="G767" s="1">
        <v>24</v>
      </c>
      <c r="H767" s="1">
        <v>274</v>
      </c>
      <c r="I767" s="1">
        <v>209</v>
      </c>
      <c r="K767" s="1">
        <f t="shared" si="47"/>
        <v>0.653284671532847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5</v>
      </c>
      <c r="G768" s="1">
        <v>4</v>
      </c>
      <c r="H768" s="1">
        <v>325</v>
      </c>
      <c r="I768" s="1">
        <v>196</v>
      </c>
      <c r="K768" s="1">
        <f t="shared" si="47"/>
        <v>0.575384615384615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85</v>
      </c>
      <c r="F769" s="1">
        <v>8</v>
      </c>
      <c r="G769" s="1">
        <v>30</v>
      </c>
      <c r="H769" s="1">
        <v>274</v>
      </c>
      <c r="I769" s="1">
        <v>189</v>
      </c>
      <c r="K769" s="1">
        <f t="shared" si="47"/>
        <v>0.551094890510949</v>
      </c>
    </row>
    <row r="770" ht="17.2" spans="1:11">
      <c r="A770" s="2"/>
      <c r="B770" s="3" t="s">
        <v>70</v>
      </c>
      <c r="K770" s="1">
        <f>AVERAGE(K755:K769)</f>
        <v>0.564998897438087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10</v>
      </c>
      <c r="G771" s="1">
        <v>50</v>
      </c>
      <c r="H771" s="1">
        <v>359</v>
      </c>
      <c r="I771" s="1">
        <v>190</v>
      </c>
      <c r="K771" s="1">
        <f t="shared" ref="K771:K785" si="48">1-(E771+F771+G771)/H771</f>
        <v>0.362116991643454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127</v>
      </c>
      <c r="F772" s="1">
        <v>12</v>
      </c>
      <c r="G772" s="1">
        <v>45</v>
      </c>
      <c r="H772" s="1">
        <v>370</v>
      </c>
      <c r="I772" s="1">
        <v>243</v>
      </c>
      <c r="K772" s="1">
        <f t="shared" si="48"/>
        <v>0.502702702702703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105</v>
      </c>
      <c r="F773" s="1">
        <v>18</v>
      </c>
      <c r="G773" s="1">
        <v>85</v>
      </c>
      <c r="H773" s="1">
        <v>394</v>
      </c>
      <c r="I773" s="1">
        <v>289</v>
      </c>
      <c r="K773" s="1">
        <f t="shared" si="48"/>
        <v>0.472081218274112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142</v>
      </c>
      <c r="F774" s="1">
        <v>16</v>
      </c>
      <c r="G774" s="1">
        <v>69</v>
      </c>
      <c r="H774" s="1">
        <v>442</v>
      </c>
      <c r="I774" s="1">
        <v>300</v>
      </c>
      <c r="K774" s="1">
        <f t="shared" si="48"/>
        <v>0.486425339366516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11</v>
      </c>
      <c r="G775" s="1">
        <v>16</v>
      </c>
      <c r="H775" s="1">
        <v>429</v>
      </c>
      <c r="I775" s="1">
        <v>270</v>
      </c>
      <c r="K775" s="1">
        <f t="shared" si="48"/>
        <v>0.566433566433566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13</v>
      </c>
      <c r="G776" s="1">
        <v>47</v>
      </c>
      <c r="H776" s="1">
        <v>363</v>
      </c>
      <c r="I776" s="1">
        <v>204</v>
      </c>
      <c r="K776" s="1">
        <f t="shared" si="48"/>
        <v>0.396694214876033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184</v>
      </c>
      <c r="F777" s="1">
        <v>18</v>
      </c>
      <c r="G777" s="1">
        <v>51</v>
      </c>
      <c r="H777" s="1">
        <v>368</v>
      </c>
      <c r="I777" s="1">
        <v>184</v>
      </c>
      <c r="K777" s="1">
        <f t="shared" si="48"/>
        <v>0.3125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131</v>
      </c>
      <c r="F778" s="1">
        <v>20</v>
      </c>
      <c r="G778" s="1">
        <v>42</v>
      </c>
      <c r="H778" s="1">
        <v>384</v>
      </c>
      <c r="I778" s="1">
        <v>253</v>
      </c>
      <c r="K778" s="1">
        <f t="shared" si="48"/>
        <v>0.497395833333333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158</v>
      </c>
      <c r="F779" s="1">
        <v>22</v>
      </c>
      <c r="G779" s="1">
        <v>28</v>
      </c>
      <c r="H779" s="1">
        <v>548</v>
      </c>
      <c r="I779" s="1">
        <v>390</v>
      </c>
      <c r="K779" s="1">
        <f t="shared" si="48"/>
        <v>0.62043795620438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97</v>
      </c>
      <c r="F780" s="1">
        <v>20</v>
      </c>
      <c r="G780" s="1">
        <v>34</v>
      </c>
      <c r="H780" s="1">
        <v>492</v>
      </c>
      <c r="I780" s="1">
        <v>395</v>
      </c>
      <c r="K780" s="1">
        <f t="shared" si="48"/>
        <v>0.693089430894309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152</v>
      </c>
      <c r="F781" s="1">
        <v>11</v>
      </c>
      <c r="G781" s="1">
        <v>56</v>
      </c>
      <c r="H781" s="1">
        <v>398</v>
      </c>
      <c r="I781" s="1">
        <v>246</v>
      </c>
      <c r="K781" s="1">
        <f t="shared" si="48"/>
        <v>0.449748743718593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12</v>
      </c>
      <c r="G782" s="1">
        <v>63</v>
      </c>
      <c r="H782" s="1">
        <v>295</v>
      </c>
      <c r="I782" s="1">
        <v>203</v>
      </c>
      <c r="K782" s="1">
        <f t="shared" si="48"/>
        <v>0.433898305084746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59</v>
      </c>
      <c r="F783" s="1">
        <v>21</v>
      </c>
      <c r="G783" s="1">
        <v>40</v>
      </c>
      <c r="H783" s="1">
        <v>480</v>
      </c>
      <c r="I783" s="1">
        <v>421</v>
      </c>
      <c r="K783" s="1">
        <f t="shared" si="48"/>
        <v>0.75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141</v>
      </c>
      <c r="F784" s="1">
        <v>25</v>
      </c>
      <c r="G784" s="1">
        <v>6</v>
      </c>
      <c r="H784" s="1">
        <v>572</v>
      </c>
      <c r="I784" s="1">
        <v>431</v>
      </c>
      <c r="K784" s="1">
        <f t="shared" si="48"/>
        <v>0.699300699300699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80</v>
      </c>
      <c r="F785" s="1">
        <v>23</v>
      </c>
      <c r="G785" s="1">
        <v>62</v>
      </c>
      <c r="H785" s="1">
        <v>480</v>
      </c>
      <c r="I785" s="1">
        <v>400</v>
      </c>
      <c r="K785" s="1">
        <f t="shared" si="48"/>
        <v>0.65625</v>
      </c>
    </row>
    <row r="786" ht="17.2" spans="1:11">
      <c r="A786" s="2"/>
      <c r="B786" s="3" t="s">
        <v>71</v>
      </c>
      <c r="K786" s="1">
        <f>AVERAGE(K771:K785)</f>
        <v>0.526605000122163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42</v>
      </c>
      <c r="F787" s="1">
        <v>1</v>
      </c>
      <c r="G787" s="1">
        <v>51</v>
      </c>
      <c r="H787" s="1">
        <v>92</v>
      </c>
      <c r="I787" s="1">
        <v>50</v>
      </c>
      <c r="K787" s="1">
        <f t="shared" ref="K787:K801" si="49">1-(E787+F787+G787)/H787</f>
        <v>-0.0217391304347827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43</v>
      </c>
      <c r="H788" s="1">
        <v>98</v>
      </c>
      <c r="I788" s="1">
        <v>72</v>
      </c>
      <c r="K788" s="1">
        <f t="shared" si="49"/>
        <v>0.285714285714286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66</v>
      </c>
      <c r="H789" s="1">
        <v>147</v>
      </c>
      <c r="I789" s="1">
        <v>76</v>
      </c>
      <c r="K789" s="1">
        <f t="shared" si="49"/>
        <v>0.0612244897959183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83</v>
      </c>
      <c r="H790" s="1">
        <v>149</v>
      </c>
      <c r="I790" s="1">
        <v>65</v>
      </c>
      <c r="K790" s="1">
        <f t="shared" si="49"/>
        <v>-0.12751677852349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41</v>
      </c>
      <c r="H791" s="1">
        <v>117</v>
      </c>
      <c r="I791" s="1">
        <v>83</v>
      </c>
      <c r="K791" s="1">
        <f t="shared" si="49"/>
        <v>0.35042735042735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28</v>
      </c>
      <c r="H792" s="1">
        <v>108</v>
      </c>
      <c r="I792" s="1">
        <v>61</v>
      </c>
      <c r="K792" s="1">
        <f t="shared" si="49"/>
        <v>0.305555555555556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1</v>
      </c>
      <c r="G793" s="1">
        <v>6</v>
      </c>
      <c r="H793" s="1">
        <v>66</v>
      </c>
      <c r="I793" s="1">
        <v>48</v>
      </c>
      <c r="K793" s="1">
        <f t="shared" si="49"/>
        <v>0.621212121212121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17</v>
      </c>
      <c r="F794" s="1">
        <v>4</v>
      </c>
      <c r="G794" s="1">
        <v>5</v>
      </c>
      <c r="H794" s="1">
        <v>105</v>
      </c>
      <c r="I794" s="1">
        <v>88</v>
      </c>
      <c r="K794" s="1">
        <f t="shared" si="49"/>
        <v>0.752380952380952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14</v>
      </c>
      <c r="F795" s="1">
        <v>4</v>
      </c>
      <c r="G795" s="1">
        <v>28</v>
      </c>
      <c r="H795" s="1">
        <v>142</v>
      </c>
      <c r="I795" s="1">
        <v>128</v>
      </c>
      <c r="K795" s="1">
        <f t="shared" si="49"/>
        <v>0.676056338028169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6</v>
      </c>
      <c r="G796" s="1">
        <v>5</v>
      </c>
      <c r="H796" s="1">
        <v>181</v>
      </c>
      <c r="I796" s="1">
        <v>162</v>
      </c>
      <c r="K796" s="1">
        <f t="shared" si="49"/>
        <v>0.834254143646409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4</v>
      </c>
      <c r="G797" s="1">
        <v>22</v>
      </c>
      <c r="H797" s="1">
        <v>151</v>
      </c>
      <c r="I797" s="1">
        <v>118</v>
      </c>
      <c r="K797" s="1">
        <f t="shared" si="49"/>
        <v>0.609271523178808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3</v>
      </c>
      <c r="G799" s="1">
        <v>46</v>
      </c>
      <c r="H799" s="1">
        <v>134</v>
      </c>
      <c r="I799" s="1">
        <v>112</v>
      </c>
      <c r="K799" s="1">
        <f t="shared" si="49"/>
        <v>0.470149253731343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2</v>
      </c>
      <c r="G800" s="1">
        <v>90</v>
      </c>
      <c r="H800" s="1">
        <v>58</v>
      </c>
      <c r="I800" s="1">
        <v>40</v>
      </c>
      <c r="K800" s="1">
        <f t="shared" si="49"/>
        <v>-0.896551724137931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3</v>
      </c>
      <c r="G801" s="1">
        <v>37</v>
      </c>
      <c r="H801" s="1">
        <v>134</v>
      </c>
      <c r="I801" s="1">
        <v>83</v>
      </c>
      <c r="K801" s="1">
        <f t="shared" si="49"/>
        <v>0.32089552238806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100</v>
      </c>
      <c r="C805" s="2"/>
      <c r="D805" s="2"/>
      <c r="E805" s="2"/>
      <c r="F805" s="2"/>
      <c r="G805" s="2"/>
      <c r="H805" s="2"/>
    </row>
    <row r="807" ht="17.2" spans="1:2">
      <c r="A807" s="2"/>
      <c r="B807" s="3" t="s">
        <v>78</v>
      </c>
    </row>
    <row r="808" ht="17.2" spans="1:2">
      <c r="A808" s="2"/>
      <c r="B808" s="3" t="s">
        <v>101</v>
      </c>
    </row>
    <row r="812" ht="18" spans="1:12">
      <c r="A812" s="1" t="s">
        <v>80</v>
      </c>
      <c r="E812" s="1">
        <f t="shared" ref="E812:I812" si="50">SUM(E3:E801)</f>
        <v>57345</v>
      </c>
      <c r="F812" s="1">
        <f t="shared" si="50"/>
        <v>4408</v>
      </c>
      <c r="G812" s="1">
        <f t="shared" si="50"/>
        <v>14962</v>
      </c>
      <c r="H812" s="1">
        <f t="shared" si="50"/>
        <v>210215</v>
      </c>
      <c r="I812" s="1">
        <f t="shared" si="50"/>
        <v>152870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13" si="51">SUMPRODUCT(E$3:E$801,INT(MOD(ROW(E$3:E$801),16)=MOD(ROW(E3),16)))</f>
        <v>4978</v>
      </c>
      <c r="F813" s="2">
        <f t="shared" si="51"/>
        <v>200</v>
      </c>
      <c r="G813" s="2">
        <f t="shared" si="51"/>
        <v>1156</v>
      </c>
      <c r="H813" s="2">
        <f t="shared" si="51"/>
        <v>12383</v>
      </c>
      <c r="I813" s="2">
        <f t="shared" si="51"/>
        <v>7405</v>
      </c>
      <c r="J813" s="2">
        <f t="shared" ref="J813:J827" si="52">SUM(E813:G813)</f>
        <v>6334</v>
      </c>
      <c r="K813" s="2">
        <f t="shared" ref="K813:K827" si="53">1-(E813+F813+G813)/H813</f>
        <v>0.488492287813938</v>
      </c>
      <c r="L813" s="2"/>
    </row>
    <row r="814" ht="17.2" spans="3:12">
      <c r="C814" s="2">
        <v>1</v>
      </c>
      <c r="D814" s="2" t="s">
        <v>85</v>
      </c>
      <c r="E814" s="2">
        <f t="shared" ref="E814:I814" si="54">SUMPRODUCT(E$3:E$801,INT(MOD(ROW(E$3:E$801),16)=MOD(ROW(E4),16)))</f>
        <v>4399</v>
      </c>
      <c r="F814" s="2">
        <f t="shared" si="54"/>
        <v>251</v>
      </c>
      <c r="G814" s="2">
        <f t="shared" si="54"/>
        <v>809</v>
      </c>
      <c r="H814" s="2">
        <f t="shared" si="54"/>
        <v>13561</v>
      </c>
      <c r="I814" s="2">
        <f t="shared" si="54"/>
        <v>9162</v>
      </c>
      <c r="J814" s="2">
        <f t="shared" si="52"/>
        <v>5459</v>
      </c>
      <c r="K814" s="2">
        <f t="shared" si="53"/>
        <v>0.59744856573999</v>
      </c>
      <c r="L814" s="2"/>
    </row>
    <row r="815" ht="17.2" spans="3:12">
      <c r="C815" s="2">
        <v>2</v>
      </c>
      <c r="D815" s="2" t="s">
        <v>86</v>
      </c>
      <c r="E815" s="2">
        <f t="shared" ref="E815:I815" si="55">SUMPRODUCT(E$3:E$801,INT(MOD(ROW(E$3:E$801),16)=MOD(ROW(E5),16)))</f>
        <v>4344</v>
      </c>
      <c r="F815" s="2">
        <f t="shared" si="55"/>
        <v>268</v>
      </c>
      <c r="G815" s="2">
        <f t="shared" si="55"/>
        <v>987</v>
      </c>
      <c r="H815" s="2">
        <f t="shared" si="55"/>
        <v>15011</v>
      </c>
      <c r="I815" s="2">
        <f t="shared" si="55"/>
        <v>10667</v>
      </c>
      <c r="J815" s="2">
        <f t="shared" si="52"/>
        <v>5599</v>
      </c>
      <c r="K815" s="2">
        <f t="shared" si="53"/>
        <v>0.627006861634801</v>
      </c>
      <c r="L815" s="2"/>
    </row>
    <row r="816" ht="17.2" spans="3:12">
      <c r="C816" s="2">
        <v>3</v>
      </c>
      <c r="D816" s="2" t="s">
        <v>87</v>
      </c>
      <c r="E816" s="2">
        <f t="shared" ref="E816:I816" si="56">SUMPRODUCT(E$3:E$801,INT(MOD(ROW(E$3:E$801),16)=MOD(ROW(E6),16)))</f>
        <v>4486</v>
      </c>
      <c r="F816" s="2">
        <f t="shared" si="56"/>
        <v>276</v>
      </c>
      <c r="G816" s="2">
        <f t="shared" si="56"/>
        <v>1053</v>
      </c>
      <c r="H816" s="2">
        <f t="shared" si="56"/>
        <v>15030</v>
      </c>
      <c r="I816" s="2">
        <f t="shared" si="56"/>
        <v>10544</v>
      </c>
      <c r="J816" s="2">
        <f t="shared" si="52"/>
        <v>5815</v>
      </c>
      <c r="K816" s="2">
        <f t="shared" si="53"/>
        <v>0.613107119095143</v>
      </c>
      <c r="L816" s="2"/>
    </row>
    <row r="817" ht="17.2" spans="3:12">
      <c r="C817" s="2">
        <v>4</v>
      </c>
      <c r="D817" s="2" t="s">
        <v>88</v>
      </c>
      <c r="E817" s="2">
        <f t="shared" ref="E817:I817" si="57">SUMPRODUCT(E$3:E$801,INT(MOD(ROW(E$3:E$801),16)=MOD(ROW(E7),16)))</f>
        <v>4386</v>
      </c>
      <c r="F817" s="2">
        <f t="shared" si="57"/>
        <v>253</v>
      </c>
      <c r="G817" s="2">
        <f t="shared" si="57"/>
        <v>743</v>
      </c>
      <c r="H817" s="2">
        <f t="shared" si="57"/>
        <v>14148</v>
      </c>
      <c r="I817" s="2">
        <f t="shared" si="57"/>
        <v>9762</v>
      </c>
      <c r="J817" s="2">
        <f t="shared" si="52"/>
        <v>5382</v>
      </c>
      <c r="K817" s="2">
        <f t="shared" si="53"/>
        <v>0.619592875318066</v>
      </c>
      <c r="L817" s="2"/>
    </row>
    <row r="818" ht="17.2" spans="3:12">
      <c r="C818" s="2">
        <v>5</v>
      </c>
      <c r="D818" s="2" t="s">
        <v>89</v>
      </c>
      <c r="E818" s="2">
        <f t="shared" ref="E818:I818" si="58">SUMPRODUCT(E$3:E$801,INT(MOD(ROW(E$3:E$801),16)=MOD(ROW(E8),16)))</f>
        <v>5014</v>
      </c>
      <c r="F818" s="2">
        <f t="shared" si="58"/>
        <v>217</v>
      </c>
      <c r="G818" s="2">
        <f t="shared" si="58"/>
        <v>1253</v>
      </c>
      <c r="H818" s="2">
        <f t="shared" si="58"/>
        <v>12718</v>
      </c>
      <c r="I818" s="2">
        <f t="shared" si="58"/>
        <v>7704</v>
      </c>
      <c r="J818" s="2">
        <f t="shared" si="52"/>
        <v>6484</v>
      </c>
      <c r="K818" s="2">
        <f t="shared" si="53"/>
        <v>0.490171410599151</v>
      </c>
      <c r="L818" s="2"/>
    </row>
    <row r="819" ht="17.2" spans="3:12">
      <c r="C819" s="2">
        <v>6</v>
      </c>
      <c r="D819" s="2" t="s">
        <v>90</v>
      </c>
      <c r="E819" s="2">
        <f t="shared" ref="E819:I819" si="59">SUMPRODUCT(E$3:E$801,INT(MOD(ROW(E$3:E$801),16)=MOD(ROW(E9),16)))</f>
        <v>4167</v>
      </c>
      <c r="F819" s="2">
        <f t="shared" si="59"/>
        <v>217</v>
      </c>
      <c r="G819" s="2">
        <f t="shared" si="59"/>
        <v>1003</v>
      </c>
      <c r="H819" s="2">
        <f t="shared" si="59"/>
        <v>12382</v>
      </c>
      <c r="I819" s="2">
        <f t="shared" si="59"/>
        <v>8215</v>
      </c>
      <c r="J819" s="2">
        <f t="shared" si="52"/>
        <v>5387</v>
      </c>
      <c r="K819" s="2">
        <f t="shared" si="53"/>
        <v>0.564932967210467</v>
      </c>
      <c r="L819" s="2"/>
    </row>
    <row r="820" ht="17.2" spans="3:12">
      <c r="C820" s="2">
        <v>7</v>
      </c>
      <c r="D820" s="2" t="s">
        <v>91</v>
      </c>
      <c r="E820" s="2">
        <f t="shared" ref="E820:I820" si="60">SUMPRODUCT(E$3:E$801,INT(MOD(ROW(E$3:E$801),16)=MOD(ROW(E10),16)))</f>
        <v>3308</v>
      </c>
      <c r="F820" s="2">
        <f t="shared" si="60"/>
        <v>264</v>
      </c>
      <c r="G820" s="2">
        <f t="shared" si="60"/>
        <v>1183</v>
      </c>
      <c r="H820" s="2">
        <f t="shared" si="60"/>
        <v>12930</v>
      </c>
      <c r="I820" s="2">
        <f t="shared" si="60"/>
        <v>9622</v>
      </c>
      <c r="J820" s="2">
        <f t="shared" si="52"/>
        <v>4755</v>
      </c>
      <c r="K820" s="2">
        <f t="shared" si="53"/>
        <v>0.632250580046404</v>
      </c>
      <c r="L820" s="2"/>
    </row>
    <row r="821" ht="17.2" spans="3:12">
      <c r="C821" s="2">
        <v>8</v>
      </c>
      <c r="D821" s="2" t="s">
        <v>92</v>
      </c>
      <c r="E821" s="2">
        <f t="shared" ref="E821:I821" si="61">SUMPRODUCT(E$3:E$801,INT(MOD(ROW(E$3:E$801),16)=MOD(ROW(E11),16)))</f>
        <v>3146</v>
      </c>
      <c r="F821" s="2">
        <f t="shared" si="61"/>
        <v>378</v>
      </c>
      <c r="G821" s="2">
        <f t="shared" si="61"/>
        <v>739</v>
      </c>
      <c r="H821" s="2">
        <f t="shared" si="61"/>
        <v>15500</v>
      </c>
      <c r="I821" s="2">
        <f t="shared" si="61"/>
        <v>12354</v>
      </c>
      <c r="J821" s="2">
        <f t="shared" si="52"/>
        <v>4263</v>
      </c>
      <c r="K821" s="2">
        <f t="shared" si="53"/>
        <v>0.724967741935484</v>
      </c>
      <c r="L821" s="2"/>
    </row>
    <row r="822" ht="17.2" spans="3:12">
      <c r="C822" s="2">
        <v>9</v>
      </c>
      <c r="D822" s="2" t="s">
        <v>93</v>
      </c>
      <c r="E822" s="2">
        <f t="shared" ref="E822:I822" si="62">SUMPRODUCT(E$3:E$801,INT(MOD(ROW(E$3:E$801),16)=MOD(ROW(E12),16)))</f>
        <v>2992</v>
      </c>
      <c r="F822" s="2">
        <f t="shared" si="62"/>
        <v>396</v>
      </c>
      <c r="G822" s="2">
        <f t="shared" si="62"/>
        <v>659</v>
      </c>
      <c r="H822" s="2">
        <f t="shared" si="62"/>
        <v>15572</v>
      </c>
      <c r="I822" s="2">
        <f t="shared" si="62"/>
        <v>12580</v>
      </c>
      <c r="J822" s="2">
        <f t="shared" si="52"/>
        <v>4047</v>
      </c>
      <c r="K822" s="2">
        <f t="shared" si="53"/>
        <v>0.740110454662214</v>
      </c>
      <c r="L822" s="2"/>
    </row>
    <row r="823" ht="17.2" spans="3:12">
      <c r="C823" s="2">
        <v>10</v>
      </c>
      <c r="D823" s="2" t="s">
        <v>94</v>
      </c>
      <c r="E823" s="2">
        <f t="shared" ref="E823:I823" si="63">SUMPRODUCT(E$3:E$801,INT(MOD(ROW(E$3:E$801),16)=MOD(ROW(E13),16)))</f>
        <v>3407</v>
      </c>
      <c r="F823" s="2">
        <f t="shared" si="63"/>
        <v>286</v>
      </c>
      <c r="G823" s="2">
        <f t="shared" si="63"/>
        <v>1214</v>
      </c>
      <c r="H823" s="2">
        <f t="shared" si="63"/>
        <v>13261</v>
      </c>
      <c r="I823" s="2">
        <f t="shared" si="63"/>
        <v>9854</v>
      </c>
      <c r="J823" s="2">
        <f t="shared" si="52"/>
        <v>4907</v>
      </c>
      <c r="K823" s="2">
        <f t="shared" si="53"/>
        <v>0.629967574089435</v>
      </c>
      <c r="L823" s="2"/>
    </row>
    <row r="824" ht="17.2" spans="3:12">
      <c r="C824" s="2">
        <v>11</v>
      </c>
      <c r="D824" s="2" t="s">
        <v>95</v>
      </c>
      <c r="E824" s="2">
        <f t="shared" ref="E824:I824" si="64">SUMPRODUCT(E$3:E$801,INT(MOD(ROW(E$3:E$801),16)=MOD(ROW(E14),16)))</f>
        <v>4914</v>
      </c>
      <c r="F824" s="2">
        <f t="shared" si="64"/>
        <v>248</v>
      </c>
      <c r="G824" s="2">
        <f t="shared" si="64"/>
        <v>996</v>
      </c>
      <c r="H824" s="2">
        <f t="shared" si="64"/>
        <v>13072</v>
      </c>
      <c r="I824" s="2">
        <f t="shared" si="64"/>
        <v>8158</v>
      </c>
      <c r="J824" s="2">
        <f t="shared" si="52"/>
        <v>6158</v>
      </c>
      <c r="K824" s="2">
        <f t="shared" si="53"/>
        <v>0.528916768665851</v>
      </c>
      <c r="L824" s="2"/>
    </row>
    <row r="825" ht="17.2" spans="3:12">
      <c r="C825" s="2">
        <v>12</v>
      </c>
      <c r="D825" s="2" t="s">
        <v>96</v>
      </c>
      <c r="E825" s="2">
        <f t="shared" ref="E825:I825" si="65">SUMPRODUCT(E$3:E$801,INT(MOD(ROW(E$3:E$801),16)=MOD(ROW(E15),16)))</f>
        <v>2106</v>
      </c>
      <c r="F825" s="2">
        <f t="shared" si="65"/>
        <v>350</v>
      </c>
      <c r="G825" s="2">
        <f t="shared" si="65"/>
        <v>1228</v>
      </c>
      <c r="H825" s="2">
        <f t="shared" si="65"/>
        <v>14441</v>
      </c>
      <c r="I825" s="2">
        <f t="shared" si="65"/>
        <v>12335</v>
      </c>
      <c r="J825" s="2">
        <f t="shared" si="52"/>
        <v>3684</v>
      </c>
      <c r="K825" s="2">
        <f t="shared" si="53"/>
        <v>0.744893012949242</v>
      </c>
      <c r="L825" s="2"/>
    </row>
    <row r="826" ht="17.2" spans="3:12">
      <c r="C826" s="2">
        <v>13</v>
      </c>
      <c r="D826" s="2" t="s">
        <v>97</v>
      </c>
      <c r="E826" s="2">
        <f t="shared" ref="E826:I826" si="66">SUMPRODUCT(E$3:E$801,INT(MOD(ROW(E$3:E$801),16)=MOD(ROW(E16),16)))</f>
        <v>2859</v>
      </c>
      <c r="F826" s="2">
        <f t="shared" si="66"/>
        <v>459</v>
      </c>
      <c r="G826" s="2">
        <f t="shared" si="66"/>
        <v>611</v>
      </c>
      <c r="H826" s="2">
        <f t="shared" si="66"/>
        <v>15677</v>
      </c>
      <c r="I826" s="2">
        <f t="shared" si="66"/>
        <v>12818</v>
      </c>
      <c r="J826" s="2">
        <f t="shared" si="52"/>
        <v>3929</v>
      </c>
      <c r="K826" s="2">
        <f t="shared" si="53"/>
        <v>0.74937806978376</v>
      </c>
      <c r="L826" s="2"/>
    </row>
    <row r="827" ht="17.2" spans="3:12">
      <c r="C827" s="2">
        <v>14</v>
      </c>
      <c r="D827" s="2" t="s">
        <v>98</v>
      </c>
      <c r="E827" s="2">
        <f t="shared" ref="E827:I827" si="67">SUMPRODUCT(E$3:E$801,INT(MOD(ROW(E$3:E$801),16)=MOD(ROW(E17),16)))</f>
        <v>2839</v>
      </c>
      <c r="F827" s="2">
        <f t="shared" si="67"/>
        <v>345</v>
      </c>
      <c r="G827" s="2">
        <f t="shared" si="67"/>
        <v>1328</v>
      </c>
      <c r="H827" s="2">
        <f t="shared" si="67"/>
        <v>14529</v>
      </c>
      <c r="I827" s="2">
        <f t="shared" si="67"/>
        <v>11690</v>
      </c>
      <c r="J827" s="2">
        <f t="shared" si="52"/>
        <v>4512</v>
      </c>
      <c r="K827" s="2">
        <f t="shared" si="53"/>
        <v>0.689448688829238</v>
      </c>
      <c r="L827" s="2"/>
    </row>
    <row r="828" ht="17.2" spans="10:12">
      <c r="J828" s="2"/>
      <c r="K828" s="2"/>
      <c r="L828" s="2">
        <f>AVERAGE(K813:K827)</f>
        <v>0.629378998558212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6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57</v>
      </c>
      <c r="F3" s="1">
        <v>25</v>
      </c>
      <c r="G3" s="1">
        <v>79</v>
      </c>
      <c r="H3" s="1">
        <v>302</v>
      </c>
      <c r="I3" s="1">
        <v>245</v>
      </c>
      <c r="K3" s="1">
        <f t="shared" ref="K3:K17" si="0">1-(E3+F3+G3)/H3</f>
        <v>0.466887417218543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43</v>
      </c>
      <c r="F4" s="1">
        <v>21</v>
      </c>
      <c r="G4" s="1">
        <v>72</v>
      </c>
      <c r="H4" s="1">
        <v>295</v>
      </c>
      <c r="I4" s="1">
        <v>252</v>
      </c>
      <c r="K4" s="1">
        <f t="shared" si="0"/>
        <v>0.538983050847458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25</v>
      </c>
      <c r="G5" s="1">
        <v>51</v>
      </c>
      <c r="H5" s="1">
        <v>296</v>
      </c>
      <c r="I5" s="1">
        <v>273</v>
      </c>
      <c r="K5" s="1">
        <f t="shared" si="0"/>
        <v>0.665540540540541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37</v>
      </c>
      <c r="F6" s="1">
        <v>28</v>
      </c>
      <c r="G6" s="1">
        <v>51</v>
      </c>
      <c r="H6" s="1">
        <v>310</v>
      </c>
      <c r="I6" s="1">
        <v>273</v>
      </c>
      <c r="K6" s="1">
        <f t="shared" si="0"/>
        <v>0.625806451612903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35</v>
      </c>
      <c r="F7" s="1">
        <v>26</v>
      </c>
      <c r="G7" s="1">
        <v>59</v>
      </c>
      <c r="H7" s="1">
        <v>300</v>
      </c>
      <c r="I7" s="1">
        <v>265</v>
      </c>
      <c r="K7" s="1">
        <f t="shared" si="0"/>
        <v>0.6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48</v>
      </c>
      <c r="F8" s="1">
        <v>27</v>
      </c>
      <c r="G8" s="1">
        <v>78</v>
      </c>
      <c r="H8" s="1">
        <v>294</v>
      </c>
      <c r="I8" s="1">
        <v>246</v>
      </c>
      <c r="K8" s="1">
        <f t="shared" si="0"/>
        <v>0.479591836734694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31</v>
      </c>
      <c r="F9" s="1">
        <v>19</v>
      </c>
      <c r="G9" s="1">
        <v>86</v>
      </c>
      <c r="H9" s="1">
        <v>269</v>
      </c>
      <c r="I9" s="1">
        <v>238</v>
      </c>
      <c r="K9" s="1">
        <f t="shared" si="0"/>
        <v>0.494423791821561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21</v>
      </c>
      <c r="F10" s="1">
        <v>20</v>
      </c>
      <c r="G10" s="1">
        <v>77</v>
      </c>
      <c r="H10" s="1">
        <v>268</v>
      </c>
      <c r="I10" s="1">
        <v>247</v>
      </c>
      <c r="K10" s="1">
        <f t="shared" si="0"/>
        <v>0.559701492537313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18</v>
      </c>
      <c r="F11" s="1">
        <v>30</v>
      </c>
      <c r="G11" s="1">
        <v>39</v>
      </c>
      <c r="H11" s="1">
        <v>303</v>
      </c>
      <c r="I11" s="1">
        <v>285</v>
      </c>
      <c r="K11" s="1">
        <f t="shared" si="0"/>
        <v>0.712871287128713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19</v>
      </c>
      <c r="F12" s="1">
        <v>37</v>
      </c>
      <c r="G12" s="1">
        <v>16</v>
      </c>
      <c r="H12" s="1">
        <v>327</v>
      </c>
      <c r="I12" s="1">
        <v>308</v>
      </c>
      <c r="K12" s="1">
        <f t="shared" si="0"/>
        <v>0.779816513761468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22</v>
      </c>
      <c r="F13" s="1">
        <v>31</v>
      </c>
      <c r="G13" s="1">
        <v>60</v>
      </c>
      <c r="H13" s="1">
        <v>286</v>
      </c>
      <c r="I13" s="1">
        <v>264</v>
      </c>
      <c r="K13" s="1">
        <f t="shared" si="0"/>
        <v>0.604895104895105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36</v>
      </c>
      <c r="F14" s="1">
        <v>21</v>
      </c>
      <c r="G14" s="1">
        <v>88</v>
      </c>
      <c r="H14" s="1">
        <v>272</v>
      </c>
      <c r="I14" s="1">
        <v>236</v>
      </c>
      <c r="K14" s="1">
        <f t="shared" si="0"/>
        <v>0.466911764705882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9</v>
      </c>
      <c r="F15" s="1">
        <v>27</v>
      </c>
      <c r="G15" s="1">
        <v>45</v>
      </c>
      <c r="H15" s="1">
        <v>288</v>
      </c>
      <c r="I15" s="1">
        <v>279</v>
      </c>
      <c r="K15" s="1">
        <f t="shared" si="0"/>
        <v>0.71875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27</v>
      </c>
      <c r="F16" s="1">
        <v>42</v>
      </c>
      <c r="G16" s="1">
        <v>8</v>
      </c>
      <c r="H16" s="1">
        <v>343</v>
      </c>
      <c r="I16" s="1">
        <v>316</v>
      </c>
      <c r="K16" s="1">
        <f t="shared" si="0"/>
        <v>0.775510204081633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11</v>
      </c>
      <c r="F17" s="1">
        <v>27</v>
      </c>
      <c r="G17" s="1">
        <v>47</v>
      </c>
      <c r="H17" s="1">
        <v>288</v>
      </c>
      <c r="I17" s="1">
        <v>277</v>
      </c>
      <c r="K17" s="1">
        <f t="shared" si="0"/>
        <v>0.704861111111111</v>
      </c>
    </row>
    <row r="18" ht="17.2" spans="1:11">
      <c r="A18" s="2"/>
      <c r="B18" s="3" t="s">
        <v>23</v>
      </c>
      <c r="K18" s="1">
        <f>AVERAGE(K3:K17)</f>
        <v>0.612970037799795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2</v>
      </c>
      <c r="G19" s="1">
        <v>126</v>
      </c>
      <c r="H19" s="1">
        <v>106</v>
      </c>
      <c r="I19" s="1">
        <v>100</v>
      </c>
      <c r="K19" s="1">
        <f t="shared" ref="K19:K33" si="1">1-(E19+F19+G19)/H19</f>
        <v>-0.264150943396226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66</v>
      </c>
      <c r="F20" s="1">
        <v>5</v>
      </c>
      <c r="G20" s="1">
        <v>54</v>
      </c>
      <c r="H20" s="1">
        <v>238</v>
      </c>
      <c r="I20" s="1">
        <v>172</v>
      </c>
      <c r="K20" s="1">
        <f t="shared" si="1"/>
        <v>0.474789915966387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114</v>
      </c>
      <c r="F21" s="1">
        <v>12</v>
      </c>
      <c r="G21" s="1">
        <v>17</v>
      </c>
      <c r="H21" s="1">
        <v>323</v>
      </c>
      <c r="I21" s="1">
        <v>209</v>
      </c>
      <c r="K21" s="1">
        <f t="shared" si="1"/>
        <v>0.557275541795666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89</v>
      </c>
      <c r="F22" s="1">
        <v>13</v>
      </c>
      <c r="G22" s="1">
        <v>19</v>
      </c>
      <c r="H22" s="1">
        <v>296</v>
      </c>
      <c r="I22" s="1">
        <v>207</v>
      </c>
      <c r="K22" s="1">
        <f t="shared" si="1"/>
        <v>0.591216216216216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38</v>
      </c>
      <c r="F23" s="1">
        <v>9</v>
      </c>
      <c r="G23" s="1">
        <v>34</v>
      </c>
      <c r="H23" s="1">
        <v>230</v>
      </c>
      <c r="I23" s="1">
        <v>192</v>
      </c>
      <c r="K23" s="1">
        <f t="shared" si="1"/>
        <v>0.647826086956522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5</v>
      </c>
      <c r="G24" s="1">
        <v>139</v>
      </c>
      <c r="H24" s="1">
        <v>147</v>
      </c>
      <c r="I24" s="1">
        <v>87</v>
      </c>
      <c r="K24" s="1">
        <f t="shared" si="1"/>
        <v>-0.387755102040816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85</v>
      </c>
      <c r="F25" s="1">
        <v>8</v>
      </c>
      <c r="G25" s="1">
        <v>106</v>
      </c>
      <c r="H25" s="1">
        <v>205</v>
      </c>
      <c r="I25" s="1">
        <v>120</v>
      </c>
      <c r="K25" s="1">
        <f t="shared" si="1"/>
        <v>0.0292682926829269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81</v>
      </c>
      <c r="F26" s="1">
        <v>5</v>
      </c>
      <c r="G26" s="1">
        <v>118</v>
      </c>
      <c r="H26" s="1">
        <v>189</v>
      </c>
      <c r="I26" s="1">
        <v>108</v>
      </c>
      <c r="K26" s="1">
        <f t="shared" si="1"/>
        <v>-0.0793650793650793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38</v>
      </c>
      <c r="F27" s="1">
        <v>11</v>
      </c>
      <c r="G27" s="1">
        <v>38</v>
      </c>
      <c r="H27" s="1">
        <v>226</v>
      </c>
      <c r="I27" s="1">
        <v>188</v>
      </c>
      <c r="K27" s="1">
        <f t="shared" si="1"/>
        <v>0.615044247787611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44</v>
      </c>
      <c r="F28" s="1">
        <v>12</v>
      </c>
      <c r="G28" s="1">
        <v>28</v>
      </c>
      <c r="H28" s="1">
        <v>242</v>
      </c>
      <c r="I28" s="1">
        <v>198</v>
      </c>
      <c r="K28" s="1">
        <f t="shared" si="1"/>
        <v>0.652892561983471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84</v>
      </c>
      <c r="F29" s="1">
        <v>11</v>
      </c>
      <c r="G29" s="1">
        <v>43</v>
      </c>
      <c r="H29" s="1">
        <v>267</v>
      </c>
      <c r="I29" s="1">
        <v>183</v>
      </c>
      <c r="K29" s="1">
        <f t="shared" si="1"/>
        <v>0.48314606741573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42</v>
      </c>
      <c r="F30" s="1">
        <v>11</v>
      </c>
      <c r="G30" s="1">
        <v>82</v>
      </c>
      <c r="H30" s="1">
        <v>186</v>
      </c>
      <c r="I30" s="1">
        <v>144</v>
      </c>
      <c r="K30" s="1">
        <f t="shared" si="1"/>
        <v>0.274193548387097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52</v>
      </c>
      <c r="F31" s="1">
        <v>4</v>
      </c>
      <c r="G31" s="1">
        <v>65</v>
      </c>
      <c r="H31" s="1">
        <v>213</v>
      </c>
      <c r="I31" s="1">
        <v>161</v>
      </c>
      <c r="K31" s="1">
        <f t="shared" si="1"/>
        <v>0.431924882629108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29</v>
      </c>
      <c r="F32" s="1">
        <v>11</v>
      </c>
      <c r="G32" s="1">
        <v>40</v>
      </c>
      <c r="H32" s="1">
        <v>215</v>
      </c>
      <c r="I32" s="1">
        <v>186</v>
      </c>
      <c r="K32" s="1">
        <f t="shared" si="1"/>
        <v>0.627906976744186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61</v>
      </c>
      <c r="F33" s="1">
        <v>4</v>
      </c>
      <c r="G33" s="1">
        <v>74</v>
      </c>
      <c r="H33" s="1">
        <v>213</v>
      </c>
      <c r="I33" s="1">
        <v>152</v>
      </c>
      <c r="K33" s="1">
        <f t="shared" si="1"/>
        <v>0.347417840375587</v>
      </c>
    </row>
    <row r="34" ht="17.2" spans="1:11">
      <c r="A34" s="2"/>
      <c r="B34" s="3" t="s">
        <v>24</v>
      </c>
      <c r="K34" s="1">
        <f>AVERAGE(K19:K33)</f>
        <v>0.333442070275892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120</v>
      </c>
      <c r="F35" s="1">
        <v>0</v>
      </c>
      <c r="G35" s="1">
        <v>165</v>
      </c>
      <c r="H35" s="1">
        <v>501</v>
      </c>
      <c r="I35" s="1">
        <v>381</v>
      </c>
      <c r="K35" s="1">
        <f t="shared" ref="K35:K49" si="2">1-(E35+F35+G35)/H35</f>
        <v>0.431137724550898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58</v>
      </c>
      <c r="F36" s="1">
        <v>0</v>
      </c>
      <c r="G36" s="1">
        <v>104</v>
      </c>
      <c r="H36" s="1">
        <v>501</v>
      </c>
      <c r="I36" s="1">
        <v>443</v>
      </c>
      <c r="K36" s="1">
        <f t="shared" si="2"/>
        <v>0.676646706586826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28</v>
      </c>
      <c r="F37" s="1">
        <v>0</v>
      </c>
      <c r="G37" s="1">
        <v>119</v>
      </c>
      <c r="H37" s="1">
        <v>456</v>
      </c>
      <c r="I37" s="1">
        <v>428</v>
      </c>
      <c r="K37" s="1">
        <f t="shared" si="2"/>
        <v>0.677631578947368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115</v>
      </c>
      <c r="F38" s="1">
        <v>0</v>
      </c>
      <c r="G38" s="1">
        <v>205</v>
      </c>
      <c r="H38" s="1">
        <v>456</v>
      </c>
      <c r="I38" s="1">
        <v>341</v>
      </c>
      <c r="K38" s="1">
        <f t="shared" si="2"/>
        <v>0.298245614035088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56</v>
      </c>
      <c r="F39" s="1">
        <v>0</v>
      </c>
      <c r="G39" s="1">
        <v>101</v>
      </c>
      <c r="H39" s="1">
        <v>501</v>
      </c>
      <c r="I39" s="1">
        <v>445</v>
      </c>
      <c r="K39" s="1">
        <f t="shared" si="2"/>
        <v>0.686626746506986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253</v>
      </c>
      <c r="F40" s="1">
        <v>0</v>
      </c>
      <c r="G40" s="1">
        <v>343</v>
      </c>
      <c r="H40" s="1">
        <v>456</v>
      </c>
      <c r="I40" s="1">
        <v>203</v>
      </c>
      <c r="K40" s="1">
        <f t="shared" si="2"/>
        <v>-0.307017543859649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19</v>
      </c>
      <c r="F41" s="1">
        <v>0</v>
      </c>
      <c r="G41" s="1">
        <v>64</v>
      </c>
      <c r="H41" s="1">
        <v>501</v>
      </c>
      <c r="I41" s="1">
        <v>482</v>
      </c>
      <c r="K41" s="1">
        <f t="shared" si="2"/>
        <v>0.834331337325349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76</v>
      </c>
      <c r="F42" s="1">
        <v>0</v>
      </c>
      <c r="G42" s="1">
        <v>76</v>
      </c>
      <c r="H42" s="1">
        <v>546</v>
      </c>
      <c r="I42" s="1">
        <v>470</v>
      </c>
      <c r="K42" s="1">
        <f t="shared" si="2"/>
        <v>0.721611721611722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55</v>
      </c>
      <c r="F43" s="1">
        <v>0</v>
      </c>
      <c r="G43" s="1">
        <v>10</v>
      </c>
      <c r="H43" s="1">
        <v>591</v>
      </c>
      <c r="I43" s="1">
        <v>536</v>
      </c>
      <c r="K43" s="1">
        <f t="shared" si="2"/>
        <v>0.890016920473773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14</v>
      </c>
      <c r="F44" s="1">
        <v>0</v>
      </c>
      <c r="G44" s="1">
        <v>14</v>
      </c>
      <c r="H44" s="1">
        <v>546</v>
      </c>
      <c r="I44" s="1">
        <v>532</v>
      </c>
      <c r="K44" s="1">
        <f t="shared" si="2"/>
        <v>0.948717948717949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51</v>
      </c>
      <c r="F45" s="1">
        <v>0</v>
      </c>
      <c r="G45" s="1">
        <v>98</v>
      </c>
      <c r="H45" s="1">
        <v>501</v>
      </c>
      <c r="I45" s="1">
        <v>450</v>
      </c>
      <c r="K45" s="1">
        <f t="shared" si="2"/>
        <v>0.702594810379242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26</v>
      </c>
      <c r="F46" s="1">
        <v>0</v>
      </c>
      <c r="G46" s="1">
        <v>116</v>
      </c>
      <c r="H46" s="1">
        <v>456</v>
      </c>
      <c r="I46" s="1">
        <v>430</v>
      </c>
      <c r="K46" s="1">
        <f t="shared" si="2"/>
        <v>0.68859649122807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11</v>
      </c>
      <c r="F47" s="1">
        <v>0</v>
      </c>
      <c r="G47" s="1">
        <v>6</v>
      </c>
      <c r="H47" s="1">
        <v>551</v>
      </c>
      <c r="I47" s="1">
        <v>540</v>
      </c>
      <c r="K47" s="1">
        <f t="shared" si="2"/>
        <v>0.969147005444646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54</v>
      </c>
      <c r="F48" s="1">
        <v>0</v>
      </c>
      <c r="G48" s="1">
        <v>8</v>
      </c>
      <c r="H48" s="1">
        <v>592</v>
      </c>
      <c r="I48" s="1">
        <v>538</v>
      </c>
      <c r="K48" s="1">
        <f t="shared" si="2"/>
        <v>0.89527027027027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97</v>
      </c>
      <c r="F49" s="1">
        <v>0</v>
      </c>
      <c r="G49" s="1">
        <v>109</v>
      </c>
      <c r="H49" s="1">
        <v>641</v>
      </c>
      <c r="I49" s="1">
        <v>544</v>
      </c>
      <c r="K49" s="1">
        <f t="shared" si="2"/>
        <v>0.678627145085803</v>
      </c>
    </row>
    <row r="50" ht="17.2" spans="1:11">
      <c r="A50" s="2"/>
      <c r="B50" s="3" t="s">
        <v>25</v>
      </c>
      <c r="K50" s="1">
        <f>AVERAGE(K35:K49)</f>
        <v>0.652812298486956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105</v>
      </c>
      <c r="F51" s="1">
        <v>10</v>
      </c>
      <c r="G51" s="1">
        <v>136</v>
      </c>
      <c r="H51" s="1">
        <v>419</v>
      </c>
      <c r="I51" s="1">
        <v>314</v>
      </c>
      <c r="K51" s="1">
        <f t="shared" ref="K51:K65" si="3">1-(E51+F51+G51)/H51</f>
        <v>0.400954653937947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69</v>
      </c>
      <c r="F52" s="1">
        <v>9</v>
      </c>
      <c r="G52" s="1">
        <v>107</v>
      </c>
      <c r="H52" s="1">
        <v>412</v>
      </c>
      <c r="I52" s="1">
        <v>343</v>
      </c>
      <c r="K52" s="1">
        <f t="shared" si="3"/>
        <v>0.550970873786408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31</v>
      </c>
      <c r="F53" s="1">
        <v>11</v>
      </c>
      <c r="G53" s="1">
        <v>74</v>
      </c>
      <c r="H53" s="1">
        <v>407</v>
      </c>
      <c r="I53" s="1">
        <v>376</v>
      </c>
      <c r="K53" s="1">
        <f t="shared" si="3"/>
        <v>0.714987714987715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49</v>
      </c>
      <c r="F54" s="1">
        <v>10</v>
      </c>
      <c r="G54" s="1">
        <v>59</v>
      </c>
      <c r="H54" s="1">
        <v>440</v>
      </c>
      <c r="I54" s="1">
        <v>391</v>
      </c>
      <c r="K54" s="1">
        <f t="shared" si="3"/>
        <v>0.731818181818182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82</v>
      </c>
      <c r="F55" s="1">
        <v>9</v>
      </c>
      <c r="G55" s="1">
        <v>80</v>
      </c>
      <c r="H55" s="1">
        <v>452</v>
      </c>
      <c r="I55" s="1">
        <v>370</v>
      </c>
      <c r="K55" s="1">
        <f t="shared" si="3"/>
        <v>0.621681415929204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97</v>
      </c>
      <c r="F56" s="1">
        <v>6</v>
      </c>
      <c r="G56" s="1">
        <v>127</v>
      </c>
      <c r="H56" s="1">
        <v>420</v>
      </c>
      <c r="I56" s="1">
        <v>323</v>
      </c>
      <c r="K56" s="1">
        <f t="shared" si="3"/>
        <v>0.452380952380952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7</v>
      </c>
      <c r="G57" s="1">
        <v>168</v>
      </c>
      <c r="H57" s="1">
        <v>341</v>
      </c>
      <c r="I57" s="1">
        <v>282</v>
      </c>
      <c r="K57" s="1">
        <f t="shared" si="3"/>
        <v>0.313782991202346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8</v>
      </c>
      <c r="G58" s="1">
        <v>111</v>
      </c>
      <c r="H58" s="1">
        <v>365</v>
      </c>
      <c r="I58" s="1">
        <v>339</v>
      </c>
      <c r="K58" s="1">
        <f t="shared" si="3"/>
        <v>0.602739726027397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19</v>
      </c>
      <c r="F59" s="1">
        <v>13</v>
      </c>
      <c r="G59" s="1">
        <v>55</v>
      </c>
      <c r="H59" s="1">
        <v>414</v>
      </c>
      <c r="I59" s="1">
        <v>395</v>
      </c>
      <c r="K59" s="1">
        <f t="shared" si="3"/>
        <v>0.789855072463768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41</v>
      </c>
      <c r="F60" s="1">
        <v>17</v>
      </c>
      <c r="G60" s="1">
        <v>16</v>
      </c>
      <c r="H60" s="1">
        <v>475</v>
      </c>
      <c r="I60" s="1">
        <v>434</v>
      </c>
      <c r="K60" s="1">
        <f t="shared" si="3"/>
        <v>0.84421052631579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40</v>
      </c>
      <c r="F61" s="1">
        <v>11</v>
      </c>
      <c r="G61" s="1">
        <v>118</v>
      </c>
      <c r="H61" s="1">
        <v>372</v>
      </c>
      <c r="I61" s="1">
        <v>332</v>
      </c>
      <c r="K61" s="1">
        <f t="shared" si="3"/>
        <v>0.545698924731183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47</v>
      </c>
      <c r="F62" s="1">
        <v>12</v>
      </c>
      <c r="G62" s="1">
        <v>150</v>
      </c>
      <c r="H62" s="1">
        <v>347</v>
      </c>
      <c r="I62" s="1">
        <v>300</v>
      </c>
      <c r="K62" s="1">
        <f t="shared" si="3"/>
        <v>0.397694524495677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14</v>
      </c>
      <c r="F63" s="1">
        <v>13</v>
      </c>
      <c r="G63" s="1">
        <v>59</v>
      </c>
      <c r="H63" s="1">
        <v>405</v>
      </c>
      <c r="I63" s="1">
        <v>391</v>
      </c>
      <c r="K63" s="1">
        <f t="shared" si="3"/>
        <v>0.787654320987654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50</v>
      </c>
      <c r="F64" s="1">
        <v>17</v>
      </c>
      <c r="G64" s="1">
        <v>21</v>
      </c>
      <c r="H64" s="1">
        <v>479</v>
      </c>
      <c r="I64" s="1">
        <v>429</v>
      </c>
      <c r="K64" s="1">
        <f t="shared" si="3"/>
        <v>0.816283924843424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16</v>
      </c>
      <c r="F65" s="1">
        <v>12</v>
      </c>
      <c r="G65" s="1">
        <v>61</v>
      </c>
      <c r="H65" s="1">
        <v>405</v>
      </c>
      <c r="I65" s="1">
        <v>389</v>
      </c>
      <c r="K65" s="1">
        <f t="shared" si="3"/>
        <v>0.780246913580247</v>
      </c>
    </row>
    <row r="66" ht="17.2" spans="1:11">
      <c r="A66" s="2"/>
      <c r="B66" s="3" t="s">
        <v>26</v>
      </c>
      <c r="K66" s="1">
        <f>AVERAGE(K51:K65)</f>
        <v>0.62339738116586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147</v>
      </c>
      <c r="F67" s="1">
        <v>28</v>
      </c>
      <c r="G67" s="1">
        <v>152</v>
      </c>
      <c r="H67" s="1">
        <v>389</v>
      </c>
      <c r="I67" s="1">
        <v>242</v>
      </c>
      <c r="K67" s="1">
        <f t="shared" ref="K67:K81" si="4">1-(E67+F67+G67)/H67</f>
        <v>0.159383033419023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156</v>
      </c>
      <c r="F68" s="1">
        <v>27</v>
      </c>
      <c r="G68" s="1">
        <v>173</v>
      </c>
      <c r="H68" s="1">
        <v>377</v>
      </c>
      <c r="I68" s="1">
        <v>221</v>
      </c>
      <c r="K68" s="1">
        <f t="shared" si="4"/>
        <v>0.0557029177718833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139</v>
      </c>
      <c r="F69" s="1">
        <v>28</v>
      </c>
      <c r="G69" s="1">
        <v>130</v>
      </c>
      <c r="H69" s="1">
        <v>403</v>
      </c>
      <c r="I69" s="1">
        <v>264</v>
      </c>
      <c r="K69" s="1">
        <f t="shared" si="4"/>
        <v>0.26302729528536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135</v>
      </c>
      <c r="F70" s="1">
        <v>29</v>
      </c>
      <c r="G70" s="1">
        <v>127</v>
      </c>
      <c r="H70" s="1">
        <v>402</v>
      </c>
      <c r="I70" s="1">
        <v>267</v>
      </c>
      <c r="K70" s="1">
        <f t="shared" si="4"/>
        <v>0.276119402985075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136</v>
      </c>
      <c r="F71" s="1">
        <v>26</v>
      </c>
      <c r="G71" s="1">
        <v>138</v>
      </c>
      <c r="H71" s="1">
        <v>392</v>
      </c>
      <c r="I71" s="1">
        <v>256</v>
      </c>
      <c r="K71" s="1">
        <f t="shared" si="4"/>
        <v>0.23469387755102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147</v>
      </c>
      <c r="F72" s="1">
        <v>28</v>
      </c>
      <c r="G72" s="1">
        <v>141</v>
      </c>
      <c r="H72" s="1">
        <v>400</v>
      </c>
      <c r="I72" s="1">
        <v>253</v>
      </c>
      <c r="K72" s="1">
        <f t="shared" si="4"/>
        <v>0.21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155</v>
      </c>
      <c r="F73" s="1">
        <v>27</v>
      </c>
      <c r="G73" s="1">
        <v>187</v>
      </c>
      <c r="H73" s="1">
        <v>362</v>
      </c>
      <c r="I73" s="1">
        <v>207</v>
      </c>
      <c r="K73" s="1">
        <f t="shared" si="4"/>
        <v>-0.0193370165745856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122</v>
      </c>
      <c r="F74" s="1">
        <v>28</v>
      </c>
      <c r="G74" s="1">
        <v>102</v>
      </c>
      <c r="H74" s="1">
        <v>414</v>
      </c>
      <c r="I74" s="1">
        <v>292</v>
      </c>
      <c r="K74" s="1">
        <f t="shared" si="4"/>
        <v>0.391304347826087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99</v>
      </c>
      <c r="F75" s="1">
        <v>29</v>
      </c>
      <c r="G75" s="1">
        <v>25</v>
      </c>
      <c r="H75" s="1">
        <v>468</v>
      </c>
      <c r="I75" s="1">
        <v>369</v>
      </c>
      <c r="K75" s="1">
        <f t="shared" si="4"/>
        <v>0.673076923076923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104</v>
      </c>
      <c r="F76" s="1">
        <v>33</v>
      </c>
      <c r="G76" s="1">
        <v>31</v>
      </c>
      <c r="H76" s="1">
        <v>467</v>
      </c>
      <c r="I76" s="1">
        <v>363</v>
      </c>
      <c r="K76" s="1">
        <f t="shared" si="4"/>
        <v>0.640256959314775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107</v>
      </c>
      <c r="F77" s="1">
        <v>33</v>
      </c>
      <c r="G77" s="1">
        <v>42</v>
      </c>
      <c r="H77" s="1">
        <v>459</v>
      </c>
      <c r="I77" s="1">
        <v>352</v>
      </c>
      <c r="K77" s="1">
        <f t="shared" si="4"/>
        <v>0.603485838779956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160</v>
      </c>
      <c r="F78" s="1">
        <v>32</v>
      </c>
      <c r="G78" s="1">
        <v>102</v>
      </c>
      <c r="H78" s="1">
        <v>452</v>
      </c>
      <c r="I78" s="1">
        <v>292</v>
      </c>
      <c r="K78" s="1">
        <f t="shared" si="4"/>
        <v>0.349557522123894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76</v>
      </c>
      <c r="F79" s="1">
        <v>33</v>
      </c>
      <c r="G79" s="1">
        <v>3</v>
      </c>
      <c r="H79" s="1">
        <v>467</v>
      </c>
      <c r="I79" s="1">
        <v>391</v>
      </c>
      <c r="K79" s="1">
        <f t="shared" si="4"/>
        <v>0.76017130620985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99</v>
      </c>
      <c r="F80" s="1">
        <v>34</v>
      </c>
      <c r="G80" s="1">
        <v>25</v>
      </c>
      <c r="H80" s="1">
        <v>468</v>
      </c>
      <c r="I80" s="1">
        <v>369</v>
      </c>
      <c r="K80" s="1">
        <f t="shared" si="4"/>
        <v>0.662393162393162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84</v>
      </c>
      <c r="F81" s="1">
        <v>33</v>
      </c>
      <c r="G81" s="1">
        <v>11</v>
      </c>
      <c r="H81" s="1">
        <v>467</v>
      </c>
      <c r="I81" s="1">
        <v>383</v>
      </c>
      <c r="K81" s="1">
        <f t="shared" si="4"/>
        <v>0.725910064239829</v>
      </c>
    </row>
    <row r="82" ht="17.2" spans="1:11">
      <c r="A82" s="2"/>
      <c r="B82" s="3" t="s">
        <v>27</v>
      </c>
      <c r="K82" s="1">
        <f>AVERAGE(K67:K81)</f>
        <v>0.39904970896015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65</v>
      </c>
      <c r="F83" s="1">
        <v>5</v>
      </c>
      <c r="G83" s="1">
        <v>176</v>
      </c>
      <c r="H83" s="1">
        <v>373</v>
      </c>
      <c r="I83" s="1">
        <v>308</v>
      </c>
      <c r="K83" s="1">
        <f t="shared" ref="K83:K97" si="5">1-(E83+F83+G83)/H83</f>
        <v>0.340482573726542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60</v>
      </c>
      <c r="F84" s="1">
        <v>10</v>
      </c>
      <c r="G84" s="1">
        <v>110</v>
      </c>
      <c r="H84" s="1">
        <v>434</v>
      </c>
      <c r="I84" s="1">
        <v>374</v>
      </c>
      <c r="K84" s="1">
        <f t="shared" si="5"/>
        <v>0.585253456221198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71</v>
      </c>
      <c r="F85" s="1">
        <v>10</v>
      </c>
      <c r="G85" s="1">
        <v>97</v>
      </c>
      <c r="H85" s="1">
        <v>458</v>
      </c>
      <c r="I85" s="1">
        <v>387</v>
      </c>
      <c r="K85" s="1">
        <f t="shared" si="5"/>
        <v>0.611353711790393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76</v>
      </c>
      <c r="F86" s="1">
        <v>12</v>
      </c>
      <c r="G86" s="1">
        <v>78</v>
      </c>
      <c r="H86" s="1">
        <v>482</v>
      </c>
      <c r="I86" s="1">
        <v>406</v>
      </c>
      <c r="K86" s="1">
        <f t="shared" si="5"/>
        <v>0.655601659751037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59</v>
      </c>
      <c r="F87" s="1">
        <v>8</v>
      </c>
      <c r="G87" s="1">
        <v>102</v>
      </c>
      <c r="H87" s="1">
        <v>441</v>
      </c>
      <c r="I87" s="1">
        <v>382</v>
      </c>
      <c r="K87" s="1">
        <f t="shared" si="5"/>
        <v>0.616780045351474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61</v>
      </c>
      <c r="F88" s="1">
        <v>8</v>
      </c>
      <c r="G88" s="1">
        <v>178</v>
      </c>
      <c r="H88" s="1">
        <v>367</v>
      </c>
      <c r="I88" s="1">
        <v>306</v>
      </c>
      <c r="K88" s="1">
        <f t="shared" si="5"/>
        <v>0.326975476839237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43</v>
      </c>
      <c r="F89" s="1">
        <v>10</v>
      </c>
      <c r="G89" s="1">
        <v>181</v>
      </c>
      <c r="H89" s="1">
        <v>346</v>
      </c>
      <c r="I89" s="1">
        <v>303</v>
      </c>
      <c r="K89" s="1">
        <f t="shared" si="5"/>
        <v>0.323699421965318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32</v>
      </c>
      <c r="F90" s="1">
        <v>12</v>
      </c>
      <c r="G90" s="1">
        <v>122</v>
      </c>
      <c r="H90" s="1">
        <v>394</v>
      </c>
      <c r="I90" s="1">
        <v>362</v>
      </c>
      <c r="K90" s="1">
        <f t="shared" si="5"/>
        <v>0.578680203045685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51</v>
      </c>
      <c r="F91" s="1">
        <v>15</v>
      </c>
      <c r="G91" s="1">
        <v>59</v>
      </c>
      <c r="H91" s="1">
        <v>476</v>
      </c>
      <c r="I91" s="1">
        <v>425</v>
      </c>
      <c r="K91" s="1">
        <f t="shared" si="5"/>
        <v>0.737394957983193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64</v>
      </c>
      <c r="F92" s="1">
        <v>13</v>
      </c>
      <c r="G92" s="1">
        <v>77</v>
      </c>
      <c r="H92" s="1">
        <v>471</v>
      </c>
      <c r="I92" s="1">
        <v>407</v>
      </c>
      <c r="K92" s="1">
        <f t="shared" si="5"/>
        <v>0.673036093418259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61</v>
      </c>
      <c r="F93" s="1">
        <v>9</v>
      </c>
      <c r="G93" s="1">
        <v>147</v>
      </c>
      <c r="H93" s="1">
        <v>398</v>
      </c>
      <c r="I93" s="1">
        <v>337</v>
      </c>
      <c r="K93" s="1">
        <f t="shared" si="5"/>
        <v>0.454773869346734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94</v>
      </c>
      <c r="F94" s="1">
        <v>8</v>
      </c>
      <c r="G94" s="1">
        <v>166</v>
      </c>
      <c r="H94" s="1">
        <v>412</v>
      </c>
      <c r="I94" s="1">
        <v>318</v>
      </c>
      <c r="K94" s="1">
        <f t="shared" si="5"/>
        <v>0.349514563106796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28</v>
      </c>
      <c r="F95" s="1">
        <v>10</v>
      </c>
      <c r="G95" s="1">
        <v>110</v>
      </c>
      <c r="H95" s="1">
        <v>402</v>
      </c>
      <c r="I95" s="1">
        <v>374</v>
      </c>
      <c r="K95" s="1">
        <f t="shared" si="5"/>
        <v>0.631840796019901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97</v>
      </c>
      <c r="F96" s="1">
        <v>18</v>
      </c>
      <c r="G96" s="1">
        <v>7</v>
      </c>
      <c r="H96" s="1">
        <v>574</v>
      </c>
      <c r="I96" s="1">
        <v>477</v>
      </c>
      <c r="K96" s="1">
        <f t="shared" si="5"/>
        <v>0.787456445993031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31</v>
      </c>
      <c r="F97" s="1">
        <v>9</v>
      </c>
      <c r="G97" s="1">
        <v>113</v>
      </c>
      <c r="H97" s="1">
        <v>402</v>
      </c>
      <c r="I97" s="1">
        <v>371</v>
      </c>
      <c r="K97" s="1">
        <f t="shared" si="5"/>
        <v>0.619402985074627</v>
      </c>
    </row>
    <row r="98" ht="17.2" spans="1:11">
      <c r="A98" s="2"/>
      <c r="B98" s="3" t="s">
        <v>28</v>
      </c>
      <c r="K98" s="1">
        <f>AVERAGE(K83:K97)</f>
        <v>0.552816417308895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26</v>
      </c>
      <c r="F99" s="1">
        <v>2</v>
      </c>
      <c r="G99" s="1">
        <v>74</v>
      </c>
      <c r="H99" s="1">
        <v>251</v>
      </c>
      <c r="I99" s="1">
        <v>225</v>
      </c>
      <c r="K99" s="1">
        <f t="shared" ref="K99:K113" si="6">1-(E99+F99+G99)/H99</f>
        <v>0.593625498007968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22</v>
      </c>
      <c r="F100" s="1">
        <v>2</v>
      </c>
      <c r="G100" s="1">
        <v>50</v>
      </c>
      <c r="H100" s="1">
        <v>271</v>
      </c>
      <c r="I100" s="1">
        <v>249</v>
      </c>
      <c r="K100" s="1">
        <f t="shared" si="6"/>
        <v>0.726937269372694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2</v>
      </c>
      <c r="G101" s="1">
        <v>74</v>
      </c>
      <c r="H101" s="1">
        <v>238</v>
      </c>
      <c r="I101" s="1">
        <v>225</v>
      </c>
      <c r="K101" s="1">
        <f t="shared" si="6"/>
        <v>0.626050420168067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3</v>
      </c>
      <c r="G102" s="1">
        <v>65</v>
      </c>
      <c r="H102" s="1">
        <v>246</v>
      </c>
      <c r="I102" s="1">
        <v>234</v>
      </c>
      <c r="K102" s="1">
        <f t="shared" si="6"/>
        <v>0.67479674796748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28</v>
      </c>
      <c r="F103" s="1">
        <v>5</v>
      </c>
      <c r="G103" s="1">
        <v>53</v>
      </c>
      <c r="H103" s="1">
        <v>274</v>
      </c>
      <c r="I103" s="1">
        <v>246</v>
      </c>
      <c r="K103" s="1">
        <f t="shared" si="6"/>
        <v>0.686131386861314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31</v>
      </c>
      <c r="F104" s="1">
        <v>3</v>
      </c>
      <c r="G104" s="1">
        <v>49</v>
      </c>
      <c r="H104" s="1">
        <v>281</v>
      </c>
      <c r="I104" s="1">
        <v>250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33</v>
      </c>
      <c r="F105" s="1">
        <v>5</v>
      </c>
      <c r="G105" s="1">
        <v>97</v>
      </c>
      <c r="H105" s="1">
        <v>235</v>
      </c>
      <c r="I105" s="1">
        <v>202</v>
      </c>
      <c r="K105" s="1">
        <f t="shared" si="6"/>
        <v>0.425531914893617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16</v>
      </c>
      <c r="F106" s="1">
        <v>2</v>
      </c>
      <c r="G106" s="1">
        <v>49</v>
      </c>
      <c r="H106" s="1">
        <v>266</v>
      </c>
      <c r="I106" s="1">
        <v>250</v>
      </c>
      <c r="K106" s="1">
        <f t="shared" si="6"/>
        <v>0.74812030075188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10</v>
      </c>
      <c r="F107" s="1">
        <v>2</v>
      </c>
      <c r="G107" s="1">
        <v>26</v>
      </c>
      <c r="H107" s="1">
        <v>283</v>
      </c>
      <c r="I107" s="1">
        <v>273</v>
      </c>
      <c r="K107" s="1">
        <f t="shared" si="6"/>
        <v>0.865724381625442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16</v>
      </c>
      <c r="F108" s="1">
        <v>5</v>
      </c>
      <c r="G108" s="1">
        <v>25</v>
      </c>
      <c r="H108" s="1">
        <v>290</v>
      </c>
      <c r="I108" s="1">
        <v>274</v>
      </c>
      <c r="K108" s="1">
        <f t="shared" si="6"/>
        <v>0.841379310344828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23</v>
      </c>
      <c r="F109" s="1">
        <v>5</v>
      </c>
      <c r="G109" s="1">
        <v>64</v>
      </c>
      <c r="H109" s="1">
        <v>258</v>
      </c>
      <c r="I109" s="1">
        <v>235</v>
      </c>
      <c r="K109" s="1">
        <f t="shared" si="6"/>
        <v>0.643410852713178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29</v>
      </c>
      <c r="F110" s="1">
        <v>2</v>
      </c>
      <c r="G110" s="1">
        <v>101</v>
      </c>
      <c r="H110" s="1">
        <v>227</v>
      </c>
      <c r="I110" s="1">
        <v>198</v>
      </c>
      <c r="K110" s="1">
        <f t="shared" si="6"/>
        <v>0.418502202643172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7</v>
      </c>
      <c r="F111" s="1">
        <v>2</v>
      </c>
      <c r="G111" s="1">
        <v>50</v>
      </c>
      <c r="H111" s="1">
        <v>256</v>
      </c>
      <c r="I111" s="1">
        <v>249</v>
      </c>
      <c r="K111" s="1">
        <f t="shared" si="6"/>
        <v>0.76953125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4</v>
      </c>
      <c r="F112" s="1">
        <v>5</v>
      </c>
      <c r="G112" s="1">
        <v>35</v>
      </c>
      <c r="H112" s="1">
        <v>268</v>
      </c>
      <c r="I112" s="1">
        <v>264</v>
      </c>
      <c r="K112" s="1">
        <f t="shared" si="6"/>
        <v>0.835820895522388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9</v>
      </c>
      <c r="F113" s="1">
        <v>2</v>
      </c>
      <c r="G113" s="1">
        <v>52</v>
      </c>
      <c r="H113" s="1">
        <v>256</v>
      </c>
      <c r="I113" s="1">
        <v>247</v>
      </c>
      <c r="K113" s="1">
        <f t="shared" si="6"/>
        <v>0.75390625</v>
      </c>
    </row>
    <row r="114" ht="17.2" spans="1:11">
      <c r="A114" s="2"/>
      <c r="B114" s="3" t="s">
        <v>29</v>
      </c>
      <c r="K114" s="1">
        <f>AVERAGE(K99:K113)</f>
        <v>0.68760633435944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1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0.881818181818182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2</v>
      </c>
      <c r="G116" s="1">
        <v>3</v>
      </c>
      <c r="H116" s="1">
        <v>110</v>
      </c>
      <c r="I116" s="1">
        <v>107</v>
      </c>
      <c r="K116" s="1">
        <f t="shared" si="7"/>
        <v>0.927272727272727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2</v>
      </c>
      <c r="G117" s="1">
        <v>1</v>
      </c>
      <c r="H117" s="1">
        <v>110</v>
      </c>
      <c r="I117" s="1">
        <v>109</v>
      </c>
      <c r="K117" s="1">
        <f t="shared" si="7"/>
        <v>0.963636363636364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2</v>
      </c>
      <c r="G118" s="1">
        <v>0</v>
      </c>
      <c r="H118" s="1">
        <v>110</v>
      </c>
      <c r="I118" s="1">
        <v>110</v>
      </c>
      <c r="K118" s="1">
        <f t="shared" si="7"/>
        <v>0.981818181818182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2</v>
      </c>
      <c r="G119" s="1">
        <v>9</v>
      </c>
      <c r="H119" s="1">
        <v>110</v>
      </c>
      <c r="I119" s="1">
        <v>101</v>
      </c>
      <c r="K119" s="1">
        <f t="shared" si="7"/>
        <v>0.818181818181818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2</v>
      </c>
      <c r="G120" s="1">
        <v>7</v>
      </c>
      <c r="H120" s="1">
        <v>110</v>
      </c>
      <c r="I120" s="1">
        <v>103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2</v>
      </c>
      <c r="G121" s="1">
        <v>2</v>
      </c>
      <c r="H121" s="1">
        <v>110</v>
      </c>
      <c r="I121" s="1">
        <v>108</v>
      </c>
      <c r="K121" s="1">
        <f t="shared" si="7"/>
        <v>0.945454545454545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2</v>
      </c>
      <c r="G122" s="1">
        <v>0</v>
      </c>
      <c r="H122" s="1">
        <v>110</v>
      </c>
      <c r="I122" s="1">
        <v>110</v>
      </c>
      <c r="K122" s="1">
        <f t="shared" si="7"/>
        <v>0.981818181818182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2</v>
      </c>
      <c r="G123" s="1">
        <v>2</v>
      </c>
      <c r="H123" s="1">
        <v>110</v>
      </c>
      <c r="I123" s="1">
        <v>108</v>
      </c>
      <c r="K123" s="1">
        <f t="shared" si="7"/>
        <v>0.945454545454545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2</v>
      </c>
      <c r="G124" s="1">
        <v>13</v>
      </c>
      <c r="H124" s="1">
        <v>110</v>
      </c>
      <c r="I124" s="1">
        <v>97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2</v>
      </c>
      <c r="G125" s="1">
        <v>0</v>
      </c>
      <c r="H125" s="1">
        <v>110</v>
      </c>
      <c r="I125" s="1">
        <v>110</v>
      </c>
      <c r="K125" s="1">
        <f t="shared" si="7"/>
        <v>0.981818181818182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2</v>
      </c>
      <c r="G126" s="1">
        <v>10</v>
      </c>
      <c r="H126" s="1">
        <v>110</v>
      </c>
      <c r="I126" s="1">
        <v>100</v>
      </c>
      <c r="K126" s="1">
        <f t="shared" si="7"/>
        <v>0.8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2</v>
      </c>
      <c r="G127" s="1">
        <v>0</v>
      </c>
      <c r="H127" s="1">
        <v>110</v>
      </c>
      <c r="I127" s="1">
        <v>110</v>
      </c>
      <c r="K127" s="1">
        <f t="shared" si="7"/>
        <v>0.981818181818182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2</v>
      </c>
      <c r="G128" s="1">
        <v>0</v>
      </c>
      <c r="H128" s="1">
        <v>110</v>
      </c>
      <c r="I128" s="1">
        <v>110</v>
      </c>
      <c r="K128" s="1">
        <f t="shared" si="7"/>
        <v>0.981818181818182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2</v>
      </c>
      <c r="G129" s="1">
        <v>0</v>
      </c>
      <c r="H129" s="1">
        <v>110</v>
      </c>
      <c r="I129" s="1">
        <v>110</v>
      </c>
      <c r="K129" s="1">
        <f t="shared" si="7"/>
        <v>0.981818181818182</v>
      </c>
    </row>
    <row r="130" ht="17.2" spans="1:11">
      <c r="A130" s="2"/>
      <c r="B130" s="3" t="s">
        <v>30</v>
      </c>
      <c r="K130" s="1">
        <f>AVERAGE(K115:K129)</f>
        <v>0.918181818181818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44</v>
      </c>
      <c r="F131" s="1">
        <v>18</v>
      </c>
      <c r="G131" s="1">
        <v>21</v>
      </c>
      <c r="H131" s="1">
        <v>108</v>
      </c>
      <c r="I131" s="1">
        <v>64</v>
      </c>
      <c r="K131" s="1">
        <f t="shared" ref="K131:K145" si="8">1-(E131+F131+G131)/H131</f>
        <v>0.231481481481482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50</v>
      </c>
      <c r="F132" s="1">
        <v>15</v>
      </c>
      <c r="G132" s="1">
        <v>27</v>
      </c>
      <c r="H132" s="1">
        <v>108</v>
      </c>
      <c r="I132" s="1">
        <v>58</v>
      </c>
      <c r="K132" s="1">
        <f t="shared" si="8"/>
        <v>0.148148148148148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41</v>
      </c>
      <c r="F133" s="1">
        <v>20</v>
      </c>
      <c r="G133" s="1">
        <v>19</v>
      </c>
      <c r="H133" s="1">
        <v>107</v>
      </c>
      <c r="I133" s="1">
        <v>66</v>
      </c>
      <c r="K133" s="1">
        <f t="shared" si="8"/>
        <v>0.252336448598131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46</v>
      </c>
      <c r="F134" s="1">
        <v>17</v>
      </c>
      <c r="G134" s="1">
        <v>23</v>
      </c>
      <c r="H134" s="1">
        <v>108</v>
      </c>
      <c r="I134" s="1">
        <v>62</v>
      </c>
      <c r="K134" s="1">
        <f t="shared" si="8"/>
        <v>0.203703703703704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51</v>
      </c>
      <c r="F135" s="1">
        <v>16</v>
      </c>
      <c r="G135" s="1">
        <v>28</v>
      </c>
      <c r="H135" s="1">
        <v>108</v>
      </c>
      <c r="I135" s="1">
        <v>57</v>
      </c>
      <c r="K135" s="1">
        <f t="shared" si="8"/>
        <v>0.12037037037037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49</v>
      </c>
      <c r="F136" s="1">
        <v>13</v>
      </c>
      <c r="G136" s="1">
        <v>26</v>
      </c>
      <c r="H136" s="1">
        <v>108</v>
      </c>
      <c r="I136" s="1">
        <v>59</v>
      </c>
      <c r="K136" s="1">
        <f t="shared" si="8"/>
        <v>0.185185185185185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48</v>
      </c>
      <c r="F137" s="1">
        <v>23</v>
      </c>
      <c r="G137" s="1">
        <v>27</v>
      </c>
      <c r="H137" s="1">
        <v>106</v>
      </c>
      <c r="I137" s="1">
        <v>58</v>
      </c>
      <c r="K137" s="1">
        <f t="shared" si="8"/>
        <v>0.0754716981132075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46</v>
      </c>
      <c r="F138" s="1">
        <v>18</v>
      </c>
      <c r="G138" s="1">
        <v>34</v>
      </c>
      <c r="H138" s="1">
        <v>97</v>
      </c>
      <c r="I138" s="1">
        <v>51</v>
      </c>
      <c r="K138" s="1">
        <f t="shared" si="8"/>
        <v>-0.0103092783505154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39</v>
      </c>
      <c r="F139" s="1">
        <v>22</v>
      </c>
      <c r="G139" s="1">
        <v>22</v>
      </c>
      <c r="H139" s="1">
        <v>102</v>
      </c>
      <c r="I139" s="1">
        <v>63</v>
      </c>
      <c r="K139" s="1">
        <f t="shared" si="8"/>
        <v>0.186274509803922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34</v>
      </c>
      <c r="F140" s="1">
        <v>20</v>
      </c>
      <c r="G140" s="1">
        <v>14</v>
      </c>
      <c r="H140" s="1">
        <v>105</v>
      </c>
      <c r="I140" s="1">
        <v>71</v>
      </c>
      <c r="K140" s="1">
        <f t="shared" si="8"/>
        <v>0.352380952380952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44</v>
      </c>
      <c r="F141" s="1">
        <v>17</v>
      </c>
      <c r="G141" s="1">
        <v>32</v>
      </c>
      <c r="H141" s="1">
        <v>97</v>
      </c>
      <c r="I141" s="1">
        <v>53</v>
      </c>
      <c r="K141" s="1">
        <f t="shared" si="8"/>
        <v>0.0412371134020618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48</v>
      </c>
      <c r="F142" s="1">
        <v>16</v>
      </c>
      <c r="G142" s="1">
        <v>38</v>
      </c>
      <c r="H142" s="1">
        <v>95</v>
      </c>
      <c r="I142" s="1">
        <v>47</v>
      </c>
      <c r="K142" s="1">
        <f t="shared" si="8"/>
        <v>-0.0736842105263158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29</v>
      </c>
      <c r="F143" s="1">
        <v>15</v>
      </c>
      <c r="G143" s="1">
        <v>12</v>
      </c>
      <c r="H143" s="1">
        <v>102</v>
      </c>
      <c r="I143" s="1">
        <v>73</v>
      </c>
      <c r="K143" s="1">
        <f t="shared" si="8"/>
        <v>0.450980392156863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30</v>
      </c>
      <c r="F144" s="1">
        <v>16</v>
      </c>
      <c r="G144" s="1">
        <v>11</v>
      </c>
      <c r="H144" s="1">
        <v>104</v>
      </c>
      <c r="I144" s="1">
        <v>74</v>
      </c>
      <c r="K144" s="1">
        <f t="shared" si="8"/>
        <v>0.451923076923077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31</v>
      </c>
      <c r="F145" s="1">
        <v>15</v>
      </c>
      <c r="G145" s="1">
        <v>14</v>
      </c>
      <c r="H145" s="1">
        <v>102</v>
      </c>
      <c r="I145" s="1">
        <v>71</v>
      </c>
      <c r="K145" s="1">
        <f t="shared" si="8"/>
        <v>0.411764705882353</v>
      </c>
    </row>
    <row r="146" ht="17.2" spans="1:11">
      <c r="A146" s="2"/>
      <c r="B146" s="3" t="s">
        <v>31</v>
      </c>
      <c r="K146" s="1">
        <f>AVERAGE(K131:K145)</f>
        <v>0.201817619818175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23</v>
      </c>
      <c r="F147" s="1">
        <v>24</v>
      </c>
      <c r="G147" s="1">
        <v>74</v>
      </c>
      <c r="H147" s="1">
        <v>236</v>
      </c>
      <c r="I147" s="1">
        <v>213</v>
      </c>
      <c r="K147" s="1">
        <f t="shared" ref="K147:K161" si="9">1-(E147+F147+G147)/H147</f>
        <v>0.48728813559322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20</v>
      </c>
      <c r="F148" s="1">
        <v>24</v>
      </c>
      <c r="G148" s="1">
        <v>62</v>
      </c>
      <c r="H148" s="1">
        <v>245</v>
      </c>
      <c r="I148" s="1">
        <v>225</v>
      </c>
      <c r="K148" s="1">
        <f t="shared" si="9"/>
        <v>0.56734693877551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36</v>
      </c>
      <c r="F149" s="1">
        <v>27</v>
      </c>
      <c r="G149" s="1">
        <v>34</v>
      </c>
      <c r="H149" s="1">
        <v>289</v>
      </c>
      <c r="I149" s="1">
        <v>253</v>
      </c>
      <c r="K149" s="1">
        <f t="shared" si="9"/>
        <v>0.664359861591695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34</v>
      </c>
      <c r="F150" s="1">
        <v>23</v>
      </c>
      <c r="G150" s="1">
        <v>59</v>
      </c>
      <c r="H150" s="1">
        <v>262</v>
      </c>
      <c r="I150" s="1">
        <v>228</v>
      </c>
      <c r="K150" s="1">
        <f t="shared" si="9"/>
        <v>0.557251908396946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17</v>
      </c>
      <c r="F151" s="1">
        <v>23</v>
      </c>
      <c r="G151" s="1">
        <v>71</v>
      </c>
      <c r="H151" s="1">
        <v>233</v>
      </c>
      <c r="I151" s="1">
        <v>216</v>
      </c>
      <c r="K151" s="1">
        <f t="shared" si="9"/>
        <v>0.523605150214592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25</v>
      </c>
      <c r="F152" s="1">
        <v>26</v>
      </c>
      <c r="G152" s="1">
        <v>80</v>
      </c>
      <c r="H152" s="1">
        <v>232</v>
      </c>
      <c r="I152" s="1">
        <v>207</v>
      </c>
      <c r="K152" s="1">
        <f t="shared" si="9"/>
        <v>0.435344827586207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10</v>
      </c>
      <c r="F153" s="1">
        <v>20</v>
      </c>
      <c r="G153" s="1">
        <v>90</v>
      </c>
      <c r="H153" s="1">
        <v>207</v>
      </c>
      <c r="I153" s="1">
        <v>197</v>
      </c>
      <c r="K153" s="1">
        <f t="shared" si="9"/>
        <v>0.420289855072464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13</v>
      </c>
      <c r="F154" s="1">
        <v>19</v>
      </c>
      <c r="G154" s="1">
        <v>117</v>
      </c>
      <c r="H154" s="1">
        <v>183</v>
      </c>
      <c r="I154" s="1">
        <v>170</v>
      </c>
      <c r="K154" s="1">
        <f t="shared" si="9"/>
        <v>0.185792349726776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22</v>
      </c>
      <c r="F155" s="1">
        <v>30</v>
      </c>
      <c r="G155" s="1">
        <v>56</v>
      </c>
      <c r="H155" s="1">
        <v>253</v>
      </c>
      <c r="I155" s="1">
        <v>231</v>
      </c>
      <c r="K155" s="1">
        <f t="shared" si="9"/>
        <v>0.573122529644269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19</v>
      </c>
      <c r="F156" s="1">
        <v>24</v>
      </c>
      <c r="G156" s="1">
        <v>90</v>
      </c>
      <c r="H156" s="1">
        <v>216</v>
      </c>
      <c r="I156" s="1">
        <v>197</v>
      </c>
      <c r="K156" s="1">
        <f t="shared" si="9"/>
        <v>0.384259259259259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22</v>
      </c>
      <c r="G157" s="1">
        <v>83</v>
      </c>
      <c r="H157" s="1">
        <v>239</v>
      </c>
      <c r="I157" s="1">
        <v>204</v>
      </c>
      <c r="K157" s="1">
        <f t="shared" si="9"/>
        <v>0.414225941422594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75</v>
      </c>
      <c r="F158" s="1">
        <v>18</v>
      </c>
      <c r="G158" s="1">
        <v>133</v>
      </c>
      <c r="H158" s="1">
        <v>229</v>
      </c>
      <c r="I158" s="1">
        <v>154</v>
      </c>
      <c r="K158" s="1">
        <f t="shared" si="9"/>
        <v>0.0131004366812227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21</v>
      </c>
      <c r="F159" s="1">
        <v>20</v>
      </c>
      <c r="G159" s="1">
        <v>117</v>
      </c>
      <c r="H159" s="1">
        <v>191</v>
      </c>
      <c r="I159" s="1">
        <v>170</v>
      </c>
      <c r="K159" s="1">
        <f t="shared" si="9"/>
        <v>0.172774869109948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27</v>
      </c>
      <c r="F160" s="1">
        <v>26</v>
      </c>
      <c r="G160" s="1">
        <v>128</v>
      </c>
      <c r="H160" s="1">
        <v>186</v>
      </c>
      <c r="I160" s="1">
        <v>159</v>
      </c>
      <c r="K160" s="1">
        <f t="shared" si="9"/>
        <v>0.0268817204301075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42</v>
      </c>
      <c r="F161" s="1">
        <v>18</v>
      </c>
      <c r="G161" s="1">
        <v>138</v>
      </c>
      <c r="H161" s="1">
        <v>191</v>
      </c>
      <c r="I161" s="1">
        <v>149</v>
      </c>
      <c r="K161" s="1">
        <f t="shared" si="9"/>
        <v>-0.036649214659686</v>
      </c>
    </row>
    <row r="162" ht="17.2" spans="1:11">
      <c r="A162" s="2"/>
      <c r="B162" s="3" t="s">
        <v>32</v>
      </c>
      <c r="K162" s="1">
        <f>AVERAGE(K147:K161)</f>
        <v>0.359266304589675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101</v>
      </c>
      <c r="F163" s="1">
        <v>12</v>
      </c>
      <c r="G163" s="1">
        <v>128</v>
      </c>
      <c r="H163" s="1">
        <v>364</v>
      </c>
      <c r="I163" s="1">
        <v>263</v>
      </c>
      <c r="K163" s="1">
        <f t="shared" ref="K163:K177" si="10">1-(E163+F163+G163)/H163</f>
        <v>0.337912087912088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98</v>
      </c>
      <c r="F164" s="1">
        <v>13</v>
      </c>
      <c r="G164" s="1">
        <v>101</v>
      </c>
      <c r="H164" s="1">
        <v>388</v>
      </c>
      <c r="I164" s="1">
        <v>290</v>
      </c>
      <c r="K164" s="1">
        <f t="shared" si="10"/>
        <v>0.45360824742268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89</v>
      </c>
      <c r="F165" s="1">
        <v>14</v>
      </c>
      <c r="G165" s="1">
        <v>110</v>
      </c>
      <c r="H165" s="1">
        <v>370</v>
      </c>
      <c r="I165" s="1">
        <v>281</v>
      </c>
      <c r="K165" s="1">
        <f t="shared" si="10"/>
        <v>0.424324324324324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71</v>
      </c>
      <c r="F166" s="1">
        <v>9</v>
      </c>
      <c r="G166" s="1">
        <v>99</v>
      </c>
      <c r="H166" s="1">
        <v>364</v>
      </c>
      <c r="I166" s="1">
        <v>293</v>
      </c>
      <c r="K166" s="1">
        <f t="shared" si="10"/>
        <v>0.508241758241758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62</v>
      </c>
      <c r="F167" s="1">
        <v>8</v>
      </c>
      <c r="G167" s="1">
        <v>98</v>
      </c>
      <c r="H167" s="1">
        <v>356</v>
      </c>
      <c r="I167" s="1">
        <v>294</v>
      </c>
      <c r="K167" s="1">
        <f t="shared" si="10"/>
        <v>0.528089887640449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88</v>
      </c>
      <c r="F168" s="1">
        <v>8</v>
      </c>
      <c r="G168" s="1">
        <v>130</v>
      </c>
      <c r="H168" s="1">
        <v>350</v>
      </c>
      <c r="I168" s="1">
        <v>262</v>
      </c>
      <c r="K168" s="1">
        <f t="shared" si="10"/>
        <v>0.354285714285714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25</v>
      </c>
      <c r="F169" s="1">
        <v>5</v>
      </c>
      <c r="G169" s="1">
        <v>179</v>
      </c>
      <c r="H169" s="1">
        <v>236</v>
      </c>
      <c r="I169" s="1">
        <v>211</v>
      </c>
      <c r="K169" s="1">
        <f t="shared" si="10"/>
        <v>0.114406779661017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25</v>
      </c>
      <c r="F170" s="1">
        <v>8</v>
      </c>
      <c r="G170" s="1">
        <v>166</v>
      </c>
      <c r="H170" s="1">
        <v>249</v>
      </c>
      <c r="I170" s="1">
        <v>224</v>
      </c>
      <c r="K170" s="1">
        <f t="shared" si="10"/>
        <v>0.200803212851406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45</v>
      </c>
      <c r="F171" s="1">
        <v>13</v>
      </c>
      <c r="G171" s="1">
        <v>84</v>
      </c>
      <c r="H171" s="1">
        <v>352</v>
      </c>
      <c r="I171" s="1">
        <v>307</v>
      </c>
      <c r="K171" s="1">
        <f t="shared" si="10"/>
        <v>0.596590909090909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60</v>
      </c>
      <c r="F172" s="1">
        <v>9</v>
      </c>
      <c r="G172" s="1">
        <v>66</v>
      </c>
      <c r="H172" s="1">
        <v>384</v>
      </c>
      <c r="I172" s="1">
        <v>324</v>
      </c>
      <c r="K172" s="1">
        <f t="shared" si="10"/>
        <v>0.6484375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47</v>
      </c>
      <c r="F173" s="1">
        <v>6</v>
      </c>
      <c r="G173" s="1">
        <v>126</v>
      </c>
      <c r="H173" s="1">
        <v>310</v>
      </c>
      <c r="I173" s="1">
        <v>263</v>
      </c>
      <c r="K173" s="1">
        <f t="shared" si="10"/>
        <v>0.42258064516129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34</v>
      </c>
      <c r="F174" s="1">
        <v>4</v>
      </c>
      <c r="G174" s="1">
        <v>150</v>
      </c>
      <c r="H174" s="1">
        <v>276</v>
      </c>
      <c r="I174" s="1">
        <v>242</v>
      </c>
      <c r="K174" s="1">
        <f t="shared" si="10"/>
        <v>0.318840579710145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18</v>
      </c>
      <c r="F175" s="1">
        <v>7</v>
      </c>
      <c r="G175" s="1">
        <v>124</v>
      </c>
      <c r="H175" s="1">
        <v>284</v>
      </c>
      <c r="I175" s="1">
        <v>266</v>
      </c>
      <c r="K175" s="1">
        <f t="shared" si="10"/>
        <v>0.475352112676056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59</v>
      </c>
      <c r="F176" s="1">
        <v>10</v>
      </c>
      <c r="G176" s="1">
        <v>48</v>
      </c>
      <c r="H176" s="1">
        <v>402</v>
      </c>
      <c r="I176" s="1">
        <v>343</v>
      </c>
      <c r="K176" s="1">
        <f t="shared" si="10"/>
        <v>0.708955223880597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22</v>
      </c>
      <c r="F177" s="1">
        <v>7</v>
      </c>
      <c r="G177" s="1">
        <v>127</v>
      </c>
      <c r="H177" s="1">
        <v>285</v>
      </c>
      <c r="I177" s="1">
        <v>263</v>
      </c>
      <c r="K177" s="1">
        <f t="shared" si="10"/>
        <v>0.452631578947368</v>
      </c>
    </row>
    <row r="178" ht="17.2" spans="1:11">
      <c r="A178" s="2"/>
      <c r="B178" s="3" t="s">
        <v>33</v>
      </c>
      <c r="K178" s="1">
        <f>AVERAGE(K163:K177)</f>
        <v>0.436337370787054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25</v>
      </c>
      <c r="F179" s="1">
        <v>2</v>
      </c>
      <c r="G179" s="1">
        <v>110</v>
      </c>
      <c r="H179" s="1">
        <v>323</v>
      </c>
      <c r="I179" s="1">
        <v>298</v>
      </c>
      <c r="K179" s="1">
        <f t="shared" ref="K179:K193" si="11">1-(E179+F179+G179)/H179</f>
        <v>0.575851393188854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11</v>
      </c>
      <c r="F180" s="1">
        <v>1</v>
      </c>
      <c r="G180" s="1">
        <v>53</v>
      </c>
      <c r="H180" s="1">
        <v>366</v>
      </c>
      <c r="I180" s="1">
        <v>355</v>
      </c>
      <c r="K180" s="1">
        <f t="shared" si="11"/>
        <v>0.822404371584699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45</v>
      </c>
      <c r="F181" s="1">
        <v>1</v>
      </c>
      <c r="G181" s="1">
        <v>63</v>
      </c>
      <c r="H181" s="1">
        <v>390</v>
      </c>
      <c r="I181" s="1">
        <v>345</v>
      </c>
      <c r="K181" s="1">
        <f t="shared" si="11"/>
        <v>0.720512820512821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22</v>
      </c>
      <c r="F182" s="1">
        <v>1</v>
      </c>
      <c r="G182" s="1">
        <v>43</v>
      </c>
      <c r="H182" s="1">
        <v>387</v>
      </c>
      <c r="I182" s="1">
        <v>365</v>
      </c>
      <c r="K182" s="1">
        <f t="shared" si="11"/>
        <v>0.829457364341085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31</v>
      </c>
      <c r="F183" s="1">
        <v>1</v>
      </c>
      <c r="G183" s="1">
        <v>65</v>
      </c>
      <c r="H183" s="1">
        <v>374</v>
      </c>
      <c r="I183" s="1">
        <v>343</v>
      </c>
      <c r="K183" s="1">
        <f t="shared" si="11"/>
        <v>0.740641711229947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32</v>
      </c>
      <c r="F184" s="1">
        <v>2</v>
      </c>
      <c r="G184" s="1">
        <v>120</v>
      </c>
      <c r="H184" s="1">
        <v>320</v>
      </c>
      <c r="I184" s="1">
        <v>288</v>
      </c>
      <c r="K184" s="1">
        <f t="shared" si="11"/>
        <v>0.51875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25</v>
      </c>
      <c r="F185" s="1">
        <v>0</v>
      </c>
      <c r="G185" s="1">
        <v>56</v>
      </c>
      <c r="H185" s="1">
        <v>377</v>
      </c>
      <c r="I185" s="1">
        <v>352</v>
      </c>
      <c r="K185" s="1">
        <f t="shared" si="11"/>
        <v>0.785145888594164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17</v>
      </c>
      <c r="F186" s="1">
        <v>0</v>
      </c>
      <c r="G186" s="1">
        <v>38</v>
      </c>
      <c r="H186" s="1">
        <v>387</v>
      </c>
      <c r="I186" s="1">
        <v>370</v>
      </c>
      <c r="K186" s="1">
        <f t="shared" si="11"/>
        <v>0.857881136950904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11</v>
      </c>
      <c r="F187" s="1">
        <v>0</v>
      </c>
      <c r="G187" s="1">
        <v>63</v>
      </c>
      <c r="H187" s="1">
        <v>356</v>
      </c>
      <c r="I187" s="1">
        <v>345</v>
      </c>
      <c r="K187" s="1">
        <f t="shared" si="11"/>
        <v>0.792134831460674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80</v>
      </c>
      <c r="H188" s="1">
        <v>333</v>
      </c>
      <c r="I188" s="1">
        <v>328</v>
      </c>
      <c r="K188" s="1">
        <f t="shared" si="11"/>
        <v>0.744744744744745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1</v>
      </c>
      <c r="G189" s="1">
        <v>141</v>
      </c>
      <c r="H189" s="1">
        <v>281</v>
      </c>
      <c r="I189" s="1">
        <v>267</v>
      </c>
      <c r="K189" s="1">
        <f t="shared" si="11"/>
        <v>0.444839857651246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80</v>
      </c>
      <c r="F190" s="1">
        <v>1</v>
      </c>
      <c r="G190" s="1">
        <v>149</v>
      </c>
      <c r="H190" s="1">
        <v>339</v>
      </c>
      <c r="I190" s="1">
        <v>259</v>
      </c>
      <c r="K190" s="1">
        <f t="shared" si="11"/>
        <v>0.321533923303835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87</v>
      </c>
      <c r="H191" s="1">
        <v>322</v>
      </c>
      <c r="I191" s="1">
        <v>321</v>
      </c>
      <c r="K191" s="1">
        <f t="shared" si="11"/>
        <v>0.726708074534161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96</v>
      </c>
      <c r="H192" s="1">
        <v>315</v>
      </c>
      <c r="I192" s="1">
        <v>312</v>
      </c>
      <c r="K192" s="1">
        <f t="shared" si="11"/>
        <v>0.685714285714286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109</v>
      </c>
      <c r="H193" s="1">
        <v>322</v>
      </c>
      <c r="I193" s="1">
        <v>299</v>
      </c>
      <c r="K193" s="1">
        <f t="shared" si="11"/>
        <v>0.590062111801242</v>
      </c>
    </row>
    <row r="194" ht="17.2" spans="1:11">
      <c r="A194" s="2"/>
      <c r="B194" s="3" t="s">
        <v>34</v>
      </c>
      <c r="K194" s="1">
        <f>AVERAGE(K179:K193)</f>
        <v>0.677092167707511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5</v>
      </c>
      <c r="G195" s="1">
        <v>87</v>
      </c>
      <c r="H195" s="1">
        <v>200</v>
      </c>
      <c r="I195" s="1">
        <v>146</v>
      </c>
      <c r="K195" s="1">
        <f t="shared" ref="K195:K209" si="12">1-(E195+F195+G195)/H195</f>
        <v>0.27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6</v>
      </c>
      <c r="G196" s="1">
        <v>71</v>
      </c>
      <c r="H196" s="1">
        <v>200</v>
      </c>
      <c r="I196" s="1">
        <v>162</v>
      </c>
      <c r="K196" s="1">
        <f t="shared" si="12"/>
        <v>0.425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5</v>
      </c>
      <c r="G197" s="1">
        <v>54</v>
      </c>
      <c r="H197" s="1">
        <v>192</v>
      </c>
      <c r="I197" s="1">
        <v>179</v>
      </c>
      <c r="K197" s="1">
        <f t="shared" si="12"/>
        <v>0.625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17</v>
      </c>
      <c r="F198" s="1">
        <v>6</v>
      </c>
      <c r="G198" s="1">
        <v>24</v>
      </c>
      <c r="H198" s="1">
        <v>226</v>
      </c>
      <c r="I198" s="1">
        <v>209</v>
      </c>
      <c r="K198" s="1">
        <f t="shared" si="12"/>
        <v>0.792035398230089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49</v>
      </c>
      <c r="F199" s="1">
        <v>5</v>
      </c>
      <c r="G199" s="1">
        <v>42</v>
      </c>
      <c r="H199" s="1">
        <v>240</v>
      </c>
      <c r="I199" s="1">
        <v>191</v>
      </c>
      <c r="K199" s="1">
        <f t="shared" si="12"/>
        <v>0.6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5</v>
      </c>
      <c r="G200" s="1">
        <v>39</v>
      </c>
      <c r="H200" s="1">
        <v>251</v>
      </c>
      <c r="I200" s="1">
        <v>194</v>
      </c>
      <c r="K200" s="1">
        <f t="shared" si="12"/>
        <v>0.597609561752988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23</v>
      </c>
      <c r="F201" s="1">
        <v>5</v>
      </c>
      <c r="G201" s="1">
        <v>68</v>
      </c>
      <c r="H201" s="1">
        <v>188</v>
      </c>
      <c r="I201" s="1">
        <v>165</v>
      </c>
      <c r="K201" s="1">
        <f t="shared" si="12"/>
        <v>0.48936170212766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22</v>
      </c>
      <c r="F202" s="1">
        <v>6</v>
      </c>
      <c r="G202" s="1">
        <v>64</v>
      </c>
      <c r="H202" s="1">
        <v>191</v>
      </c>
      <c r="I202" s="1">
        <v>169</v>
      </c>
      <c r="K202" s="1">
        <f t="shared" si="12"/>
        <v>0.518324607329843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23</v>
      </c>
      <c r="F203" s="1">
        <v>7</v>
      </c>
      <c r="G203" s="1">
        <v>45</v>
      </c>
      <c r="H203" s="1">
        <v>211</v>
      </c>
      <c r="I203" s="1">
        <v>188</v>
      </c>
      <c r="K203" s="1">
        <f t="shared" si="12"/>
        <v>0.644549763033175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36</v>
      </c>
      <c r="F204" s="1">
        <v>9</v>
      </c>
      <c r="G204" s="1">
        <v>11</v>
      </c>
      <c r="H204" s="1">
        <v>258</v>
      </c>
      <c r="I204" s="1">
        <v>222</v>
      </c>
      <c r="K204" s="1">
        <f t="shared" si="12"/>
        <v>0.782945736434109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17</v>
      </c>
      <c r="F205" s="1">
        <v>7</v>
      </c>
      <c r="G205" s="1">
        <v>25</v>
      </c>
      <c r="H205" s="1">
        <v>225</v>
      </c>
      <c r="I205" s="1">
        <v>208</v>
      </c>
      <c r="K205" s="1">
        <f t="shared" si="12"/>
        <v>0.782222222222222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30</v>
      </c>
      <c r="F206" s="1">
        <v>7</v>
      </c>
      <c r="G206" s="1">
        <v>23</v>
      </c>
      <c r="H206" s="1">
        <v>240</v>
      </c>
      <c r="I206" s="1">
        <v>210</v>
      </c>
      <c r="K206" s="1">
        <f t="shared" si="12"/>
        <v>0.75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18</v>
      </c>
      <c r="F207" s="1">
        <v>6</v>
      </c>
      <c r="G207" s="1">
        <v>52</v>
      </c>
      <c r="H207" s="1">
        <v>199</v>
      </c>
      <c r="I207" s="1">
        <v>181</v>
      </c>
      <c r="K207" s="1">
        <f t="shared" si="12"/>
        <v>0.618090452261307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29</v>
      </c>
      <c r="F208" s="1">
        <v>11</v>
      </c>
      <c r="G208" s="1">
        <v>9</v>
      </c>
      <c r="H208" s="1">
        <v>253</v>
      </c>
      <c r="I208" s="1">
        <v>224</v>
      </c>
      <c r="K208" s="1">
        <f t="shared" si="12"/>
        <v>0.806324110671937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18</v>
      </c>
      <c r="F209" s="1">
        <v>6</v>
      </c>
      <c r="G209" s="1">
        <v>52</v>
      </c>
      <c r="H209" s="1">
        <v>199</v>
      </c>
      <c r="I209" s="1">
        <v>181</v>
      </c>
      <c r="K209" s="1">
        <f t="shared" si="12"/>
        <v>0.618090452261307</v>
      </c>
    </row>
    <row r="210" ht="17.2" spans="1:11">
      <c r="A210" s="2"/>
      <c r="B210" s="3" t="s">
        <v>35</v>
      </c>
      <c r="K210" s="1">
        <f>AVERAGE(K195:K209)</f>
        <v>0.621303600421642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77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28</v>
      </c>
      <c r="H213" s="1">
        <v>70</v>
      </c>
      <c r="I213" s="1">
        <v>49</v>
      </c>
      <c r="K213" s="1">
        <f t="shared" si="13"/>
        <v>0.3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0</v>
      </c>
      <c r="G214" s="1">
        <v>25</v>
      </c>
      <c r="H214" s="1">
        <v>59</v>
      </c>
      <c r="I214" s="1">
        <v>52</v>
      </c>
      <c r="K214" s="1">
        <f t="shared" si="13"/>
        <v>0.457627118644068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77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77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77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77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5</v>
      </c>
      <c r="G219" s="1">
        <v>36</v>
      </c>
      <c r="H219" s="1">
        <v>66</v>
      </c>
      <c r="I219" s="1">
        <v>41</v>
      </c>
      <c r="K219" s="1">
        <f t="shared" si="13"/>
        <v>0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4</v>
      </c>
      <c r="G220" s="1">
        <v>13</v>
      </c>
      <c r="H220" s="1">
        <v>80</v>
      </c>
      <c r="I220" s="1">
        <v>64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3</v>
      </c>
      <c r="G221" s="1">
        <v>21</v>
      </c>
      <c r="H221" s="1">
        <v>57</v>
      </c>
      <c r="I221" s="1">
        <v>56</v>
      </c>
      <c r="K221" s="1">
        <f t="shared" si="13"/>
        <v>0.56140350877193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3</v>
      </c>
      <c r="G222" s="1">
        <v>28</v>
      </c>
      <c r="H222" s="1">
        <v>54</v>
      </c>
      <c r="I222" s="1">
        <v>49</v>
      </c>
      <c r="K222" s="1">
        <f t="shared" si="13"/>
        <v>0.333333333333333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6</v>
      </c>
      <c r="G223" s="1">
        <v>13</v>
      </c>
      <c r="H223" s="1">
        <v>66</v>
      </c>
      <c r="I223" s="1">
        <v>64</v>
      </c>
      <c r="K223" s="1">
        <f t="shared" si="13"/>
        <v>0.681818181818182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11</v>
      </c>
      <c r="F224" s="1">
        <v>7</v>
      </c>
      <c r="G224" s="1">
        <v>9</v>
      </c>
      <c r="H224" s="1">
        <v>79</v>
      </c>
      <c r="I224" s="1">
        <v>68</v>
      </c>
      <c r="K224" s="1">
        <f t="shared" si="13"/>
        <v>0.658227848101266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5</v>
      </c>
      <c r="G225" s="1">
        <v>15</v>
      </c>
      <c r="H225" s="1">
        <v>66</v>
      </c>
      <c r="I225" s="1">
        <v>62</v>
      </c>
      <c r="K225" s="1">
        <f t="shared" si="13"/>
        <v>0.636363636363636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24</v>
      </c>
      <c r="F227" s="1">
        <v>3</v>
      </c>
      <c r="G227" s="1">
        <v>14</v>
      </c>
      <c r="H227" s="1">
        <v>220</v>
      </c>
      <c r="I227" s="1">
        <v>196</v>
      </c>
      <c r="K227" s="1">
        <f t="shared" ref="K227:K241" si="14">1-(E227+F227+G227)/H227</f>
        <v>0.813636363636364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37</v>
      </c>
      <c r="F228" s="1">
        <v>3</v>
      </c>
      <c r="G228" s="1">
        <v>27</v>
      </c>
      <c r="H228" s="1">
        <v>220</v>
      </c>
      <c r="I228" s="1">
        <v>183</v>
      </c>
      <c r="K228" s="1">
        <f t="shared" si="14"/>
        <v>0.695454545454545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2</v>
      </c>
      <c r="G229" s="1">
        <v>5</v>
      </c>
      <c r="H229" s="1">
        <v>220</v>
      </c>
      <c r="I229" s="1">
        <v>205</v>
      </c>
      <c r="K229" s="1">
        <f t="shared" si="14"/>
        <v>0.9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1</v>
      </c>
      <c r="G230" s="1">
        <v>25</v>
      </c>
      <c r="H230" s="1">
        <v>220</v>
      </c>
      <c r="I230" s="1">
        <v>185</v>
      </c>
      <c r="K230" s="1">
        <f t="shared" si="14"/>
        <v>0.722727272727273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49</v>
      </c>
      <c r="F231" s="1">
        <v>1</v>
      </c>
      <c r="G231" s="1">
        <v>89</v>
      </c>
      <c r="H231" s="1">
        <v>170</v>
      </c>
      <c r="I231" s="1">
        <v>121</v>
      </c>
      <c r="K231" s="1">
        <f t="shared" si="14"/>
        <v>0.182352941176471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45</v>
      </c>
      <c r="F232" s="1">
        <v>1</v>
      </c>
      <c r="G232" s="1">
        <v>35</v>
      </c>
      <c r="H232" s="1">
        <v>220</v>
      </c>
      <c r="I232" s="1">
        <v>175</v>
      </c>
      <c r="K232" s="1">
        <f t="shared" si="14"/>
        <v>0.631818181818182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8</v>
      </c>
      <c r="F233" s="1">
        <v>2</v>
      </c>
      <c r="G233" s="1">
        <v>102</v>
      </c>
      <c r="H233" s="1">
        <v>116</v>
      </c>
      <c r="I233" s="1">
        <v>108</v>
      </c>
      <c r="K233" s="1">
        <f t="shared" si="14"/>
        <v>0.0344827586206896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</v>
      </c>
      <c r="F234" s="1">
        <v>2</v>
      </c>
      <c r="G234" s="1">
        <v>72</v>
      </c>
      <c r="H234" s="1">
        <v>142</v>
      </c>
      <c r="I234" s="1">
        <v>138</v>
      </c>
      <c r="K234" s="1">
        <f t="shared" si="14"/>
        <v>0.450704225352113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10</v>
      </c>
      <c r="F235" s="1">
        <v>3</v>
      </c>
      <c r="G235" s="1">
        <v>2</v>
      </c>
      <c r="H235" s="1">
        <v>218</v>
      </c>
      <c r="I235" s="1">
        <v>208</v>
      </c>
      <c r="K235" s="1">
        <f t="shared" si="14"/>
        <v>0.931192660550459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14</v>
      </c>
      <c r="F236" s="1">
        <v>3</v>
      </c>
      <c r="G236" s="1">
        <v>4</v>
      </c>
      <c r="H236" s="1">
        <v>220</v>
      </c>
      <c r="I236" s="1">
        <v>206</v>
      </c>
      <c r="K236" s="1">
        <f t="shared" si="14"/>
        <v>0.904545454545455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3</v>
      </c>
      <c r="G237" s="1">
        <v>128</v>
      </c>
      <c r="H237" s="1">
        <v>110</v>
      </c>
      <c r="I237" s="1">
        <v>82</v>
      </c>
      <c r="K237" s="1">
        <f t="shared" si="14"/>
        <v>-0.445454545454546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1</v>
      </c>
      <c r="G238" s="1">
        <v>135</v>
      </c>
      <c r="H238" s="1">
        <v>154</v>
      </c>
      <c r="I238" s="1">
        <v>75</v>
      </c>
      <c r="K238" s="1">
        <f t="shared" si="14"/>
        <v>-0.396103896103896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8</v>
      </c>
      <c r="F239" s="1">
        <v>3</v>
      </c>
      <c r="G239" s="1">
        <v>0</v>
      </c>
      <c r="H239" s="1">
        <v>218</v>
      </c>
      <c r="I239" s="1">
        <v>210</v>
      </c>
      <c r="K239" s="1">
        <f t="shared" si="14"/>
        <v>0.94954128440367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2</v>
      </c>
      <c r="G240" s="1">
        <v>1</v>
      </c>
      <c r="H240" s="1">
        <v>217</v>
      </c>
      <c r="I240" s="1">
        <v>209</v>
      </c>
      <c r="K240" s="1">
        <f t="shared" si="14"/>
        <v>0.949308755760369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17</v>
      </c>
      <c r="F241" s="1">
        <v>4</v>
      </c>
      <c r="G241" s="1">
        <v>9</v>
      </c>
      <c r="H241" s="1">
        <v>218</v>
      </c>
      <c r="I241" s="1">
        <v>201</v>
      </c>
      <c r="K241" s="1">
        <f t="shared" si="14"/>
        <v>0.862385321100917</v>
      </c>
    </row>
    <row r="242" ht="17.2" spans="1:11">
      <c r="A242" s="2"/>
      <c r="B242" s="3" t="s">
        <v>37</v>
      </c>
      <c r="K242" s="1">
        <f>AVERAGE(K227:K241)</f>
        <v>0.545772754905871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3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0.401960784313726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2</v>
      </c>
      <c r="G244" s="1">
        <v>12</v>
      </c>
      <c r="H244" s="1">
        <v>102</v>
      </c>
      <c r="I244" s="1">
        <v>84</v>
      </c>
      <c r="K244" s="1">
        <f t="shared" si="15"/>
        <v>0.686274509803922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2</v>
      </c>
      <c r="G245" s="1">
        <v>0</v>
      </c>
      <c r="H245" s="1">
        <v>102</v>
      </c>
      <c r="I245" s="1">
        <v>96</v>
      </c>
      <c r="K245" s="1">
        <f t="shared" si="15"/>
        <v>0.92156862745098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2</v>
      </c>
      <c r="G246" s="1">
        <v>3</v>
      </c>
      <c r="H246" s="1">
        <v>102</v>
      </c>
      <c r="I246" s="1">
        <v>93</v>
      </c>
      <c r="K246" s="1">
        <f t="shared" si="15"/>
        <v>0.862745098039216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2</v>
      </c>
      <c r="G247" s="1">
        <v>6</v>
      </c>
      <c r="H247" s="1">
        <v>102</v>
      </c>
      <c r="I247" s="1">
        <v>90</v>
      </c>
      <c r="K247" s="1">
        <f t="shared" si="15"/>
        <v>0.803921568627451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2</v>
      </c>
      <c r="G248" s="1">
        <v>22</v>
      </c>
      <c r="H248" s="1">
        <v>102</v>
      </c>
      <c r="I248" s="1">
        <v>74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1</v>
      </c>
      <c r="G249" s="1">
        <v>21</v>
      </c>
      <c r="H249" s="1">
        <v>84</v>
      </c>
      <c r="I249" s="1">
        <v>75</v>
      </c>
      <c r="K249" s="1">
        <f t="shared" si="15"/>
        <v>0.630952380952381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1</v>
      </c>
      <c r="G250" s="1">
        <v>1</v>
      </c>
      <c r="H250" s="1">
        <v>102</v>
      </c>
      <c r="I250" s="1">
        <v>95</v>
      </c>
      <c r="K250" s="1">
        <f t="shared" si="15"/>
        <v>0.911764705882353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1</v>
      </c>
      <c r="G251" s="1">
        <v>3</v>
      </c>
      <c r="H251" s="1">
        <v>102</v>
      </c>
      <c r="I251" s="1">
        <v>93</v>
      </c>
      <c r="K251" s="1">
        <f t="shared" si="15"/>
        <v>0.872549019607843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2</v>
      </c>
      <c r="G252" s="1">
        <v>0</v>
      </c>
      <c r="H252" s="1">
        <v>102</v>
      </c>
      <c r="I252" s="1">
        <v>96</v>
      </c>
      <c r="K252" s="1">
        <f t="shared" si="15"/>
        <v>0.92156862745098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1</v>
      </c>
      <c r="G253" s="1">
        <v>10</v>
      </c>
      <c r="H253" s="1">
        <v>98</v>
      </c>
      <c r="I253" s="1">
        <v>86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1</v>
      </c>
      <c r="G254" s="1">
        <v>12</v>
      </c>
      <c r="H254" s="1">
        <v>99</v>
      </c>
      <c r="I254" s="1">
        <v>84</v>
      </c>
      <c r="K254" s="1">
        <f t="shared" si="15"/>
        <v>0.717171717171717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2</v>
      </c>
      <c r="G255" s="1">
        <v>1</v>
      </c>
      <c r="H255" s="1">
        <v>102</v>
      </c>
      <c r="I255" s="1">
        <v>95</v>
      </c>
      <c r="K255" s="1">
        <f t="shared" si="15"/>
        <v>0.901960784313726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2</v>
      </c>
      <c r="G256" s="1">
        <v>3</v>
      </c>
      <c r="H256" s="1">
        <v>99</v>
      </c>
      <c r="I256" s="1">
        <v>93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2</v>
      </c>
      <c r="G257" s="1">
        <v>3</v>
      </c>
      <c r="H257" s="1">
        <v>102</v>
      </c>
      <c r="I257" s="1">
        <v>93</v>
      </c>
      <c r="K257" s="1">
        <f t="shared" si="15"/>
        <v>0.862745098039216</v>
      </c>
    </row>
    <row r="258" ht="17.2" spans="1:11">
      <c r="A258" s="2"/>
      <c r="B258" s="3" t="s">
        <v>38</v>
      </c>
      <c r="K258" s="1">
        <f>AVERAGE(K243:K257)</f>
        <v>0.775971600761517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157</v>
      </c>
      <c r="F259" s="1">
        <v>38</v>
      </c>
      <c r="G259" s="1">
        <v>176</v>
      </c>
      <c r="H259" s="1">
        <v>729</v>
      </c>
      <c r="I259" s="1">
        <v>572</v>
      </c>
      <c r="K259" s="1">
        <f t="shared" ref="K259:K273" si="16">1-(E259+F259+G259)/H259</f>
        <v>0.491083676268861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89</v>
      </c>
      <c r="F260" s="1">
        <v>41</v>
      </c>
      <c r="G260" s="1">
        <v>153</v>
      </c>
      <c r="H260" s="1">
        <v>686</v>
      </c>
      <c r="I260" s="1">
        <v>597</v>
      </c>
      <c r="K260" s="1">
        <f t="shared" si="16"/>
        <v>0.587463556851312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143</v>
      </c>
      <c r="F261" s="1">
        <v>50</v>
      </c>
      <c r="G261" s="1">
        <v>97</v>
      </c>
      <c r="H261" s="1">
        <v>796</v>
      </c>
      <c r="I261" s="1">
        <v>653</v>
      </c>
      <c r="K261" s="1">
        <f t="shared" si="16"/>
        <v>0.635678391959799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155</v>
      </c>
      <c r="F262" s="1">
        <v>55</v>
      </c>
      <c r="G262" s="1">
        <v>145</v>
      </c>
      <c r="H262" s="1">
        <v>760</v>
      </c>
      <c r="I262" s="1">
        <v>605</v>
      </c>
      <c r="K262" s="1">
        <f t="shared" si="16"/>
        <v>0.532894736842105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125</v>
      </c>
      <c r="F263" s="1">
        <v>44</v>
      </c>
      <c r="G263" s="1">
        <v>127</v>
      </c>
      <c r="H263" s="1">
        <v>748</v>
      </c>
      <c r="I263" s="1">
        <v>623</v>
      </c>
      <c r="K263" s="1">
        <f t="shared" si="16"/>
        <v>0.60427807486631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175</v>
      </c>
      <c r="F264" s="1">
        <v>41</v>
      </c>
      <c r="G264" s="1">
        <v>193</v>
      </c>
      <c r="H264" s="1">
        <v>732</v>
      </c>
      <c r="I264" s="1">
        <v>557</v>
      </c>
      <c r="K264" s="1">
        <f t="shared" si="16"/>
        <v>0.441256830601093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68</v>
      </c>
      <c r="F265" s="1">
        <v>35</v>
      </c>
      <c r="G265" s="1">
        <v>211</v>
      </c>
      <c r="H265" s="1">
        <v>589</v>
      </c>
      <c r="I265" s="1">
        <v>521</v>
      </c>
      <c r="K265" s="1">
        <f t="shared" si="16"/>
        <v>0.466893039049236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45</v>
      </c>
      <c r="F266" s="1">
        <v>17</v>
      </c>
      <c r="G266" s="1">
        <v>258</v>
      </c>
      <c r="H266" s="1">
        <v>530</v>
      </c>
      <c r="I266" s="1">
        <v>485</v>
      </c>
      <c r="K266" s="1">
        <f t="shared" si="16"/>
        <v>0.39622641509434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87</v>
      </c>
      <c r="F267" s="1">
        <v>56</v>
      </c>
      <c r="G267" s="1">
        <v>52</v>
      </c>
      <c r="H267" s="1">
        <v>785</v>
      </c>
      <c r="I267" s="1">
        <v>698</v>
      </c>
      <c r="K267" s="1">
        <f t="shared" si="16"/>
        <v>0.751592356687898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85</v>
      </c>
      <c r="F268" s="1">
        <v>56</v>
      </c>
      <c r="G268" s="1">
        <v>41</v>
      </c>
      <c r="H268" s="1">
        <v>794</v>
      </c>
      <c r="I268" s="1">
        <v>709</v>
      </c>
      <c r="K268" s="1">
        <f t="shared" si="16"/>
        <v>0.770780856423174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95</v>
      </c>
      <c r="F269" s="1">
        <v>43</v>
      </c>
      <c r="G269" s="1">
        <v>353</v>
      </c>
      <c r="H269" s="1">
        <v>491</v>
      </c>
      <c r="I269" s="1">
        <v>396</v>
      </c>
      <c r="K269" s="1">
        <f t="shared" si="16"/>
        <v>0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120</v>
      </c>
      <c r="F270" s="1">
        <v>45</v>
      </c>
      <c r="G270" s="1">
        <v>224</v>
      </c>
      <c r="H270" s="1">
        <v>646</v>
      </c>
      <c r="I270" s="1">
        <v>526</v>
      </c>
      <c r="K270" s="1">
        <f t="shared" si="16"/>
        <v>0.397832817337461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80</v>
      </c>
      <c r="F271" s="1">
        <v>52</v>
      </c>
      <c r="G271" s="1">
        <v>76</v>
      </c>
      <c r="H271" s="1">
        <v>754</v>
      </c>
      <c r="I271" s="1">
        <v>674</v>
      </c>
      <c r="K271" s="1">
        <f t="shared" si="16"/>
        <v>0.724137931034483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87</v>
      </c>
      <c r="F272" s="1">
        <v>60</v>
      </c>
      <c r="G272" s="1">
        <v>40</v>
      </c>
      <c r="H272" s="1">
        <v>794</v>
      </c>
      <c r="I272" s="1">
        <v>707</v>
      </c>
      <c r="K272" s="1">
        <f t="shared" si="16"/>
        <v>0.76448362720403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84</v>
      </c>
      <c r="F273" s="1">
        <v>50</v>
      </c>
      <c r="G273" s="1">
        <v>80</v>
      </c>
      <c r="H273" s="1">
        <v>754</v>
      </c>
      <c r="I273" s="1">
        <v>670</v>
      </c>
      <c r="K273" s="1">
        <f t="shared" si="16"/>
        <v>0.716180371352785</v>
      </c>
    </row>
    <row r="274" ht="17.2" spans="1:11">
      <c r="A274" s="2"/>
      <c r="B274" s="3" t="s">
        <v>39</v>
      </c>
      <c r="K274" s="1">
        <f>AVERAGE(K259:K273)</f>
        <v>0.552052178771526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48</v>
      </c>
      <c r="F275" s="1">
        <v>4</v>
      </c>
      <c r="G275" s="1">
        <v>78</v>
      </c>
      <c r="H275" s="1">
        <v>211</v>
      </c>
      <c r="I275" s="1">
        <v>163</v>
      </c>
      <c r="K275" s="1">
        <f t="shared" ref="K275:K289" si="17">1-(E275+F275+G275)/H275</f>
        <v>0.383886255924171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34</v>
      </c>
      <c r="F276" s="1">
        <v>5</v>
      </c>
      <c r="G276" s="1">
        <v>46</v>
      </c>
      <c r="H276" s="1">
        <v>229</v>
      </c>
      <c r="I276" s="1">
        <v>195</v>
      </c>
      <c r="K276" s="1">
        <f t="shared" si="17"/>
        <v>0.62882096069869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59</v>
      </c>
      <c r="F277" s="1">
        <v>8</v>
      </c>
      <c r="G277" s="1">
        <v>31</v>
      </c>
      <c r="H277" s="1">
        <v>269</v>
      </c>
      <c r="I277" s="1">
        <v>210</v>
      </c>
      <c r="K277" s="1">
        <f t="shared" si="17"/>
        <v>0.635687732342007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46</v>
      </c>
      <c r="F278" s="1">
        <v>6</v>
      </c>
      <c r="G278" s="1">
        <v>13</v>
      </c>
      <c r="H278" s="1">
        <v>274</v>
      </c>
      <c r="I278" s="1">
        <v>228</v>
      </c>
      <c r="K278" s="1">
        <f t="shared" si="17"/>
        <v>0.762773722627737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27</v>
      </c>
      <c r="F279" s="1">
        <v>3</v>
      </c>
      <c r="G279" s="1">
        <v>29</v>
      </c>
      <c r="H279" s="1">
        <v>239</v>
      </c>
      <c r="I279" s="1">
        <v>212</v>
      </c>
      <c r="K279" s="1">
        <f t="shared" si="17"/>
        <v>0.753138075313807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28</v>
      </c>
      <c r="F280" s="1">
        <v>3</v>
      </c>
      <c r="G280" s="1">
        <v>51</v>
      </c>
      <c r="H280" s="1">
        <v>218</v>
      </c>
      <c r="I280" s="1">
        <v>190</v>
      </c>
      <c r="K280" s="1">
        <f t="shared" si="17"/>
        <v>0.623853211009174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75</v>
      </c>
      <c r="F281" s="1">
        <v>5</v>
      </c>
      <c r="G281" s="1">
        <v>75</v>
      </c>
      <c r="H281" s="1">
        <v>241</v>
      </c>
      <c r="I281" s="1">
        <v>166</v>
      </c>
      <c r="K281" s="1">
        <f t="shared" si="17"/>
        <v>0.356846473029046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47</v>
      </c>
      <c r="F282" s="1">
        <v>7</v>
      </c>
      <c r="G282" s="1">
        <v>73</v>
      </c>
      <c r="H282" s="1">
        <v>215</v>
      </c>
      <c r="I282" s="1">
        <v>168</v>
      </c>
      <c r="K282" s="1">
        <f t="shared" si="17"/>
        <v>0.409302325581395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34</v>
      </c>
      <c r="F283" s="1">
        <v>8</v>
      </c>
      <c r="G283" s="1">
        <v>32</v>
      </c>
      <c r="H283" s="1">
        <v>243</v>
      </c>
      <c r="I283" s="1">
        <v>209</v>
      </c>
      <c r="K283" s="1">
        <f t="shared" si="17"/>
        <v>0.695473251028807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47</v>
      </c>
      <c r="F284" s="1">
        <v>5</v>
      </c>
      <c r="G284" s="1">
        <v>18</v>
      </c>
      <c r="H284" s="1">
        <v>270</v>
      </c>
      <c r="I284" s="1">
        <v>223</v>
      </c>
      <c r="K284" s="1">
        <f t="shared" si="17"/>
        <v>0.740740740740741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35</v>
      </c>
      <c r="F285" s="1">
        <v>6</v>
      </c>
      <c r="G285" s="1">
        <v>22</v>
      </c>
      <c r="H285" s="1">
        <v>254</v>
      </c>
      <c r="I285" s="1">
        <v>219</v>
      </c>
      <c r="K285" s="1">
        <f t="shared" si="17"/>
        <v>0.751968503937008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78</v>
      </c>
      <c r="F286" s="1">
        <v>12</v>
      </c>
      <c r="G286" s="1">
        <v>59</v>
      </c>
      <c r="H286" s="1">
        <v>260</v>
      </c>
      <c r="I286" s="1">
        <v>182</v>
      </c>
      <c r="K286" s="1">
        <f t="shared" si="17"/>
        <v>0.426923076923077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38</v>
      </c>
      <c r="F287" s="1">
        <v>7</v>
      </c>
      <c r="G287" s="1">
        <v>38</v>
      </c>
      <c r="H287" s="1">
        <v>241</v>
      </c>
      <c r="I287" s="1">
        <v>203</v>
      </c>
      <c r="K287" s="1">
        <f t="shared" si="17"/>
        <v>0.655601659751037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61</v>
      </c>
      <c r="F288" s="1">
        <v>9</v>
      </c>
      <c r="G288" s="1">
        <v>18</v>
      </c>
      <c r="H288" s="1">
        <v>284</v>
      </c>
      <c r="I288" s="1">
        <v>223</v>
      </c>
      <c r="K288" s="1">
        <f t="shared" si="17"/>
        <v>0.690140845070423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50</v>
      </c>
      <c r="F289" s="1">
        <v>5</v>
      </c>
      <c r="G289" s="1">
        <v>50</v>
      </c>
      <c r="H289" s="1">
        <v>241</v>
      </c>
      <c r="I289" s="1">
        <v>191</v>
      </c>
      <c r="K289" s="1">
        <f t="shared" si="17"/>
        <v>0.564315352697095</v>
      </c>
    </row>
    <row r="290" ht="17.2" spans="1:11">
      <c r="A290" s="2"/>
      <c r="B290" s="3" t="s">
        <v>40</v>
      </c>
      <c r="K290" s="1">
        <f>AVERAGE(K275:K289)</f>
        <v>0.605298145778281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22</v>
      </c>
      <c r="F291" s="1">
        <v>15</v>
      </c>
      <c r="G291" s="1">
        <v>46</v>
      </c>
      <c r="H291" s="1">
        <v>172</v>
      </c>
      <c r="I291" s="1">
        <v>150</v>
      </c>
      <c r="K291" s="1">
        <f t="shared" ref="K291:K305" si="18">1-(E291+F291+G291)/H291</f>
        <v>0.517441860465116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15</v>
      </c>
      <c r="F292" s="1">
        <v>17</v>
      </c>
      <c r="G292" s="1">
        <v>24</v>
      </c>
      <c r="H292" s="1">
        <v>187</v>
      </c>
      <c r="I292" s="1">
        <v>172</v>
      </c>
      <c r="K292" s="1">
        <f t="shared" si="18"/>
        <v>0.700534759358289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20</v>
      </c>
      <c r="G293" s="1">
        <v>33</v>
      </c>
      <c r="H293" s="1">
        <v>186</v>
      </c>
      <c r="I293" s="1">
        <v>163</v>
      </c>
      <c r="K293" s="1">
        <f t="shared" si="18"/>
        <v>0.591397849462366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19</v>
      </c>
      <c r="G294" s="1">
        <v>32</v>
      </c>
      <c r="H294" s="1">
        <v>181</v>
      </c>
      <c r="I294" s="1">
        <v>164</v>
      </c>
      <c r="K294" s="1">
        <f t="shared" si="18"/>
        <v>0.624309392265193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18</v>
      </c>
      <c r="G295" s="1">
        <v>22</v>
      </c>
      <c r="H295" s="1">
        <v>182</v>
      </c>
      <c r="I295" s="1">
        <v>174</v>
      </c>
      <c r="K295" s="1">
        <f t="shared" si="18"/>
        <v>0.736263736263736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14</v>
      </c>
      <c r="G296" s="1">
        <v>44</v>
      </c>
      <c r="H296" s="1">
        <v>166</v>
      </c>
      <c r="I296" s="1">
        <v>152</v>
      </c>
      <c r="K296" s="1">
        <f t="shared" si="18"/>
        <v>0.566265060240964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17</v>
      </c>
      <c r="F297" s="1">
        <v>19</v>
      </c>
      <c r="G297" s="1">
        <v>61</v>
      </c>
      <c r="H297" s="1">
        <v>152</v>
      </c>
      <c r="I297" s="1">
        <v>135</v>
      </c>
      <c r="K297" s="1">
        <f t="shared" si="18"/>
        <v>0.361842105263158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10</v>
      </c>
      <c r="F298" s="1">
        <v>15</v>
      </c>
      <c r="G298" s="1">
        <v>53</v>
      </c>
      <c r="H298" s="1">
        <v>153</v>
      </c>
      <c r="I298" s="1">
        <v>143</v>
      </c>
      <c r="K298" s="1">
        <f t="shared" si="18"/>
        <v>0.490196078431373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14</v>
      </c>
      <c r="F299" s="1">
        <v>20</v>
      </c>
      <c r="G299" s="1">
        <v>15</v>
      </c>
      <c r="H299" s="1">
        <v>195</v>
      </c>
      <c r="I299" s="1">
        <v>181</v>
      </c>
      <c r="K299" s="1">
        <f t="shared" si="18"/>
        <v>0.748717948717949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23</v>
      </c>
      <c r="F300" s="1">
        <v>22</v>
      </c>
      <c r="G300" s="1">
        <v>16</v>
      </c>
      <c r="H300" s="1">
        <v>203</v>
      </c>
      <c r="I300" s="1">
        <v>180</v>
      </c>
      <c r="K300" s="1">
        <f t="shared" si="18"/>
        <v>0.699507389162562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7</v>
      </c>
      <c r="F301" s="1">
        <v>18</v>
      </c>
      <c r="G301" s="1">
        <v>36</v>
      </c>
      <c r="H301" s="1">
        <v>167</v>
      </c>
      <c r="I301" s="1">
        <v>160</v>
      </c>
      <c r="K301" s="1">
        <f t="shared" si="18"/>
        <v>0.634730538922156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14</v>
      </c>
      <c r="F302" s="1">
        <v>12</v>
      </c>
      <c r="G302" s="1">
        <v>33</v>
      </c>
      <c r="H302" s="1">
        <v>177</v>
      </c>
      <c r="I302" s="1">
        <v>163</v>
      </c>
      <c r="K302" s="1">
        <f t="shared" si="18"/>
        <v>0.666666666666667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5</v>
      </c>
      <c r="F303" s="1">
        <v>20</v>
      </c>
      <c r="G303" s="1">
        <v>20</v>
      </c>
      <c r="H303" s="1">
        <v>181</v>
      </c>
      <c r="I303" s="1">
        <v>176</v>
      </c>
      <c r="K303" s="1">
        <f t="shared" si="18"/>
        <v>0.751381215469613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5</v>
      </c>
      <c r="F304" s="1">
        <v>23</v>
      </c>
      <c r="G304" s="1">
        <v>6</v>
      </c>
      <c r="H304" s="1">
        <v>195</v>
      </c>
      <c r="I304" s="1">
        <v>190</v>
      </c>
      <c r="K304" s="1">
        <f t="shared" si="18"/>
        <v>0.825641025641026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6</v>
      </c>
      <c r="F305" s="1">
        <v>20</v>
      </c>
      <c r="G305" s="1">
        <v>21</v>
      </c>
      <c r="H305" s="1">
        <v>181</v>
      </c>
      <c r="I305" s="1">
        <v>175</v>
      </c>
      <c r="K305" s="1">
        <f t="shared" si="18"/>
        <v>0.740331491712707</v>
      </c>
    </row>
    <row r="306" ht="17.2" spans="1:11">
      <c r="A306" s="2"/>
      <c r="B306" s="3" t="s">
        <v>41</v>
      </c>
      <c r="K306" s="1">
        <f>AVERAGE(K291:K305)</f>
        <v>0.643681807869525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254</v>
      </c>
      <c r="F307" s="1">
        <v>31</v>
      </c>
      <c r="G307" s="1">
        <v>141</v>
      </c>
      <c r="H307" s="1">
        <v>457</v>
      </c>
      <c r="I307" s="1">
        <v>203</v>
      </c>
      <c r="K307" s="1">
        <f t="shared" ref="K307:K321" si="19">1-(E307+F307+G307)/H307</f>
        <v>0.0678336980306345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197</v>
      </c>
      <c r="F308" s="1">
        <v>39</v>
      </c>
      <c r="G308" s="1">
        <v>79</v>
      </c>
      <c r="H308" s="1">
        <v>462</v>
      </c>
      <c r="I308" s="1">
        <v>265</v>
      </c>
      <c r="K308" s="1">
        <f t="shared" si="19"/>
        <v>0.318181818181818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142</v>
      </c>
      <c r="F309" s="1">
        <v>52</v>
      </c>
      <c r="G309" s="1">
        <v>15</v>
      </c>
      <c r="H309" s="1">
        <v>471</v>
      </c>
      <c r="I309" s="1">
        <v>329</v>
      </c>
      <c r="K309" s="1">
        <f t="shared" si="19"/>
        <v>0.556263269639066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144</v>
      </c>
      <c r="F310" s="1">
        <v>52</v>
      </c>
      <c r="G310" s="1">
        <v>17</v>
      </c>
      <c r="H310" s="1">
        <v>471</v>
      </c>
      <c r="I310" s="1">
        <v>327</v>
      </c>
      <c r="K310" s="1">
        <f t="shared" si="19"/>
        <v>0.547770700636943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178</v>
      </c>
      <c r="F311" s="1">
        <v>49</v>
      </c>
      <c r="G311" s="1">
        <v>57</v>
      </c>
      <c r="H311" s="1">
        <v>465</v>
      </c>
      <c r="I311" s="1">
        <v>287</v>
      </c>
      <c r="K311" s="1">
        <f t="shared" si="19"/>
        <v>0.389247311827957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224</v>
      </c>
      <c r="F312" s="1">
        <v>44</v>
      </c>
      <c r="G312" s="1">
        <v>137</v>
      </c>
      <c r="H312" s="1">
        <v>431</v>
      </c>
      <c r="I312" s="1">
        <v>207</v>
      </c>
      <c r="K312" s="1">
        <f t="shared" si="19"/>
        <v>0.0603248259860789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192</v>
      </c>
      <c r="F313" s="1">
        <v>40</v>
      </c>
      <c r="G313" s="1">
        <v>114</v>
      </c>
      <c r="H313" s="1">
        <v>422</v>
      </c>
      <c r="I313" s="1">
        <v>230</v>
      </c>
      <c r="K313" s="1">
        <f t="shared" si="19"/>
        <v>0.180094786729858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150</v>
      </c>
      <c r="F314" s="1">
        <v>53</v>
      </c>
      <c r="G314" s="1">
        <v>62</v>
      </c>
      <c r="H314" s="1">
        <v>432</v>
      </c>
      <c r="I314" s="1">
        <v>282</v>
      </c>
      <c r="K314" s="1">
        <f t="shared" si="19"/>
        <v>0.386574074074074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135</v>
      </c>
      <c r="F315" s="1">
        <v>58</v>
      </c>
      <c r="G315" s="1">
        <v>7</v>
      </c>
      <c r="H315" s="1">
        <v>472</v>
      </c>
      <c r="I315" s="1">
        <v>337</v>
      </c>
      <c r="K315" s="1">
        <f t="shared" si="19"/>
        <v>0.576271186440678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131</v>
      </c>
      <c r="F316" s="1">
        <v>53</v>
      </c>
      <c r="G316" s="1">
        <v>35</v>
      </c>
      <c r="H316" s="1">
        <v>440</v>
      </c>
      <c r="I316" s="1">
        <v>309</v>
      </c>
      <c r="K316" s="1">
        <f t="shared" si="19"/>
        <v>0.502272727272727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172</v>
      </c>
      <c r="F317" s="1">
        <v>43</v>
      </c>
      <c r="G317" s="1">
        <v>115</v>
      </c>
      <c r="H317" s="1">
        <v>401</v>
      </c>
      <c r="I317" s="1">
        <v>229</v>
      </c>
      <c r="K317" s="1">
        <f t="shared" si="19"/>
        <v>0.177057356608479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193</v>
      </c>
      <c r="F318" s="1">
        <v>43</v>
      </c>
      <c r="G318" s="1">
        <v>137</v>
      </c>
      <c r="H318" s="1">
        <v>400</v>
      </c>
      <c r="I318" s="1">
        <v>207</v>
      </c>
      <c r="K318" s="1">
        <f t="shared" si="19"/>
        <v>0.0675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122</v>
      </c>
      <c r="F319" s="1">
        <v>56</v>
      </c>
      <c r="G319" s="1">
        <v>26</v>
      </c>
      <c r="H319" s="1">
        <v>440</v>
      </c>
      <c r="I319" s="1">
        <v>318</v>
      </c>
      <c r="K319" s="1">
        <f t="shared" si="19"/>
        <v>0.536363636363636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128</v>
      </c>
      <c r="F320" s="1">
        <v>58</v>
      </c>
      <c r="G320" s="1">
        <v>0</v>
      </c>
      <c r="H320" s="1">
        <v>472</v>
      </c>
      <c r="I320" s="1">
        <v>344</v>
      </c>
      <c r="K320" s="1">
        <f t="shared" si="19"/>
        <v>0.60593220338983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124</v>
      </c>
      <c r="F321" s="1">
        <v>54</v>
      </c>
      <c r="G321" s="1">
        <v>30</v>
      </c>
      <c r="H321" s="1">
        <v>437</v>
      </c>
      <c r="I321" s="1">
        <v>313</v>
      </c>
      <c r="K321" s="1">
        <f t="shared" si="19"/>
        <v>0.524027459954233</v>
      </c>
    </row>
    <row r="322" ht="17.2" spans="1:11">
      <c r="A322" s="2"/>
      <c r="B322" s="3" t="s">
        <v>42</v>
      </c>
      <c r="K322" s="1">
        <f>AVERAGE(K307:K321)</f>
        <v>0.366381003675734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126</v>
      </c>
      <c r="F323" s="1">
        <v>25</v>
      </c>
      <c r="G323" s="1">
        <v>237</v>
      </c>
      <c r="H323" s="1">
        <v>344</v>
      </c>
      <c r="I323" s="1">
        <v>218</v>
      </c>
      <c r="K323" s="1">
        <f t="shared" ref="K323:K337" si="20">1-(E323+F323+G323)/H323</f>
        <v>-0.127906976744186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130</v>
      </c>
      <c r="F324" s="1">
        <v>19</v>
      </c>
      <c r="G324" s="1">
        <v>198</v>
      </c>
      <c r="H324" s="1">
        <v>387</v>
      </c>
      <c r="I324" s="1">
        <v>257</v>
      </c>
      <c r="K324" s="1">
        <f t="shared" si="20"/>
        <v>0.103359173126615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98</v>
      </c>
      <c r="F325" s="1">
        <v>21</v>
      </c>
      <c r="G325" s="1">
        <v>134</v>
      </c>
      <c r="H325" s="1">
        <v>419</v>
      </c>
      <c r="I325" s="1">
        <v>321</v>
      </c>
      <c r="K325" s="1">
        <f t="shared" si="20"/>
        <v>0.39618138424821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90</v>
      </c>
      <c r="F326" s="1">
        <v>18</v>
      </c>
      <c r="G326" s="1">
        <v>134</v>
      </c>
      <c r="H326" s="1">
        <v>411</v>
      </c>
      <c r="I326" s="1">
        <v>321</v>
      </c>
      <c r="K326" s="1">
        <f t="shared" si="20"/>
        <v>0.411192214111922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104</v>
      </c>
      <c r="F327" s="1">
        <v>17</v>
      </c>
      <c r="G327" s="1">
        <v>203</v>
      </c>
      <c r="H327" s="1">
        <v>356</v>
      </c>
      <c r="I327" s="1">
        <v>252</v>
      </c>
      <c r="K327" s="1">
        <f t="shared" si="20"/>
        <v>0.0898876404494382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108</v>
      </c>
      <c r="F328" s="1">
        <v>19</v>
      </c>
      <c r="G328" s="1">
        <v>246</v>
      </c>
      <c r="H328" s="1">
        <v>317</v>
      </c>
      <c r="I328" s="1">
        <v>209</v>
      </c>
      <c r="K328" s="1">
        <f t="shared" si="20"/>
        <v>-0.176656151419558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85</v>
      </c>
      <c r="F329" s="1">
        <v>28</v>
      </c>
      <c r="G329" s="1">
        <v>216</v>
      </c>
      <c r="H329" s="1">
        <v>324</v>
      </c>
      <c r="I329" s="1">
        <v>239</v>
      </c>
      <c r="K329" s="1">
        <f t="shared" si="20"/>
        <v>-0.0154320987654322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84</v>
      </c>
      <c r="F330" s="1">
        <v>25</v>
      </c>
      <c r="G330" s="1">
        <v>165</v>
      </c>
      <c r="H330" s="1">
        <v>374</v>
      </c>
      <c r="I330" s="1">
        <v>290</v>
      </c>
      <c r="K330" s="1">
        <f t="shared" si="20"/>
        <v>0.267379679144385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73</v>
      </c>
      <c r="F331" s="1">
        <v>29</v>
      </c>
      <c r="G331" s="1">
        <v>93</v>
      </c>
      <c r="H331" s="1">
        <v>435</v>
      </c>
      <c r="I331" s="1">
        <v>362</v>
      </c>
      <c r="K331" s="1">
        <f t="shared" si="20"/>
        <v>0.551724137931034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75</v>
      </c>
      <c r="F332" s="1">
        <v>31</v>
      </c>
      <c r="G332" s="1">
        <v>92</v>
      </c>
      <c r="H332" s="1">
        <v>438</v>
      </c>
      <c r="I332" s="1">
        <v>363</v>
      </c>
      <c r="K332" s="1">
        <f t="shared" si="20"/>
        <v>0.547945205479452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86</v>
      </c>
      <c r="F333" s="1">
        <v>29</v>
      </c>
      <c r="G333" s="1">
        <v>146</v>
      </c>
      <c r="H333" s="1">
        <v>395</v>
      </c>
      <c r="I333" s="1">
        <v>309</v>
      </c>
      <c r="K333" s="1">
        <f t="shared" si="20"/>
        <v>0.339240506329114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87</v>
      </c>
      <c r="F334" s="1">
        <v>32</v>
      </c>
      <c r="G334" s="1">
        <v>208</v>
      </c>
      <c r="H334" s="1">
        <v>334</v>
      </c>
      <c r="I334" s="1">
        <v>247</v>
      </c>
      <c r="K334" s="1">
        <f t="shared" si="20"/>
        <v>0.0209580838323353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36</v>
      </c>
      <c r="F335" s="1">
        <v>23</v>
      </c>
      <c r="G335" s="1">
        <v>119</v>
      </c>
      <c r="H335" s="1">
        <v>372</v>
      </c>
      <c r="I335" s="1">
        <v>336</v>
      </c>
      <c r="K335" s="1">
        <f t="shared" si="20"/>
        <v>0.521505376344086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77</v>
      </c>
      <c r="F336" s="1">
        <v>30</v>
      </c>
      <c r="G336" s="1">
        <v>147</v>
      </c>
      <c r="H336" s="1">
        <v>385</v>
      </c>
      <c r="I336" s="1">
        <v>308</v>
      </c>
      <c r="K336" s="1">
        <f t="shared" si="20"/>
        <v>0.34025974025974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99</v>
      </c>
      <c r="F337" s="1">
        <v>17</v>
      </c>
      <c r="G337" s="1">
        <v>182</v>
      </c>
      <c r="H337" s="1">
        <v>372</v>
      </c>
      <c r="I337" s="1">
        <v>273</v>
      </c>
      <c r="K337" s="1">
        <f t="shared" si="20"/>
        <v>0.198924731182796</v>
      </c>
    </row>
    <row r="338" ht="17.2" spans="1:11">
      <c r="A338" s="2"/>
      <c r="B338" s="3" t="s">
        <v>43</v>
      </c>
      <c r="K338" s="1">
        <f>AVERAGE(K323:K337)</f>
        <v>0.231237509700663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67</v>
      </c>
      <c r="F339" s="1">
        <v>9</v>
      </c>
      <c r="G339" s="1">
        <v>58</v>
      </c>
      <c r="H339" s="1">
        <v>180</v>
      </c>
      <c r="I339" s="1">
        <v>113</v>
      </c>
      <c r="K339" s="1">
        <f t="shared" ref="K339:K353" si="21">1-(E339+F339+G339)/H339</f>
        <v>0.255555555555556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55</v>
      </c>
      <c r="F340" s="1">
        <v>10</v>
      </c>
      <c r="G340" s="1">
        <v>37</v>
      </c>
      <c r="H340" s="1">
        <v>189</v>
      </c>
      <c r="I340" s="1">
        <v>134</v>
      </c>
      <c r="K340" s="1">
        <f t="shared" si="21"/>
        <v>0.46031746031746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40</v>
      </c>
      <c r="F341" s="1">
        <v>12</v>
      </c>
      <c r="G341" s="1">
        <v>23</v>
      </c>
      <c r="H341" s="1">
        <v>188</v>
      </c>
      <c r="I341" s="1">
        <v>148</v>
      </c>
      <c r="K341" s="1">
        <f t="shared" si="21"/>
        <v>0.601063829787234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36</v>
      </c>
      <c r="F342" s="1">
        <v>13</v>
      </c>
      <c r="G342" s="1">
        <v>10</v>
      </c>
      <c r="H342" s="1">
        <v>197</v>
      </c>
      <c r="I342" s="1">
        <v>161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54</v>
      </c>
      <c r="F343" s="1">
        <v>13</v>
      </c>
      <c r="G343" s="1">
        <v>23</v>
      </c>
      <c r="H343" s="1">
        <v>202</v>
      </c>
      <c r="I343" s="1">
        <v>148</v>
      </c>
      <c r="K343" s="1">
        <f t="shared" si="21"/>
        <v>0.554455445544555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57</v>
      </c>
      <c r="F344" s="1">
        <v>11</v>
      </c>
      <c r="G344" s="1">
        <v>42</v>
      </c>
      <c r="H344" s="1">
        <v>186</v>
      </c>
      <c r="I344" s="1">
        <v>129</v>
      </c>
      <c r="K344" s="1">
        <f t="shared" si="21"/>
        <v>0.408602150537634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63</v>
      </c>
      <c r="F345" s="1">
        <v>9</v>
      </c>
      <c r="G345" s="1">
        <v>92</v>
      </c>
      <c r="H345" s="1">
        <v>142</v>
      </c>
      <c r="I345" s="1">
        <v>79</v>
      </c>
      <c r="K345" s="1">
        <f t="shared" si="21"/>
        <v>-0.154929577464789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45</v>
      </c>
      <c r="F346" s="1">
        <v>8</v>
      </c>
      <c r="G346" s="1">
        <v>77</v>
      </c>
      <c r="H346" s="1">
        <v>139</v>
      </c>
      <c r="I346" s="1">
        <v>94</v>
      </c>
      <c r="K346" s="1">
        <f t="shared" si="21"/>
        <v>0.064748201438849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44</v>
      </c>
      <c r="F347" s="1">
        <v>16</v>
      </c>
      <c r="G347" s="1">
        <v>6</v>
      </c>
      <c r="H347" s="1">
        <v>209</v>
      </c>
      <c r="I347" s="1">
        <v>165</v>
      </c>
      <c r="K347" s="1">
        <f t="shared" si="21"/>
        <v>0.684210526315789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49</v>
      </c>
      <c r="F348" s="1">
        <v>14</v>
      </c>
      <c r="G348" s="1">
        <v>8</v>
      </c>
      <c r="H348" s="1">
        <v>212</v>
      </c>
      <c r="I348" s="1">
        <v>163</v>
      </c>
      <c r="K348" s="1">
        <f t="shared" si="21"/>
        <v>0.665094339622642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57</v>
      </c>
      <c r="F349" s="1">
        <v>10</v>
      </c>
      <c r="G349" s="1">
        <v>32</v>
      </c>
      <c r="H349" s="1">
        <v>196</v>
      </c>
      <c r="I349" s="1">
        <v>139</v>
      </c>
      <c r="K349" s="1">
        <f t="shared" si="21"/>
        <v>0.494897959183674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59</v>
      </c>
      <c r="F350" s="1">
        <v>11</v>
      </c>
      <c r="G350" s="1">
        <v>50</v>
      </c>
      <c r="H350" s="1">
        <v>180</v>
      </c>
      <c r="I350" s="1">
        <v>121</v>
      </c>
      <c r="K350" s="1">
        <f t="shared" si="21"/>
        <v>0.333333333333333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36</v>
      </c>
      <c r="F351" s="1">
        <v>14</v>
      </c>
      <c r="G351" s="1">
        <v>4</v>
      </c>
      <c r="H351" s="1">
        <v>203</v>
      </c>
      <c r="I351" s="1">
        <v>167</v>
      </c>
      <c r="K351" s="1">
        <f t="shared" si="21"/>
        <v>0.733990147783251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47</v>
      </c>
      <c r="F352" s="1">
        <v>16</v>
      </c>
      <c r="G352" s="1">
        <v>1</v>
      </c>
      <c r="H352" s="1">
        <v>217</v>
      </c>
      <c r="I352" s="1">
        <v>170</v>
      </c>
      <c r="K352" s="1">
        <f t="shared" si="21"/>
        <v>0.705069124423963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38</v>
      </c>
      <c r="F353" s="1">
        <v>14</v>
      </c>
      <c r="G353" s="1">
        <v>6</v>
      </c>
      <c r="H353" s="1">
        <v>203</v>
      </c>
      <c r="I353" s="1">
        <v>165</v>
      </c>
      <c r="K353" s="1">
        <f t="shared" si="21"/>
        <v>0.714285714285714</v>
      </c>
    </row>
    <row r="354" ht="17.2" spans="1:11">
      <c r="A354" s="2"/>
      <c r="B354" s="3" t="s">
        <v>44</v>
      </c>
      <c r="K354" s="1">
        <f>AVERAGE(K339:K353)</f>
        <v>0.481413454991871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18</v>
      </c>
      <c r="F355" s="1">
        <v>1</v>
      </c>
      <c r="G355" s="1">
        <v>39</v>
      </c>
      <c r="H355" s="1">
        <v>254</v>
      </c>
      <c r="I355" s="1">
        <v>236</v>
      </c>
      <c r="K355" s="1">
        <f t="shared" ref="K355:K369" si="22">1-(E355+F355+G355)/H355</f>
        <v>0.771653543307087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20</v>
      </c>
      <c r="F356" s="1">
        <v>1</v>
      </c>
      <c r="G356" s="1">
        <v>17</v>
      </c>
      <c r="H356" s="1">
        <v>278</v>
      </c>
      <c r="I356" s="1">
        <v>258</v>
      </c>
      <c r="K356" s="1">
        <f t="shared" si="22"/>
        <v>0.863309352517986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1</v>
      </c>
      <c r="G357" s="1">
        <v>11</v>
      </c>
      <c r="H357" s="1">
        <v>285</v>
      </c>
      <c r="I357" s="1">
        <v>264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1</v>
      </c>
      <c r="G358" s="1">
        <v>5</v>
      </c>
      <c r="H358" s="1">
        <v>285</v>
      </c>
      <c r="I358" s="1">
        <v>270</v>
      </c>
      <c r="K358" s="1">
        <f t="shared" si="22"/>
        <v>0.926315789473684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1</v>
      </c>
      <c r="G359" s="1">
        <v>6</v>
      </c>
      <c r="H359" s="1">
        <v>284</v>
      </c>
      <c r="I359" s="1">
        <v>269</v>
      </c>
      <c r="K359" s="1">
        <f t="shared" si="22"/>
        <v>0.922535211267606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1</v>
      </c>
      <c r="G360" s="1">
        <v>29</v>
      </c>
      <c r="H360" s="1">
        <v>262</v>
      </c>
      <c r="I360" s="1">
        <v>246</v>
      </c>
      <c r="K360" s="1">
        <f t="shared" si="22"/>
        <v>0.824427480916031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45</v>
      </c>
      <c r="F361" s="1">
        <v>0</v>
      </c>
      <c r="G361" s="1">
        <v>80</v>
      </c>
      <c r="H361" s="1">
        <v>240</v>
      </c>
      <c r="I361" s="1">
        <v>195</v>
      </c>
      <c r="K361" s="1">
        <f t="shared" si="22"/>
        <v>0.479166666666667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52</v>
      </c>
      <c r="H362" s="1">
        <v>239</v>
      </c>
      <c r="I362" s="1">
        <v>223</v>
      </c>
      <c r="K362" s="1">
        <f t="shared" si="22"/>
        <v>0.715481171548117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23</v>
      </c>
      <c r="H363" s="1">
        <v>263</v>
      </c>
      <c r="I363" s="1">
        <v>252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1</v>
      </c>
      <c r="G364" s="1">
        <v>6</v>
      </c>
      <c r="H364" s="1">
        <v>269</v>
      </c>
      <c r="I364" s="1">
        <v>269</v>
      </c>
      <c r="K364" s="1">
        <f t="shared" si="22"/>
        <v>0.973977695167286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1</v>
      </c>
      <c r="G365" s="1">
        <v>29</v>
      </c>
      <c r="H365" s="1">
        <v>260</v>
      </c>
      <c r="I365" s="1">
        <v>246</v>
      </c>
      <c r="K365" s="1">
        <f t="shared" si="22"/>
        <v>0.830769230769231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1</v>
      </c>
      <c r="G366" s="1">
        <v>86</v>
      </c>
      <c r="H366" s="1">
        <v>261</v>
      </c>
      <c r="I366" s="1">
        <v>189</v>
      </c>
      <c r="K366" s="1">
        <f t="shared" si="22"/>
        <v>0.390804597701149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29</v>
      </c>
      <c r="H367" s="1">
        <v>247</v>
      </c>
      <c r="I367" s="1">
        <v>246</v>
      </c>
      <c r="K367" s="1">
        <f t="shared" si="22"/>
        <v>0.878542510121457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7</v>
      </c>
      <c r="H368" s="1">
        <v>278</v>
      </c>
      <c r="I368" s="1">
        <v>268</v>
      </c>
      <c r="K368" s="1">
        <f t="shared" si="22"/>
        <v>0.935251798561151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28</v>
      </c>
      <c r="H369" s="1">
        <v>247</v>
      </c>
      <c r="I369" s="1">
        <v>247</v>
      </c>
      <c r="K369" s="1">
        <f t="shared" si="22"/>
        <v>0.88663967611336</v>
      </c>
    </row>
    <row r="370" ht="17.2" spans="1:11">
      <c r="A370" s="2"/>
      <c r="B370" s="3" t="s">
        <v>45</v>
      </c>
      <c r="K370" s="1">
        <f>AVERAGE(K355:K369)</f>
        <v>0.810253845593779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33</v>
      </c>
      <c r="F371" s="1">
        <v>9</v>
      </c>
      <c r="G371" s="1">
        <v>197</v>
      </c>
      <c r="H371" s="1">
        <v>496</v>
      </c>
      <c r="I371" s="1">
        <v>463</v>
      </c>
      <c r="K371" s="1">
        <f t="shared" ref="K371:K385" si="23">1-(E371+F371+G371)/H371</f>
        <v>0.518145161290323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10</v>
      </c>
      <c r="G372" s="1">
        <v>172</v>
      </c>
      <c r="H372" s="1">
        <v>506</v>
      </c>
      <c r="I372" s="1">
        <v>488</v>
      </c>
      <c r="K372" s="1">
        <f t="shared" si="23"/>
        <v>0.604743083003953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34</v>
      </c>
      <c r="F373" s="1">
        <v>11</v>
      </c>
      <c r="G373" s="1">
        <v>132</v>
      </c>
      <c r="H373" s="1">
        <v>562</v>
      </c>
      <c r="I373" s="1">
        <v>528</v>
      </c>
      <c r="K373" s="1">
        <f t="shared" si="23"/>
        <v>0.685053380782918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9</v>
      </c>
      <c r="G374" s="1">
        <v>136</v>
      </c>
      <c r="H374" s="1">
        <v>554</v>
      </c>
      <c r="I374" s="1">
        <v>524</v>
      </c>
      <c r="K374" s="1">
        <f t="shared" si="23"/>
        <v>0.684115523465704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8</v>
      </c>
      <c r="G375" s="1">
        <v>181</v>
      </c>
      <c r="H375" s="1">
        <v>500</v>
      </c>
      <c r="I375" s="1">
        <v>479</v>
      </c>
      <c r="K375" s="1">
        <f t="shared" si="23"/>
        <v>0.58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37</v>
      </c>
      <c r="F376" s="1">
        <v>9</v>
      </c>
      <c r="G376" s="1">
        <v>202</v>
      </c>
      <c r="H376" s="1">
        <v>495</v>
      </c>
      <c r="I376" s="1">
        <v>458</v>
      </c>
      <c r="K376" s="1">
        <f t="shared" si="23"/>
        <v>0.498989898989899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29</v>
      </c>
      <c r="F377" s="1">
        <v>16</v>
      </c>
      <c r="G377" s="1">
        <v>121</v>
      </c>
      <c r="H377" s="1">
        <v>568</v>
      </c>
      <c r="I377" s="1">
        <v>539</v>
      </c>
      <c r="K377" s="1">
        <f t="shared" si="23"/>
        <v>0.707746478873239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18</v>
      </c>
      <c r="F378" s="1">
        <v>19</v>
      </c>
      <c r="G378" s="1">
        <v>68</v>
      </c>
      <c r="H378" s="1">
        <v>610</v>
      </c>
      <c r="I378" s="1">
        <v>592</v>
      </c>
      <c r="K378" s="1">
        <f t="shared" si="23"/>
        <v>0.827868852459016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21</v>
      </c>
      <c r="F379" s="1">
        <v>21</v>
      </c>
      <c r="G379" s="1">
        <v>35</v>
      </c>
      <c r="H379" s="1">
        <v>646</v>
      </c>
      <c r="I379" s="1">
        <v>625</v>
      </c>
      <c r="K379" s="1">
        <f t="shared" si="23"/>
        <v>0.880804953560371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16</v>
      </c>
      <c r="F380" s="1">
        <v>16</v>
      </c>
      <c r="G380" s="1">
        <v>43</v>
      </c>
      <c r="H380" s="1">
        <v>633</v>
      </c>
      <c r="I380" s="1">
        <v>617</v>
      </c>
      <c r="K380" s="1">
        <f t="shared" si="23"/>
        <v>0.881516587677725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15</v>
      </c>
      <c r="F381" s="1">
        <v>12</v>
      </c>
      <c r="G381" s="1">
        <v>192</v>
      </c>
      <c r="H381" s="1">
        <v>483</v>
      </c>
      <c r="I381" s="1">
        <v>468</v>
      </c>
      <c r="K381" s="1">
        <f t="shared" si="23"/>
        <v>0.546583850931677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13</v>
      </c>
      <c r="G382" s="1">
        <v>202</v>
      </c>
      <c r="H382" s="1">
        <v>492</v>
      </c>
      <c r="I382" s="1">
        <v>458</v>
      </c>
      <c r="K382" s="1">
        <f t="shared" si="23"/>
        <v>0.49390243902439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8</v>
      </c>
      <c r="F383" s="1">
        <v>13</v>
      </c>
      <c r="G383" s="1">
        <v>63</v>
      </c>
      <c r="H383" s="1">
        <v>605</v>
      </c>
      <c r="I383" s="1">
        <v>597</v>
      </c>
      <c r="K383" s="1">
        <f t="shared" si="23"/>
        <v>0.861157024793388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19</v>
      </c>
      <c r="F384" s="1">
        <v>20</v>
      </c>
      <c r="G384" s="1">
        <v>24</v>
      </c>
      <c r="H384" s="1">
        <v>655</v>
      </c>
      <c r="I384" s="1">
        <v>636</v>
      </c>
      <c r="K384" s="1">
        <f t="shared" si="23"/>
        <v>0.90381679389313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11</v>
      </c>
      <c r="F385" s="1">
        <v>13</v>
      </c>
      <c r="G385" s="1">
        <v>66</v>
      </c>
      <c r="H385" s="1">
        <v>605</v>
      </c>
      <c r="I385" s="1">
        <v>594</v>
      </c>
      <c r="K385" s="1">
        <f t="shared" si="23"/>
        <v>0.851239669421488</v>
      </c>
    </row>
    <row r="386" ht="17.2" spans="1:11">
      <c r="A386" s="2"/>
      <c r="B386" s="3" t="s">
        <v>46</v>
      </c>
      <c r="K386" s="1">
        <f>AVERAGE(K371:K385)</f>
        <v>0.701712246544482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50</v>
      </c>
      <c r="F387" s="1">
        <v>1</v>
      </c>
      <c r="G387" s="1">
        <v>202</v>
      </c>
      <c r="H387" s="1">
        <v>176</v>
      </c>
      <c r="I387" s="1">
        <v>126</v>
      </c>
      <c r="K387" s="1">
        <f t="shared" ref="K387:K401" si="24">1-(E387+F387+G387)/H387</f>
        <v>-0.4375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28</v>
      </c>
      <c r="F388" s="1">
        <v>1</v>
      </c>
      <c r="G388" s="1">
        <v>188</v>
      </c>
      <c r="H388" s="1">
        <v>168</v>
      </c>
      <c r="I388" s="1">
        <v>140</v>
      </c>
      <c r="K388" s="1">
        <f t="shared" si="24"/>
        <v>-0.291666666666667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64</v>
      </c>
      <c r="F389" s="1">
        <v>4</v>
      </c>
      <c r="G389" s="1">
        <v>60</v>
      </c>
      <c r="H389" s="1">
        <v>332</v>
      </c>
      <c r="I389" s="1">
        <v>268</v>
      </c>
      <c r="K389" s="1">
        <f t="shared" si="24"/>
        <v>0.614457831325301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3</v>
      </c>
      <c r="G390" s="1">
        <v>122</v>
      </c>
      <c r="H390" s="1">
        <v>264</v>
      </c>
      <c r="I390" s="1">
        <v>206</v>
      </c>
      <c r="K390" s="1">
        <f t="shared" si="24"/>
        <v>0.306818181818182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2</v>
      </c>
      <c r="G391" s="1">
        <v>210</v>
      </c>
      <c r="H391" s="1">
        <v>154</v>
      </c>
      <c r="I391" s="1">
        <v>118</v>
      </c>
      <c r="K391" s="1">
        <f t="shared" si="24"/>
        <v>-0.61038961038961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107</v>
      </c>
      <c r="F392" s="1">
        <v>1</v>
      </c>
      <c r="G392" s="1">
        <v>229</v>
      </c>
      <c r="H392" s="1">
        <v>206</v>
      </c>
      <c r="I392" s="1">
        <v>99</v>
      </c>
      <c r="K392" s="1">
        <f t="shared" si="24"/>
        <v>-0.635922330097087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183</v>
      </c>
      <c r="H393" s="1">
        <v>151</v>
      </c>
      <c r="I393" s="1">
        <v>145</v>
      </c>
      <c r="K393" s="1">
        <f t="shared" si="24"/>
        <v>-0.251655629139073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61</v>
      </c>
      <c r="F394" s="1">
        <v>1</v>
      </c>
      <c r="G394" s="1">
        <v>90</v>
      </c>
      <c r="H394" s="1">
        <v>299</v>
      </c>
      <c r="I394" s="1">
        <v>238</v>
      </c>
      <c r="K394" s="1">
        <f t="shared" si="24"/>
        <v>0.491638795986622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32</v>
      </c>
      <c r="F395" s="1">
        <v>4</v>
      </c>
      <c r="G395" s="1">
        <v>29</v>
      </c>
      <c r="H395" s="1">
        <v>331</v>
      </c>
      <c r="I395" s="1">
        <v>299</v>
      </c>
      <c r="K395" s="1">
        <f t="shared" si="24"/>
        <v>0.803625377643505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52</v>
      </c>
      <c r="F396" s="1">
        <v>7</v>
      </c>
      <c r="G396" s="1">
        <v>10</v>
      </c>
      <c r="H396" s="1">
        <v>370</v>
      </c>
      <c r="I396" s="1">
        <v>318</v>
      </c>
      <c r="K396" s="1">
        <f t="shared" si="24"/>
        <v>0.813513513513514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9</v>
      </c>
      <c r="F397" s="1">
        <v>4</v>
      </c>
      <c r="G397" s="1">
        <v>111</v>
      </c>
      <c r="H397" s="1">
        <v>226</v>
      </c>
      <c r="I397" s="1">
        <v>217</v>
      </c>
      <c r="K397" s="1">
        <f t="shared" si="24"/>
        <v>0.451327433628319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2</v>
      </c>
      <c r="F398" s="1">
        <v>3</v>
      </c>
      <c r="G398" s="1">
        <v>221</v>
      </c>
      <c r="H398" s="1">
        <v>109</v>
      </c>
      <c r="I398" s="1">
        <v>107</v>
      </c>
      <c r="K398" s="1">
        <f t="shared" si="24"/>
        <v>-1.07339449541284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20</v>
      </c>
      <c r="F399" s="1">
        <v>5</v>
      </c>
      <c r="G399" s="1">
        <v>25</v>
      </c>
      <c r="H399" s="1">
        <v>323</v>
      </c>
      <c r="I399" s="1">
        <v>303</v>
      </c>
      <c r="K399" s="1">
        <f t="shared" si="24"/>
        <v>0.845201238390093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94</v>
      </c>
      <c r="F400" s="1">
        <v>7</v>
      </c>
      <c r="G400" s="1">
        <v>4</v>
      </c>
      <c r="H400" s="1">
        <v>418</v>
      </c>
      <c r="I400" s="1">
        <v>324</v>
      </c>
      <c r="K400" s="1">
        <f t="shared" si="24"/>
        <v>0.748803827751196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20</v>
      </c>
      <c r="F401" s="1">
        <v>5</v>
      </c>
      <c r="G401" s="1">
        <v>25</v>
      </c>
      <c r="H401" s="1">
        <v>323</v>
      </c>
      <c r="I401" s="1">
        <v>303</v>
      </c>
      <c r="K401" s="1">
        <f t="shared" si="24"/>
        <v>0.845201238390093</v>
      </c>
    </row>
    <row r="402" ht="17.2" spans="1:11">
      <c r="A402" s="2"/>
      <c r="B402" s="3" t="s">
        <v>47</v>
      </c>
      <c r="K402" s="1">
        <f>AVERAGE(K387:K401)</f>
        <v>0.174670580449436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8</v>
      </c>
      <c r="F403" s="1">
        <v>4</v>
      </c>
      <c r="G403" s="1">
        <v>147</v>
      </c>
      <c r="H403" s="1">
        <v>19</v>
      </c>
      <c r="I403" s="1">
        <v>11</v>
      </c>
      <c r="K403" s="1">
        <f t="shared" ref="K403:K417" si="25">1-(E403+F403+G403)/H403</f>
        <v>-7.36842105263158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20</v>
      </c>
      <c r="F404" s="1">
        <v>7</v>
      </c>
      <c r="G404" s="1">
        <v>112</v>
      </c>
      <c r="H404" s="1">
        <v>66</v>
      </c>
      <c r="I404" s="1">
        <v>46</v>
      </c>
      <c r="K404" s="1">
        <f t="shared" si="25"/>
        <v>-1.10606060606061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6</v>
      </c>
      <c r="G405" s="1">
        <v>77</v>
      </c>
      <c r="H405" s="1">
        <v>113</v>
      </c>
      <c r="I405" s="1">
        <v>81</v>
      </c>
      <c r="K405" s="1">
        <f t="shared" si="25"/>
        <v>-0.0176991150442478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</v>
      </c>
      <c r="G406" s="1">
        <v>117</v>
      </c>
      <c r="H406" s="1">
        <v>43</v>
      </c>
      <c r="I406" s="1">
        <v>41</v>
      </c>
      <c r="K406" s="1">
        <f t="shared" si="25"/>
        <v>-1.7906976744186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1</v>
      </c>
      <c r="G407" s="1">
        <v>126</v>
      </c>
      <c r="H407" s="1">
        <v>33</v>
      </c>
      <c r="I407" s="1">
        <v>32</v>
      </c>
      <c r="K407" s="1">
        <f t="shared" si="25"/>
        <v>-2.87878787878788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130</v>
      </c>
      <c r="H408" s="1">
        <v>28</v>
      </c>
      <c r="I408" s="1">
        <v>28</v>
      </c>
      <c r="K408" s="1">
        <f t="shared" si="25"/>
        <v>-3.64285714285714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26</v>
      </c>
      <c r="F409" s="1">
        <v>7</v>
      </c>
      <c r="G409" s="1">
        <v>66</v>
      </c>
      <c r="H409" s="1">
        <v>118</v>
      </c>
      <c r="I409" s="1">
        <v>92</v>
      </c>
      <c r="K409" s="1">
        <f t="shared" si="25"/>
        <v>0.161016949152542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40</v>
      </c>
      <c r="F410" s="1">
        <v>13</v>
      </c>
      <c r="G410" s="1">
        <v>69</v>
      </c>
      <c r="H410" s="1">
        <v>129</v>
      </c>
      <c r="I410" s="1">
        <v>89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34</v>
      </c>
      <c r="F411" s="1">
        <v>13</v>
      </c>
      <c r="G411" s="1">
        <v>31</v>
      </c>
      <c r="H411" s="1">
        <v>161</v>
      </c>
      <c r="I411" s="1">
        <v>127</v>
      </c>
      <c r="K411" s="1">
        <f t="shared" si="25"/>
        <v>0.515527950310559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23</v>
      </c>
      <c r="F412" s="1">
        <v>4</v>
      </c>
      <c r="G412" s="1">
        <v>36</v>
      </c>
      <c r="H412" s="1">
        <v>145</v>
      </c>
      <c r="I412" s="1">
        <v>122</v>
      </c>
      <c r="K412" s="1">
        <f t="shared" si="25"/>
        <v>0.56551724137931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</v>
      </c>
      <c r="G413" s="1">
        <v>79</v>
      </c>
      <c r="H413" s="1">
        <v>81</v>
      </c>
      <c r="I413" s="1">
        <v>79</v>
      </c>
      <c r="K413" s="1">
        <f t="shared" si="25"/>
        <v>-0.0123456790123457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1</v>
      </c>
      <c r="G414" s="1">
        <v>98</v>
      </c>
      <c r="H414" s="1">
        <v>63</v>
      </c>
      <c r="I414" s="1">
        <v>60</v>
      </c>
      <c r="K414" s="1">
        <f t="shared" si="25"/>
        <v>-0.619047619047619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16</v>
      </c>
      <c r="F415" s="1">
        <v>5</v>
      </c>
      <c r="G415" s="1">
        <v>49</v>
      </c>
      <c r="H415" s="1">
        <v>125</v>
      </c>
      <c r="I415" s="1">
        <v>109</v>
      </c>
      <c r="K415" s="1">
        <f t="shared" si="25"/>
        <v>0.44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35</v>
      </c>
      <c r="F416" s="1">
        <v>7</v>
      </c>
      <c r="G416" s="1">
        <v>24</v>
      </c>
      <c r="H416" s="1">
        <v>169</v>
      </c>
      <c r="I416" s="1">
        <v>134</v>
      </c>
      <c r="K416" s="1">
        <f t="shared" si="25"/>
        <v>0.609467455621302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16</v>
      </c>
      <c r="F417" s="1">
        <v>4</v>
      </c>
      <c r="G417" s="1">
        <v>49</v>
      </c>
      <c r="H417" s="1">
        <v>125</v>
      </c>
      <c r="I417" s="1">
        <v>109</v>
      </c>
      <c r="K417" s="1">
        <f t="shared" si="25"/>
        <v>0.448</v>
      </c>
    </row>
    <row r="418" ht="17.2" spans="1:11">
      <c r="A418" s="2"/>
      <c r="B418" s="3" t="s">
        <v>48</v>
      </c>
      <c r="K418" s="1">
        <f>AVERAGE(K403:K417)</f>
        <v>-0.976141573700323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46</v>
      </c>
      <c r="F419" s="1">
        <v>3</v>
      </c>
      <c r="G419" s="1">
        <v>56</v>
      </c>
      <c r="H419" s="1">
        <v>275</v>
      </c>
      <c r="I419" s="1">
        <v>229</v>
      </c>
      <c r="K419" s="1">
        <f t="shared" ref="K419:K433" si="26">1-(E419+F419+G419)/H419</f>
        <v>0.618181818181818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60</v>
      </c>
      <c r="F420" s="1">
        <v>4</v>
      </c>
      <c r="G420" s="1">
        <v>84</v>
      </c>
      <c r="H420" s="1">
        <v>261</v>
      </c>
      <c r="I420" s="1">
        <v>201</v>
      </c>
      <c r="K420" s="1">
        <f t="shared" si="26"/>
        <v>0.432950191570881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17</v>
      </c>
      <c r="F421" s="1">
        <v>5</v>
      </c>
      <c r="G421" s="1">
        <v>50</v>
      </c>
      <c r="H421" s="1">
        <v>252</v>
      </c>
      <c r="I421" s="1">
        <v>235</v>
      </c>
      <c r="K421" s="1">
        <f t="shared" si="26"/>
        <v>0.714285714285714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14</v>
      </c>
      <c r="F422" s="1">
        <v>5</v>
      </c>
      <c r="G422" s="1">
        <v>47</v>
      </c>
      <c r="H422" s="1">
        <v>252</v>
      </c>
      <c r="I422" s="1">
        <v>238</v>
      </c>
      <c r="K422" s="1">
        <f t="shared" si="26"/>
        <v>0.738095238095238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42</v>
      </c>
      <c r="F423" s="1">
        <v>4</v>
      </c>
      <c r="G423" s="1">
        <v>35</v>
      </c>
      <c r="H423" s="1">
        <v>292</v>
      </c>
      <c r="I423" s="1">
        <v>250</v>
      </c>
      <c r="K423" s="1">
        <f t="shared" si="26"/>
        <v>0.722602739726027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47</v>
      </c>
      <c r="F424" s="1">
        <v>3</v>
      </c>
      <c r="G424" s="1">
        <v>103</v>
      </c>
      <c r="H424" s="1">
        <v>229</v>
      </c>
      <c r="I424" s="1">
        <v>182</v>
      </c>
      <c r="K424" s="1">
        <f t="shared" si="26"/>
        <v>0.331877729257642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84</v>
      </c>
      <c r="F425" s="1">
        <v>4</v>
      </c>
      <c r="G425" s="1">
        <v>127</v>
      </c>
      <c r="H425" s="1">
        <v>242</v>
      </c>
      <c r="I425" s="1">
        <v>158</v>
      </c>
      <c r="K425" s="1">
        <f t="shared" si="26"/>
        <v>0.111570247933884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52</v>
      </c>
      <c r="F426" s="1">
        <v>6</v>
      </c>
      <c r="G426" s="1">
        <v>88</v>
      </c>
      <c r="H426" s="1">
        <v>249</v>
      </c>
      <c r="I426" s="1">
        <v>197</v>
      </c>
      <c r="K426" s="1">
        <f t="shared" si="26"/>
        <v>0.413654618473896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</v>
      </c>
      <c r="F427" s="1">
        <v>6</v>
      </c>
      <c r="G427" s="1">
        <v>43</v>
      </c>
      <c r="H427" s="1">
        <v>250</v>
      </c>
      <c r="I427" s="1">
        <v>242</v>
      </c>
      <c r="K427" s="1">
        <f t="shared" si="26"/>
        <v>0.772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12</v>
      </c>
      <c r="F428" s="1">
        <v>6</v>
      </c>
      <c r="G428" s="1">
        <v>44</v>
      </c>
      <c r="H428" s="1">
        <v>253</v>
      </c>
      <c r="I428" s="1">
        <v>241</v>
      </c>
      <c r="K428" s="1">
        <f t="shared" si="26"/>
        <v>0.754940711462451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20</v>
      </c>
      <c r="F429" s="1">
        <v>6</v>
      </c>
      <c r="G429" s="1">
        <v>52</v>
      </c>
      <c r="H429" s="1">
        <v>253</v>
      </c>
      <c r="I429" s="1">
        <v>233</v>
      </c>
      <c r="K429" s="1">
        <f t="shared" si="26"/>
        <v>0.691699604743083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47</v>
      </c>
      <c r="F430" s="1">
        <v>5</v>
      </c>
      <c r="G430" s="1">
        <v>47</v>
      </c>
      <c r="H430" s="1">
        <v>285</v>
      </c>
      <c r="I430" s="1">
        <v>238</v>
      </c>
      <c r="K430" s="1">
        <f t="shared" si="26"/>
        <v>0.652631578947368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6</v>
      </c>
      <c r="F431" s="1">
        <v>6</v>
      </c>
      <c r="G431" s="1">
        <v>41</v>
      </c>
      <c r="H431" s="1">
        <v>250</v>
      </c>
      <c r="I431" s="1">
        <v>244</v>
      </c>
      <c r="K431" s="1">
        <f t="shared" si="26"/>
        <v>0.788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7</v>
      </c>
      <c r="F432" s="1">
        <v>6</v>
      </c>
      <c r="G432" s="1">
        <v>40</v>
      </c>
      <c r="H432" s="1">
        <v>252</v>
      </c>
      <c r="I432" s="1">
        <v>245</v>
      </c>
      <c r="K432" s="1">
        <f t="shared" si="26"/>
        <v>0.78968253968254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6</v>
      </c>
      <c r="F433" s="1">
        <v>6</v>
      </c>
      <c r="G433" s="1">
        <v>41</v>
      </c>
      <c r="H433" s="1">
        <v>250</v>
      </c>
      <c r="I433" s="1">
        <v>244</v>
      </c>
      <c r="K433" s="1">
        <f t="shared" si="26"/>
        <v>0.788</v>
      </c>
    </row>
    <row r="434" ht="17.2" spans="1:11">
      <c r="A434" s="2"/>
      <c r="B434" s="3" t="s">
        <v>49</v>
      </c>
      <c r="K434" s="1">
        <f>AVERAGE(K419:K433)</f>
        <v>0.621344848824036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7</v>
      </c>
      <c r="F435" s="1">
        <v>7</v>
      </c>
      <c r="G435" s="1">
        <v>17</v>
      </c>
      <c r="H435" s="1">
        <v>141</v>
      </c>
      <c r="I435" s="1">
        <v>134</v>
      </c>
      <c r="K435" s="1">
        <f t="shared" ref="K435:K449" si="27">1-(E435+F435+G435)/H435</f>
        <v>0.780141843971631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7</v>
      </c>
      <c r="F436" s="1">
        <v>7</v>
      </c>
      <c r="G436" s="1">
        <v>15</v>
      </c>
      <c r="H436" s="1">
        <v>143</v>
      </c>
      <c r="I436" s="1">
        <v>136</v>
      </c>
      <c r="K436" s="1">
        <f t="shared" si="27"/>
        <v>0.797202797202797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9</v>
      </c>
      <c r="G437" s="1">
        <v>21</v>
      </c>
      <c r="H437" s="1">
        <v>141</v>
      </c>
      <c r="I437" s="1">
        <v>130</v>
      </c>
      <c r="K437" s="1">
        <f t="shared" si="27"/>
        <v>0.709219858156028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8</v>
      </c>
      <c r="G438" s="1">
        <v>18</v>
      </c>
      <c r="H438" s="1">
        <v>137</v>
      </c>
      <c r="I438" s="1">
        <v>133</v>
      </c>
      <c r="K438" s="1">
        <f t="shared" si="27"/>
        <v>0.781021897810219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6</v>
      </c>
      <c r="G439" s="1">
        <v>26</v>
      </c>
      <c r="H439" s="1">
        <v>128</v>
      </c>
      <c r="I439" s="1">
        <v>125</v>
      </c>
      <c r="K439" s="1">
        <f t="shared" si="27"/>
        <v>0.7265625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4</v>
      </c>
      <c r="F440" s="1">
        <v>7</v>
      </c>
      <c r="G440" s="1">
        <v>28</v>
      </c>
      <c r="H440" s="1">
        <v>127</v>
      </c>
      <c r="I440" s="1">
        <v>123</v>
      </c>
      <c r="K440" s="1">
        <f t="shared" si="27"/>
        <v>0.692913385826772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9</v>
      </c>
      <c r="F441" s="1">
        <v>5</v>
      </c>
      <c r="G441" s="1">
        <v>60</v>
      </c>
      <c r="H441" s="1">
        <v>100</v>
      </c>
      <c r="I441" s="1">
        <v>91</v>
      </c>
      <c r="K441" s="1">
        <f t="shared" si="27"/>
        <v>0.26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7</v>
      </c>
      <c r="G442" s="1">
        <v>48</v>
      </c>
      <c r="H442" s="1">
        <v>111</v>
      </c>
      <c r="I442" s="1">
        <v>103</v>
      </c>
      <c r="K442" s="1">
        <f t="shared" si="27"/>
        <v>0.432432432432432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7</v>
      </c>
      <c r="G443" s="1">
        <v>36</v>
      </c>
      <c r="H443" s="1">
        <v>118</v>
      </c>
      <c r="I443" s="1">
        <v>115</v>
      </c>
      <c r="K443" s="1">
        <f t="shared" si="27"/>
        <v>0.610169491525424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10</v>
      </c>
      <c r="G444" s="1">
        <v>13</v>
      </c>
      <c r="H444" s="1">
        <v>139</v>
      </c>
      <c r="I444" s="1">
        <v>138</v>
      </c>
      <c r="K444" s="1">
        <f t="shared" si="27"/>
        <v>0.827338129496403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8</v>
      </c>
      <c r="G445" s="1">
        <v>26</v>
      </c>
      <c r="H445" s="1">
        <v>131</v>
      </c>
      <c r="I445" s="1">
        <v>125</v>
      </c>
      <c r="K445" s="1">
        <f t="shared" si="27"/>
        <v>0.694656488549618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8</v>
      </c>
      <c r="G446" s="1">
        <v>23</v>
      </c>
      <c r="H446" s="1">
        <v>136</v>
      </c>
      <c r="I446" s="1">
        <v>128</v>
      </c>
      <c r="K446" s="1">
        <f t="shared" si="27"/>
        <v>0.713235294117647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7</v>
      </c>
      <c r="G447" s="1">
        <v>46</v>
      </c>
      <c r="H447" s="1">
        <v>106</v>
      </c>
      <c r="I447" s="1">
        <v>105</v>
      </c>
      <c r="K447" s="1">
        <f t="shared" si="27"/>
        <v>0.490566037735849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12</v>
      </c>
      <c r="G448" s="1">
        <v>10</v>
      </c>
      <c r="H448" s="1">
        <v>147</v>
      </c>
      <c r="I448" s="1">
        <v>141</v>
      </c>
      <c r="K448" s="1">
        <f t="shared" si="27"/>
        <v>0.80952380952381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7</v>
      </c>
      <c r="G449" s="1">
        <v>46</v>
      </c>
      <c r="H449" s="1">
        <v>106</v>
      </c>
      <c r="I449" s="1">
        <v>105</v>
      </c>
      <c r="K449" s="1">
        <f t="shared" si="27"/>
        <v>0.490566037735849</v>
      </c>
    </row>
    <row r="450" ht="17.2" spans="1:11">
      <c r="A450" s="2"/>
      <c r="B450" s="3" t="s">
        <v>50</v>
      </c>
      <c r="K450" s="1">
        <f>AVERAGE(K435:K449)</f>
        <v>0.654370000272299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121</v>
      </c>
      <c r="F451" s="1">
        <v>10</v>
      </c>
      <c r="G451" s="1">
        <v>94</v>
      </c>
      <c r="H451" s="1">
        <v>309</v>
      </c>
      <c r="I451" s="1">
        <v>188</v>
      </c>
      <c r="K451" s="1">
        <f t="shared" ref="K451:K465" si="28">1-(E451+F451+G451)/H451</f>
        <v>0.271844660194175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71</v>
      </c>
      <c r="F452" s="1">
        <v>10</v>
      </c>
      <c r="G452" s="1">
        <v>60</v>
      </c>
      <c r="H452" s="1">
        <v>285</v>
      </c>
      <c r="I452" s="1">
        <v>214</v>
      </c>
      <c r="K452" s="1">
        <f t="shared" si="28"/>
        <v>0.505263157894737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104</v>
      </c>
      <c r="F453" s="1">
        <v>8</v>
      </c>
      <c r="G453" s="1">
        <v>65</v>
      </c>
      <c r="H453" s="1">
        <v>315</v>
      </c>
      <c r="I453" s="1">
        <v>211</v>
      </c>
      <c r="K453" s="1">
        <f t="shared" si="28"/>
        <v>0.438095238095238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95</v>
      </c>
      <c r="F454" s="1">
        <v>6</v>
      </c>
      <c r="G454" s="1">
        <v>70</v>
      </c>
      <c r="H454" s="1">
        <v>302</v>
      </c>
      <c r="I454" s="1">
        <v>207</v>
      </c>
      <c r="K454" s="1">
        <f t="shared" si="28"/>
        <v>0.433774834437086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90</v>
      </c>
      <c r="F455" s="1">
        <v>9</v>
      </c>
      <c r="G455" s="1">
        <v>55</v>
      </c>
      <c r="H455" s="1">
        <v>309</v>
      </c>
      <c r="I455" s="1">
        <v>219</v>
      </c>
      <c r="K455" s="1">
        <f t="shared" si="28"/>
        <v>0.501618122977346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86</v>
      </c>
      <c r="F456" s="1">
        <v>9</v>
      </c>
      <c r="G456" s="1">
        <v>87</v>
      </c>
      <c r="H456" s="1">
        <v>279</v>
      </c>
      <c r="I456" s="1">
        <v>193</v>
      </c>
      <c r="K456" s="1">
        <f t="shared" si="28"/>
        <v>0.347670250896057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112</v>
      </c>
      <c r="F457" s="1">
        <v>8</v>
      </c>
      <c r="G457" s="1">
        <v>74</v>
      </c>
      <c r="H457" s="1">
        <v>320</v>
      </c>
      <c r="I457" s="1">
        <v>208</v>
      </c>
      <c r="K457" s="1">
        <f t="shared" si="28"/>
        <v>0.39375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75</v>
      </c>
      <c r="F458" s="1">
        <v>9</v>
      </c>
      <c r="G458" s="1">
        <v>51</v>
      </c>
      <c r="H458" s="1">
        <v>302</v>
      </c>
      <c r="I458" s="1">
        <v>227</v>
      </c>
      <c r="K458" s="1">
        <f t="shared" si="28"/>
        <v>0.552980132450331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106</v>
      </c>
      <c r="F459" s="1">
        <v>12</v>
      </c>
      <c r="G459" s="1">
        <v>31</v>
      </c>
      <c r="H459" s="1">
        <v>355</v>
      </c>
      <c r="I459" s="1">
        <v>249</v>
      </c>
      <c r="K459" s="1">
        <f t="shared" si="28"/>
        <v>0.580281690140845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32</v>
      </c>
      <c r="F460" s="1">
        <v>11</v>
      </c>
      <c r="G460" s="1">
        <v>14</v>
      </c>
      <c r="H460" s="1">
        <v>301</v>
      </c>
      <c r="I460" s="1">
        <v>269</v>
      </c>
      <c r="K460" s="1">
        <f t="shared" si="28"/>
        <v>0.81063122923588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6</v>
      </c>
      <c r="G461" s="1">
        <v>66</v>
      </c>
      <c r="H461" s="1">
        <v>243</v>
      </c>
      <c r="I461" s="1">
        <v>206</v>
      </c>
      <c r="K461" s="1">
        <f t="shared" si="28"/>
        <v>0.551440329218107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119</v>
      </c>
      <c r="F462" s="1">
        <v>9</v>
      </c>
      <c r="G462" s="1">
        <v>69</v>
      </c>
      <c r="H462" s="1">
        <v>316</v>
      </c>
      <c r="I462" s="1">
        <v>197</v>
      </c>
      <c r="K462" s="1">
        <f t="shared" si="28"/>
        <v>0.376582278481013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33</v>
      </c>
      <c r="F463" s="1">
        <v>12</v>
      </c>
      <c r="G463" s="1">
        <v>35</v>
      </c>
      <c r="H463" s="1">
        <v>279</v>
      </c>
      <c r="I463" s="1">
        <v>246</v>
      </c>
      <c r="K463" s="1">
        <f t="shared" si="28"/>
        <v>0.71326164874552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9</v>
      </c>
      <c r="G464" s="1">
        <v>74</v>
      </c>
      <c r="H464" s="1">
        <v>222</v>
      </c>
      <c r="I464" s="1">
        <v>207</v>
      </c>
      <c r="K464" s="1">
        <f t="shared" si="28"/>
        <v>0.558558558558559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49</v>
      </c>
      <c r="F465" s="1">
        <v>11</v>
      </c>
      <c r="G465" s="1">
        <v>53</v>
      </c>
      <c r="H465" s="1">
        <v>279</v>
      </c>
      <c r="I465" s="1">
        <v>230</v>
      </c>
      <c r="K465" s="1">
        <f t="shared" si="28"/>
        <v>0.594982078853047</v>
      </c>
    </row>
    <row r="466" ht="17.2" spans="1:11">
      <c r="A466" s="2"/>
      <c r="B466" s="3" t="s">
        <v>51</v>
      </c>
      <c r="K466" s="1">
        <f>AVERAGE(K451:K465)</f>
        <v>0.508715614011863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95</v>
      </c>
      <c r="F467" s="1">
        <v>5</v>
      </c>
      <c r="G467" s="1">
        <v>250</v>
      </c>
      <c r="H467" s="1">
        <v>327</v>
      </c>
      <c r="I467" s="1">
        <v>232</v>
      </c>
      <c r="K467" s="1">
        <f t="shared" ref="K467:K481" si="29">1-(E467+F467+G467)/H467</f>
        <v>-0.070336391437309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67</v>
      </c>
      <c r="F468" s="1">
        <v>8</v>
      </c>
      <c r="G468" s="1">
        <v>171</v>
      </c>
      <c r="H468" s="1">
        <v>378</v>
      </c>
      <c r="I468" s="1">
        <v>311</v>
      </c>
      <c r="K468" s="1">
        <f t="shared" si="29"/>
        <v>0.349206349206349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58</v>
      </c>
      <c r="F469" s="1">
        <v>12</v>
      </c>
      <c r="G469" s="1">
        <v>103</v>
      </c>
      <c r="H469" s="1">
        <v>437</v>
      </c>
      <c r="I469" s="1">
        <v>379</v>
      </c>
      <c r="K469" s="1">
        <f t="shared" si="29"/>
        <v>0.604118993135011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75</v>
      </c>
      <c r="F470" s="1">
        <v>15</v>
      </c>
      <c r="G470" s="1">
        <v>82</v>
      </c>
      <c r="H470" s="1">
        <v>475</v>
      </c>
      <c r="I470" s="1">
        <v>400</v>
      </c>
      <c r="K470" s="1">
        <f t="shared" si="29"/>
        <v>0.637894736842105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75</v>
      </c>
      <c r="F471" s="1">
        <v>13</v>
      </c>
      <c r="G471" s="1">
        <v>167</v>
      </c>
      <c r="H471" s="1">
        <v>390</v>
      </c>
      <c r="I471" s="1">
        <v>315</v>
      </c>
      <c r="K471" s="1">
        <f t="shared" si="29"/>
        <v>0.346153846153846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8</v>
      </c>
      <c r="G472" s="1">
        <v>241</v>
      </c>
      <c r="H472" s="1">
        <v>342</v>
      </c>
      <c r="I472" s="1">
        <v>241</v>
      </c>
      <c r="K472" s="1">
        <f t="shared" si="29"/>
        <v>-0.0233918128654971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67</v>
      </c>
      <c r="F473" s="1">
        <v>9</v>
      </c>
      <c r="G473" s="1">
        <v>164</v>
      </c>
      <c r="H473" s="1">
        <v>385</v>
      </c>
      <c r="I473" s="1">
        <v>318</v>
      </c>
      <c r="K473" s="1">
        <f t="shared" si="29"/>
        <v>0.376623376623377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58</v>
      </c>
      <c r="F474" s="1">
        <v>13</v>
      </c>
      <c r="G474" s="1">
        <v>110</v>
      </c>
      <c r="H474" s="1">
        <v>430</v>
      </c>
      <c r="I474" s="1">
        <v>372</v>
      </c>
      <c r="K474" s="1">
        <f t="shared" si="29"/>
        <v>0.57906976744186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46</v>
      </c>
      <c r="F475" s="1">
        <v>20</v>
      </c>
      <c r="G475" s="1">
        <v>46</v>
      </c>
      <c r="H475" s="1">
        <v>482</v>
      </c>
      <c r="I475" s="1">
        <v>436</v>
      </c>
      <c r="K475" s="1">
        <f t="shared" si="29"/>
        <v>0.767634854771784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78</v>
      </c>
      <c r="F476" s="1">
        <v>23</v>
      </c>
      <c r="G476" s="1">
        <v>44</v>
      </c>
      <c r="H476" s="1">
        <v>516</v>
      </c>
      <c r="I476" s="1">
        <v>438</v>
      </c>
      <c r="K476" s="1">
        <f t="shared" si="29"/>
        <v>0.718992248062015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66</v>
      </c>
      <c r="F477" s="1">
        <v>12</v>
      </c>
      <c r="G477" s="1">
        <v>135</v>
      </c>
      <c r="H477" s="1">
        <v>413</v>
      </c>
      <c r="I477" s="1">
        <v>347</v>
      </c>
      <c r="K477" s="1">
        <f t="shared" si="29"/>
        <v>0.484261501210654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105</v>
      </c>
      <c r="F478" s="1">
        <v>11</v>
      </c>
      <c r="G478" s="1">
        <v>132</v>
      </c>
      <c r="H478" s="1">
        <v>455</v>
      </c>
      <c r="I478" s="1">
        <v>350</v>
      </c>
      <c r="K478" s="1">
        <f t="shared" si="29"/>
        <v>0.454945054945055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54</v>
      </c>
      <c r="F479" s="1">
        <v>19</v>
      </c>
      <c r="G479" s="1">
        <v>63</v>
      </c>
      <c r="H479" s="1">
        <v>473</v>
      </c>
      <c r="I479" s="1">
        <v>419</v>
      </c>
      <c r="K479" s="1">
        <f t="shared" si="29"/>
        <v>0.712473572938689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51</v>
      </c>
      <c r="F480" s="1">
        <v>24</v>
      </c>
      <c r="G480" s="1">
        <v>85</v>
      </c>
      <c r="H480" s="1">
        <v>448</v>
      </c>
      <c r="I480" s="1">
        <v>397</v>
      </c>
      <c r="K480" s="1">
        <f t="shared" si="29"/>
        <v>0.642857142857143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100</v>
      </c>
      <c r="F481" s="1">
        <v>17</v>
      </c>
      <c r="G481" s="1">
        <v>109</v>
      </c>
      <c r="H481" s="1">
        <v>473</v>
      </c>
      <c r="I481" s="1">
        <v>373</v>
      </c>
      <c r="K481" s="1">
        <f t="shared" si="29"/>
        <v>0.522198731501057</v>
      </c>
    </row>
    <row r="482" ht="17.2" spans="1:11">
      <c r="A482" s="2"/>
      <c r="B482" s="3" t="s">
        <v>52</v>
      </c>
      <c r="K482" s="1">
        <f>AVERAGE(K467:K481)</f>
        <v>0.473513464759076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60</v>
      </c>
      <c r="F483" s="1">
        <v>16</v>
      </c>
      <c r="G483" s="1">
        <v>45</v>
      </c>
      <c r="H483" s="1">
        <v>259</v>
      </c>
      <c r="I483" s="1">
        <v>199</v>
      </c>
      <c r="K483" s="1">
        <f t="shared" ref="K483:K497" si="30">1-(E483+F483+G483)/H483</f>
        <v>0.532818532818533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43</v>
      </c>
      <c r="F484" s="1">
        <v>16</v>
      </c>
      <c r="G484" s="1">
        <v>34</v>
      </c>
      <c r="H484" s="1">
        <v>253</v>
      </c>
      <c r="I484" s="1">
        <v>210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41</v>
      </c>
      <c r="F485" s="1">
        <v>19</v>
      </c>
      <c r="G485" s="1">
        <v>12</v>
      </c>
      <c r="H485" s="1">
        <v>273</v>
      </c>
      <c r="I485" s="1">
        <v>232</v>
      </c>
      <c r="K485" s="1">
        <f t="shared" si="30"/>
        <v>0.736263736263736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38</v>
      </c>
      <c r="F486" s="1">
        <v>18</v>
      </c>
      <c r="G486" s="1">
        <v>16</v>
      </c>
      <c r="H486" s="1">
        <v>266</v>
      </c>
      <c r="I486" s="1">
        <v>228</v>
      </c>
      <c r="K486" s="1">
        <f t="shared" si="30"/>
        <v>0.729323308270677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45</v>
      </c>
      <c r="F487" s="1">
        <v>17</v>
      </c>
      <c r="G487" s="1">
        <v>21</v>
      </c>
      <c r="H487" s="1">
        <v>268</v>
      </c>
      <c r="I487" s="1">
        <v>223</v>
      </c>
      <c r="K487" s="1">
        <f t="shared" si="30"/>
        <v>0.690298507462687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49</v>
      </c>
      <c r="F488" s="1">
        <v>18</v>
      </c>
      <c r="G488" s="1">
        <v>22</v>
      </c>
      <c r="H488" s="1">
        <v>271</v>
      </c>
      <c r="I488" s="1">
        <v>222</v>
      </c>
      <c r="K488" s="1">
        <f t="shared" si="30"/>
        <v>0.671586715867159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67</v>
      </c>
      <c r="F489" s="1">
        <v>12</v>
      </c>
      <c r="G489" s="1">
        <v>85</v>
      </c>
      <c r="H489" s="1">
        <v>226</v>
      </c>
      <c r="I489" s="1">
        <v>159</v>
      </c>
      <c r="K489" s="1">
        <f t="shared" si="30"/>
        <v>0.274336283185841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59</v>
      </c>
      <c r="F490" s="1">
        <v>18</v>
      </c>
      <c r="G490" s="1">
        <v>67</v>
      </c>
      <c r="H490" s="1">
        <v>236</v>
      </c>
      <c r="I490" s="1">
        <v>177</v>
      </c>
      <c r="K490" s="1">
        <f t="shared" si="30"/>
        <v>0.389830508474576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37</v>
      </c>
      <c r="F491" s="1">
        <v>21</v>
      </c>
      <c r="G491" s="1">
        <v>10</v>
      </c>
      <c r="H491" s="1">
        <v>271</v>
      </c>
      <c r="I491" s="1">
        <v>234</v>
      </c>
      <c r="K491" s="1">
        <f t="shared" si="30"/>
        <v>0.749077490774908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34</v>
      </c>
      <c r="F492" s="1">
        <v>21</v>
      </c>
      <c r="G492" s="1">
        <v>9</v>
      </c>
      <c r="H492" s="1">
        <v>269</v>
      </c>
      <c r="I492" s="1">
        <v>235</v>
      </c>
      <c r="K492" s="1">
        <f t="shared" si="30"/>
        <v>0.762081784386617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36</v>
      </c>
      <c r="F493" s="1">
        <v>19</v>
      </c>
      <c r="G493" s="1">
        <v>29</v>
      </c>
      <c r="H493" s="1">
        <v>251</v>
      </c>
      <c r="I493" s="1">
        <v>215</v>
      </c>
      <c r="K493" s="1">
        <f t="shared" si="30"/>
        <v>0.665338645418327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74</v>
      </c>
      <c r="F494" s="1">
        <v>20</v>
      </c>
      <c r="G494" s="1">
        <v>72</v>
      </c>
      <c r="H494" s="1">
        <v>246</v>
      </c>
      <c r="I494" s="1">
        <v>172</v>
      </c>
      <c r="K494" s="1">
        <f t="shared" si="30"/>
        <v>0.32520325203252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35</v>
      </c>
      <c r="F495" s="1">
        <v>21</v>
      </c>
      <c r="G495" s="1">
        <v>11</v>
      </c>
      <c r="H495" s="1">
        <v>268</v>
      </c>
      <c r="I495" s="1">
        <v>233</v>
      </c>
      <c r="K495" s="1">
        <f t="shared" si="30"/>
        <v>0.75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34</v>
      </c>
      <c r="F496" s="1">
        <v>22</v>
      </c>
      <c r="G496" s="1">
        <v>7</v>
      </c>
      <c r="H496" s="1">
        <v>271</v>
      </c>
      <c r="I496" s="1">
        <v>237</v>
      </c>
      <c r="K496" s="1">
        <f t="shared" si="30"/>
        <v>0.767527675276753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42</v>
      </c>
      <c r="F497" s="1">
        <v>21</v>
      </c>
      <c r="G497" s="1">
        <v>18</v>
      </c>
      <c r="H497" s="1">
        <v>268</v>
      </c>
      <c r="I497" s="1">
        <v>226</v>
      </c>
      <c r="K497" s="1">
        <f t="shared" si="30"/>
        <v>0.697761194029851</v>
      </c>
    </row>
    <row r="498" ht="17.2" spans="1:11">
      <c r="A498" s="2"/>
      <c r="B498" s="3" t="s">
        <v>53</v>
      </c>
      <c r="K498" s="1">
        <f>AVERAGE(K483:K497)</f>
        <v>0.624923913430391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83</v>
      </c>
      <c r="H499" s="1">
        <v>16</v>
      </c>
      <c r="I499" s="1">
        <v>15</v>
      </c>
      <c r="K499" s="1">
        <f t="shared" ref="K499:K513" si="31">1-(E499+F499+G499)/H499</f>
        <v>-4.25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5</v>
      </c>
      <c r="G500" s="1">
        <v>26</v>
      </c>
      <c r="H500" s="1">
        <v>82</v>
      </c>
      <c r="I500" s="1">
        <v>72</v>
      </c>
      <c r="K500" s="1">
        <f t="shared" si="31"/>
        <v>0.5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5</v>
      </c>
      <c r="G501" s="1">
        <v>2</v>
      </c>
      <c r="H501" s="1">
        <v>99</v>
      </c>
      <c r="I501" s="1">
        <v>96</v>
      </c>
      <c r="K501" s="1">
        <f t="shared" si="31"/>
        <v>0.898989898989899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5</v>
      </c>
      <c r="G502" s="1">
        <v>2</v>
      </c>
      <c r="H502" s="1">
        <v>100</v>
      </c>
      <c r="I502" s="1">
        <v>96</v>
      </c>
      <c r="K502" s="1">
        <f t="shared" si="31"/>
        <v>0.89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5</v>
      </c>
      <c r="G503" s="1">
        <v>10</v>
      </c>
      <c r="H503" s="1">
        <v>93</v>
      </c>
      <c r="I503" s="1">
        <v>88</v>
      </c>
      <c r="K503" s="1">
        <f t="shared" si="31"/>
        <v>0.78494623655914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90</v>
      </c>
      <c r="H504" s="1">
        <v>9</v>
      </c>
      <c r="I504" s="1">
        <v>8</v>
      </c>
      <c r="K504" s="1">
        <f t="shared" si="31"/>
        <v>-9.11111111111111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5</v>
      </c>
      <c r="G505" s="1">
        <v>21</v>
      </c>
      <c r="H505" s="1">
        <v>94</v>
      </c>
      <c r="I505" s="1">
        <v>77</v>
      </c>
      <c r="K505" s="1">
        <f t="shared" si="31"/>
        <v>0.542553191489362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5</v>
      </c>
      <c r="G506" s="1">
        <v>9</v>
      </c>
      <c r="H506" s="1">
        <v>98</v>
      </c>
      <c r="I506" s="1">
        <v>89</v>
      </c>
      <c r="K506" s="1">
        <f t="shared" si="31"/>
        <v>0.76530612244898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4</v>
      </c>
      <c r="G507" s="1">
        <v>3</v>
      </c>
      <c r="H507" s="1">
        <v>99</v>
      </c>
      <c r="I507" s="1">
        <v>95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7</v>
      </c>
      <c r="F508" s="1">
        <v>4</v>
      </c>
      <c r="G508" s="1">
        <v>5</v>
      </c>
      <c r="H508" s="1">
        <v>100</v>
      </c>
      <c r="I508" s="1">
        <v>93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3</v>
      </c>
      <c r="G509" s="1">
        <v>29</v>
      </c>
      <c r="H509" s="1">
        <v>76</v>
      </c>
      <c r="I509" s="1">
        <v>69</v>
      </c>
      <c r="K509" s="1">
        <f t="shared" si="31"/>
        <v>0.486842105263158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6</v>
      </c>
      <c r="F510" s="1">
        <v>2</v>
      </c>
      <c r="G510" s="1">
        <v>10</v>
      </c>
      <c r="H510" s="1">
        <v>94</v>
      </c>
      <c r="I510" s="1">
        <v>88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3</v>
      </c>
      <c r="F511" s="1">
        <v>4</v>
      </c>
      <c r="G511" s="1">
        <v>3</v>
      </c>
      <c r="H511" s="1">
        <v>98</v>
      </c>
      <c r="I511" s="1">
        <v>95</v>
      </c>
      <c r="K511" s="1">
        <f t="shared" si="31"/>
        <v>0.897959183673469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6</v>
      </c>
      <c r="F512" s="1">
        <v>4</v>
      </c>
      <c r="G512" s="1">
        <v>5</v>
      </c>
      <c r="H512" s="1">
        <v>99</v>
      </c>
      <c r="I512" s="1">
        <v>93</v>
      </c>
      <c r="K512" s="1">
        <f t="shared" si="31"/>
        <v>0.848484848484849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5</v>
      </c>
      <c r="F513" s="1">
        <v>4</v>
      </c>
      <c r="G513" s="1">
        <v>5</v>
      </c>
      <c r="H513" s="1">
        <v>98</v>
      </c>
      <c r="I513" s="1">
        <v>93</v>
      </c>
      <c r="K513" s="1">
        <f t="shared" si="31"/>
        <v>0.857142857142857</v>
      </c>
    </row>
    <row r="514" ht="17.2" spans="1:11">
      <c r="A514" s="2"/>
      <c r="B514" s="3" t="s">
        <v>54</v>
      </c>
      <c r="K514" s="1">
        <f>AVERAGE(K499:K513)</f>
        <v>-0.223432475991509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13</v>
      </c>
      <c r="F515" s="1">
        <v>5</v>
      </c>
      <c r="G515" s="1">
        <v>105</v>
      </c>
      <c r="H515" s="1">
        <v>65</v>
      </c>
      <c r="I515" s="1">
        <v>52</v>
      </c>
      <c r="K515" s="1">
        <f t="shared" ref="K515:K529" si="32">1-(E515+F515+G515)/H515</f>
        <v>-0.892307692307692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14</v>
      </c>
      <c r="G516" s="1">
        <v>55</v>
      </c>
      <c r="H516" s="1">
        <v>119</v>
      </c>
      <c r="I516" s="1">
        <v>102</v>
      </c>
      <c r="K516" s="1">
        <f t="shared" si="32"/>
        <v>0.277310924369748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14</v>
      </c>
      <c r="G517" s="1">
        <v>16</v>
      </c>
      <c r="H517" s="1">
        <v>159</v>
      </c>
      <c r="I517" s="1">
        <v>141</v>
      </c>
      <c r="K517" s="1">
        <f t="shared" si="32"/>
        <v>0.69811320754717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15</v>
      </c>
      <c r="G518" s="1">
        <v>7</v>
      </c>
      <c r="H518" s="1">
        <v>164</v>
      </c>
      <c r="I518" s="1">
        <v>150</v>
      </c>
      <c r="K518" s="1">
        <f t="shared" si="32"/>
        <v>0.780487804878049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10</v>
      </c>
      <c r="G519" s="1">
        <v>56</v>
      </c>
      <c r="H519" s="1">
        <v>118</v>
      </c>
      <c r="I519" s="1">
        <v>101</v>
      </c>
      <c r="K519" s="1">
        <f t="shared" si="32"/>
        <v>0.296610169491525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9</v>
      </c>
      <c r="G520" s="1">
        <v>100</v>
      </c>
      <c r="H520" s="1">
        <v>68</v>
      </c>
      <c r="I520" s="1">
        <v>57</v>
      </c>
      <c r="K520" s="1">
        <f t="shared" si="32"/>
        <v>-0.764705882352941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7</v>
      </c>
      <c r="G521" s="1">
        <v>71</v>
      </c>
      <c r="H521" s="1">
        <v>99</v>
      </c>
      <c r="I521" s="1">
        <v>86</v>
      </c>
      <c r="K521" s="1">
        <f t="shared" si="32"/>
        <v>0.0808080808080808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8</v>
      </c>
      <c r="G522" s="1">
        <v>45</v>
      </c>
      <c r="H522" s="1">
        <v>115</v>
      </c>
      <c r="I522" s="1">
        <v>112</v>
      </c>
      <c r="K522" s="1">
        <f t="shared" si="32"/>
        <v>0.513043478260869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13</v>
      </c>
      <c r="G523" s="1">
        <v>8</v>
      </c>
      <c r="H523" s="1">
        <v>157</v>
      </c>
      <c r="I523" s="1">
        <v>149</v>
      </c>
      <c r="K523" s="1">
        <f t="shared" si="32"/>
        <v>0.815286624203822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15</v>
      </c>
      <c r="G524" s="1">
        <v>6</v>
      </c>
      <c r="H524" s="1">
        <v>159</v>
      </c>
      <c r="I524" s="1">
        <v>151</v>
      </c>
      <c r="K524" s="1">
        <f t="shared" si="32"/>
        <v>0.817610062893082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13</v>
      </c>
      <c r="G525" s="1">
        <v>20</v>
      </c>
      <c r="H525" s="1">
        <v>152</v>
      </c>
      <c r="I525" s="1">
        <v>137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11</v>
      </c>
      <c r="G526" s="1">
        <v>42</v>
      </c>
      <c r="H526" s="1">
        <v>131</v>
      </c>
      <c r="I526" s="1">
        <v>115</v>
      </c>
      <c r="K526" s="1">
        <f t="shared" si="32"/>
        <v>0.473282442748092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15</v>
      </c>
      <c r="G527" s="1">
        <v>9</v>
      </c>
      <c r="H527" s="1">
        <v>152</v>
      </c>
      <c r="I527" s="1">
        <v>148</v>
      </c>
      <c r="K527" s="1">
        <f t="shared" si="32"/>
        <v>0.815789473684211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9</v>
      </c>
      <c r="F528" s="1">
        <v>13</v>
      </c>
      <c r="G528" s="1">
        <v>8</v>
      </c>
      <c r="H528" s="1">
        <v>158</v>
      </c>
      <c r="I528" s="1">
        <v>149</v>
      </c>
      <c r="K528" s="1">
        <f t="shared" si="32"/>
        <v>0.810126582278481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5</v>
      </c>
      <c r="F529" s="1">
        <v>15</v>
      </c>
      <c r="G529" s="1">
        <v>10</v>
      </c>
      <c r="H529" s="1">
        <v>152</v>
      </c>
      <c r="I529" s="1">
        <v>147</v>
      </c>
      <c r="K529" s="1">
        <f t="shared" si="32"/>
        <v>0.802631578947368</v>
      </c>
    </row>
    <row r="530" ht="17.2" spans="1:11">
      <c r="A530" s="2"/>
      <c r="B530" s="3" t="s">
        <v>55</v>
      </c>
      <c r="K530" s="1">
        <f>AVERAGE(K515:K529)</f>
        <v>0.41388649211771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8</v>
      </c>
      <c r="F531" s="1">
        <v>2</v>
      </c>
      <c r="G531" s="1">
        <v>20</v>
      </c>
      <c r="H531" s="1">
        <v>221</v>
      </c>
      <c r="I531" s="1">
        <v>213</v>
      </c>
      <c r="K531" s="1">
        <f t="shared" ref="K531:K545" si="33">1-(E531+F531+G531)/H531</f>
        <v>0.864253393665158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6</v>
      </c>
      <c r="F532" s="1">
        <v>3</v>
      </c>
      <c r="G532" s="1">
        <v>13</v>
      </c>
      <c r="H532" s="1">
        <v>226</v>
      </c>
      <c r="I532" s="1">
        <v>220</v>
      </c>
      <c r="K532" s="1">
        <f t="shared" si="33"/>
        <v>0.902654867256637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1</v>
      </c>
      <c r="G533" s="1">
        <v>16</v>
      </c>
      <c r="H533" s="1">
        <v>218</v>
      </c>
      <c r="I533" s="1">
        <v>217</v>
      </c>
      <c r="K533" s="1">
        <f t="shared" si="33"/>
        <v>0.917431192660551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23</v>
      </c>
      <c r="H534" s="1">
        <v>212</v>
      </c>
      <c r="I534" s="1">
        <v>210</v>
      </c>
      <c r="K534" s="1">
        <f t="shared" si="33"/>
        <v>0.882075471698113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19</v>
      </c>
      <c r="H535" s="1">
        <v>217</v>
      </c>
      <c r="I535" s="1">
        <v>214</v>
      </c>
      <c r="K535" s="1">
        <f t="shared" si="33"/>
        <v>0.898617511520737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23</v>
      </c>
      <c r="H536" s="1">
        <v>214</v>
      </c>
      <c r="I536" s="1">
        <v>210</v>
      </c>
      <c r="K536" s="1">
        <f t="shared" si="33"/>
        <v>0.873831775700935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25</v>
      </c>
      <c r="H537" s="1">
        <v>221</v>
      </c>
      <c r="I537" s="1">
        <v>208</v>
      </c>
      <c r="K537" s="1">
        <f t="shared" si="33"/>
        <v>0.828054298642534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7</v>
      </c>
      <c r="F538" s="1">
        <v>0</v>
      </c>
      <c r="G538" s="1">
        <v>24</v>
      </c>
      <c r="H538" s="1">
        <v>216</v>
      </c>
      <c r="I538" s="1">
        <v>209</v>
      </c>
      <c r="K538" s="1">
        <f t="shared" si="33"/>
        <v>0.856481481481482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18</v>
      </c>
      <c r="H539" s="1">
        <v>216</v>
      </c>
      <c r="I539" s="1">
        <v>215</v>
      </c>
      <c r="K539" s="1">
        <f t="shared" si="33"/>
        <v>0.912037037037037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20</v>
      </c>
      <c r="H540" s="1">
        <v>215</v>
      </c>
      <c r="I540" s="1">
        <v>213</v>
      </c>
      <c r="K540" s="1">
        <f t="shared" si="33"/>
        <v>0.897674418604651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34</v>
      </c>
      <c r="H541" s="1">
        <v>204</v>
      </c>
      <c r="I541" s="1">
        <v>199</v>
      </c>
      <c r="K541" s="1">
        <f t="shared" si="33"/>
        <v>0.808823529411765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2</v>
      </c>
      <c r="G542" s="1">
        <v>26</v>
      </c>
      <c r="H542" s="1">
        <v>215</v>
      </c>
      <c r="I542" s="1">
        <v>207</v>
      </c>
      <c r="K542" s="1">
        <f t="shared" si="33"/>
        <v>0.832558139534884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18</v>
      </c>
      <c r="H543" s="1">
        <v>215</v>
      </c>
      <c r="I543" s="1">
        <v>215</v>
      </c>
      <c r="K543" s="1">
        <f t="shared" si="33"/>
        <v>0.916279069767442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15</v>
      </c>
      <c r="H544" s="1">
        <v>218</v>
      </c>
      <c r="I544" s="1">
        <v>218</v>
      </c>
      <c r="K544" s="1">
        <f t="shared" si="33"/>
        <v>0.931192660550459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18</v>
      </c>
      <c r="H545" s="1">
        <v>215</v>
      </c>
      <c r="I545" s="1">
        <v>215</v>
      </c>
      <c r="K545" s="1">
        <f t="shared" si="33"/>
        <v>0.916279069767442</v>
      </c>
    </row>
    <row r="546" ht="17.2" spans="1:11">
      <c r="A546" s="2"/>
      <c r="B546" s="3" t="s">
        <v>56</v>
      </c>
      <c r="K546" s="1">
        <f>AVERAGE(K531:K545)</f>
        <v>0.882549594486655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92</v>
      </c>
      <c r="F547" s="1">
        <v>14</v>
      </c>
      <c r="G547" s="1">
        <v>99</v>
      </c>
      <c r="H547" s="1">
        <v>452</v>
      </c>
      <c r="I547" s="1">
        <v>360</v>
      </c>
      <c r="K547" s="1">
        <f t="shared" ref="K547:K561" si="34">1-(E547+F547+G547)/H547</f>
        <v>0.54646017699115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91</v>
      </c>
      <c r="F548" s="1">
        <v>16</v>
      </c>
      <c r="G548" s="1">
        <v>41</v>
      </c>
      <c r="H548" s="1">
        <v>509</v>
      </c>
      <c r="I548" s="1">
        <v>418</v>
      </c>
      <c r="K548" s="1">
        <f t="shared" si="34"/>
        <v>0.709233791748527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74</v>
      </c>
      <c r="F549" s="1">
        <v>18</v>
      </c>
      <c r="G549" s="1">
        <v>22</v>
      </c>
      <c r="H549" s="1">
        <v>511</v>
      </c>
      <c r="I549" s="1">
        <v>437</v>
      </c>
      <c r="K549" s="1">
        <f t="shared" si="34"/>
        <v>0.776908023483366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85</v>
      </c>
      <c r="F550" s="1">
        <v>16</v>
      </c>
      <c r="G550" s="1">
        <v>35</v>
      </c>
      <c r="H550" s="1">
        <v>509</v>
      </c>
      <c r="I550" s="1">
        <v>424</v>
      </c>
      <c r="K550" s="1">
        <f t="shared" si="34"/>
        <v>0.732809430255403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83</v>
      </c>
      <c r="F551" s="1">
        <v>15</v>
      </c>
      <c r="G551" s="1">
        <v>51</v>
      </c>
      <c r="H551" s="1">
        <v>491</v>
      </c>
      <c r="I551" s="1">
        <v>408</v>
      </c>
      <c r="K551" s="1">
        <f t="shared" si="34"/>
        <v>0.696537678207739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100</v>
      </c>
      <c r="F552" s="1">
        <v>16</v>
      </c>
      <c r="G552" s="1">
        <v>103</v>
      </c>
      <c r="H552" s="1">
        <v>456</v>
      </c>
      <c r="I552" s="1">
        <v>356</v>
      </c>
      <c r="K552" s="1">
        <f t="shared" si="34"/>
        <v>0.519736842105263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62</v>
      </c>
      <c r="F553" s="1">
        <v>18</v>
      </c>
      <c r="G553" s="1">
        <v>102</v>
      </c>
      <c r="H553" s="1">
        <v>419</v>
      </c>
      <c r="I553" s="1">
        <v>357</v>
      </c>
      <c r="K553" s="1">
        <f t="shared" si="34"/>
        <v>0.56563245823389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68</v>
      </c>
      <c r="F554" s="1">
        <v>17</v>
      </c>
      <c r="G554" s="1">
        <v>110</v>
      </c>
      <c r="H554" s="1">
        <v>417</v>
      </c>
      <c r="I554" s="1">
        <v>349</v>
      </c>
      <c r="K554" s="1">
        <f t="shared" si="34"/>
        <v>0.532374100719424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34</v>
      </c>
      <c r="F555" s="1">
        <v>17</v>
      </c>
      <c r="G555" s="1">
        <v>63</v>
      </c>
      <c r="H555" s="1">
        <v>430</v>
      </c>
      <c r="I555" s="1">
        <v>396</v>
      </c>
      <c r="K555" s="1">
        <f t="shared" si="34"/>
        <v>0.734883720930233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46</v>
      </c>
      <c r="F556" s="1">
        <v>16</v>
      </c>
      <c r="G556" s="1">
        <v>72</v>
      </c>
      <c r="H556" s="1">
        <v>433</v>
      </c>
      <c r="I556" s="1">
        <v>387</v>
      </c>
      <c r="K556" s="1">
        <f t="shared" si="34"/>
        <v>0.690531177829099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125</v>
      </c>
      <c r="F557" s="1">
        <v>10</v>
      </c>
      <c r="G557" s="1">
        <v>211</v>
      </c>
      <c r="H557" s="1">
        <v>373</v>
      </c>
      <c r="I557" s="1">
        <v>248</v>
      </c>
      <c r="K557" s="1">
        <f t="shared" si="34"/>
        <v>0.0723860589812333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95</v>
      </c>
      <c r="F558" s="1">
        <v>13</v>
      </c>
      <c r="G558" s="1">
        <v>190</v>
      </c>
      <c r="H558" s="1">
        <v>364</v>
      </c>
      <c r="I558" s="1">
        <v>269</v>
      </c>
      <c r="K558" s="1">
        <f t="shared" si="34"/>
        <v>0.181318681318681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29</v>
      </c>
      <c r="F559" s="1">
        <v>17</v>
      </c>
      <c r="G559" s="1">
        <v>68</v>
      </c>
      <c r="H559" s="1">
        <v>420</v>
      </c>
      <c r="I559" s="1">
        <v>391</v>
      </c>
      <c r="K559" s="1">
        <f t="shared" si="34"/>
        <v>0.728571428571429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43</v>
      </c>
      <c r="F560" s="1">
        <v>14</v>
      </c>
      <c r="G560" s="1">
        <v>135</v>
      </c>
      <c r="H560" s="1">
        <v>367</v>
      </c>
      <c r="I560" s="1">
        <v>324</v>
      </c>
      <c r="K560" s="1">
        <f t="shared" si="34"/>
        <v>0.476839237057221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84</v>
      </c>
      <c r="F561" s="1">
        <v>13</v>
      </c>
      <c r="G561" s="1">
        <v>123</v>
      </c>
      <c r="H561" s="1">
        <v>420</v>
      </c>
      <c r="I561" s="1">
        <v>336</v>
      </c>
      <c r="K561" s="1">
        <f t="shared" si="34"/>
        <v>0.476190476190476</v>
      </c>
    </row>
    <row r="562" ht="17.2" spans="1:11">
      <c r="A562" s="2"/>
      <c r="B562" s="3" t="s">
        <v>57</v>
      </c>
      <c r="K562" s="1">
        <f>AVERAGE(K547:K561)</f>
        <v>0.562694218841542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242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5</v>
      </c>
      <c r="G564" s="1">
        <v>9</v>
      </c>
      <c r="H564" s="1">
        <v>246</v>
      </c>
      <c r="I564" s="1">
        <v>233</v>
      </c>
      <c r="K564" s="1">
        <f t="shared" si="35"/>
        <v>0.890243902439024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5</v>
      </c>
      <c r="G565" s="1">
        <v>48</v>
      </c>
      <c r="H565" s="1">
        <v>224</v>
      </c>
      <c r="I565" s="1">
        <v>194</v>
      </c>
      <c r="K565" s="1">
        <f t="shared" si="35"/>
        <v>0.629464285714286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46</v>
      </c>
      <c r="F566" s="1">
        <v>5</v>
      </c>
      <c r="G566" s="1">
        <v>40</v>
      </c>
      <c r="H566" s="1">
        <v>248</v>
      </c>
      <c r="I566" s="1">
        <v>202</v>
      </c>
      <c r="K566" s="1">
        <f t="shared" si="35"/>
        <v>0.633064516129032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13</v>
      </c>
      <c r="F567" s="1">
        <v>6</v>
      </c>
      <c r="G567" s="1">
        <v>6</v>
      </c>
      <c r="H567" s="1">
        <v>249</v>
      </c>
      <c r="I567" s="1">
        <v>236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17</v>
      </c>
      <c r="F569" s="1">
        <v>4</v>
      </c>
      <c r="G569" s="1">
        <v>181</v>
      </c>
      <c r="H569" s="1">
        <v>78</v>
      </c>
      <c r="I569" s="1">
        <v>61</v>
      </c>
      <c r="K569" s="1">
        <f t="shared" si="35"/>
        <v>-1.58974358974359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4</v>
      </c>
      <c r="F570" s="1">
        <v>2</v>
      </c>
      <c r="G570" s="1">
        <v>191</v>
      </c>
      <c r="H570" s="1">
        <v>55</v>
      </c>
      <c r="I570" s="1">
        <v>51</v>
      </c>
      <c r="K570" s="1">
        <f t="shared" si="35"/>
        <v>-2.58181818181818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6</v>
      </c>
      <c r="G571" s="1">
        <v>35</v>
      </c>
      <c r="H571" s="1">
        <v>216</v>
      </c>
      <c r="I571" s="1">
        <v>207</v>
      </c>
      <c r="K571" s="1">
        <f t="shared" si="35"/>
        <v>0.768518518518518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7</v>
      </c>
      <c r="G572" s="1">
        <v>1</v>
      </c>
      <c r="H572" s="1">
        <v>249</v>
      </c>
      <c r="I572" s="1">
        <v>241</v>
      </c>
      <c r="K572" s="1">
        <f t="shared" si="35"/>
        <v>0.93574297188755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14</v>
      </c>
      <c r="F573" s="1">
        <v>5</v>
      </c>
      <c r="G573" s="1">
        <v>6</v>
      </c>
      <c r="H573" s="1">
        <v>250</v>
      </c>
      <c r="I573" s="1">
        <v>236</v>
      </c>
      <c r="K573" s="1">
        <f t="shared" si="35"/>
        <v>0.9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22</v>
      </c>
      <c r="F574" s="1">
        <v>5</v>
      </c>
      <c r="G574" s="1">
        <v>15</v>
      </c>
      <c r="H574" s="1">
        <v>249</v>
      </c>
      <c r="I574" s="1">
        <v>227</v>
      </c>
      <c r="K574" s="1">
        <f t="shared" si="35"/>
        <v>0.831325301204819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6</v>
      </c>
      <c r="G575" s="1">
        <v>30</v>
      </c>
      <c r="H575" s="1">
        <v>216</v>
      </c>
      <c r="I575" s="1">
        <v>212</v>
      </c>
      <c r="K575" s="1">
        <f t="shared" si="35"/>
        <v>0.814814814814815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6</v>
      </c>
      <c r="F576" s="1">
        <v>4</v>
      </c>
      <c r="G576" s="1">
        <v>9</v>
      </c>
      <c r="H576" s="1">
        <v>239</v>
      </c>
      <c r="I576" s="1">
        <v>233</v>
      </c>
      <c r="K576" s="1">
        <f t="shared" si="35"/>
        <v>0.920502092050209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4</v>
      </c>
      <c r="G577" s="1">
        <v>31</v>
      </c>
      <c r="H577" s="1">
        <v>216</v>
      </c>
      <c r="I577" s="1">
        <v>211</v>
      </c>
      <c r="K577" s="1">
        <f t="shared" si="35"/>
        <v>0.814814814814815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2</v>
      </c>
      <c r="G595" s="1">
        <v>573</v>
      </c>
      <c r="H595" s="1">
        <v>274</v>
      </c>
      <c r="I595" s="1">
        <v>139</v>
      </c>
      <c r="K595" s="1">
        <f t="shared" ref="K595:K609" si="37">1-(E595+F595+G595)/H595</f>
        <v>-1.59124087591241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462</v>
      </c>
      <c r="H596" s="1">
        <v>311</v>
      </c>
      <c r="I596" s="1">
        <v>250</v>
      </c>
      <c r="K596" s="1">
        <f t="shared" si="37"/>
        <v>-0.681672025723473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1</v>
      </c>
      <c r="G597" s="1">
        <v>50</v>
      </c>
      <c r="H597" s="1">
        <v>675</v>
      </c>
      <c r="I597" s="1">
        <v>662</v>
      </c>
      <c r="K597" s="1">
        <f t="shared" si="37"/>
        <v>0.905185185185185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</v>
      </c>
      <c r="G598" s="1">
        <v>62</v>
      </c>
      <c r="H598" s="1">
        <v>702</v>
      </c>
      <c r="I598" s="1">
        <v>650</v>
      </c>
      <c r="K598" s="1">
        <f t="shared" si="37"/>
        <v>0.833333333333333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2</v>
      </c>
      <c r="G599" s="1">
        <v>138</v>
      </c>
      <c r="H599" s="1">
        <v>649</v>
      </c>
      <c r="I599" s="1">
        <v>574</v>
      </c>
      <c r="K599" s="1">
        <f t="shared" si="37"/>
        <v>0.668721109399075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8</v>
      </c>
      <c r="G600" s="1">
        <v>284</v>
      </c>
      <c r="H600" s="1">
        <v>507</v>
      </c>
      <c r="I600" s="1">
        <v>428</v>
      </c>
      <c r="K600" s="1">
        <f t="shared" si="37"/>
        <v>0.268244575936884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6</v>
      </c>
      <c r="G601" s="1">
        <v>425</v>
      </c>
      <c r="H601" s="1">
        <v>429</v>
      </c>
      <c r="I601" s="1">
        <v>287</v>
      </c>
      <c r="K601" s="1">
        <f t="shared" si="37"/>
        <v>-0.335664335664336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1</v>
      </c>
      <c r="G602" s="1">
        <v>431</v>
      </c>
      <c r="H602" s="1">
        <v>417</v>
      </c>
      <c r="I602" s="1">
        <v>281</v>
      </c>
      <c r="K602" s="1">
        <f t="shared" si="37"/>
        <v>-0.362110311750599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1</v>
      </c>
      <c r="G603" s="1">
        <v>24</v>
      </c>
      <c r="H603" s="1">
        <v>688</v>
      </c>
      <c r="I603" s="1">
        <v>688</v>
      </c>
      <c r="K603" s="1">
        <f t="shared" si="37"/>
        <v>0.963662790697674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3</v>
      </c>
      <c r="G604" s="1">
        <v>12</v>
      </c>
      <c r="H604" s="1">
        <v>707</v>
      </c>
      <c r="I604" s="1">
        <v>700</v>
      </c>
      <c r="K604" s="1">
        <f t="shared" si="37"/>
        <v>0.968882602545969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9</v>
      </c>
      <c r="F605" s="1">
        <v>5</v>
      </c>
      <c r="G605" s="1">
        <v>46</v>
      </c>
      <c r="H605" s="1">
        <v>675</v>
      </c>
      <c r="I605" s="1">
        <v>666</v>
      </c>
      <c r="K605" s="1">
        <f t="shared" si="37"/>
        <v>0.911111111111111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126</v>
      </c>
      <c r="F606" s="1">
        <v>4</v>
      </c>
      <c r="G606" s="1">
        <v>203</v>
      </c>
      <c r="H606" s="1">
        <v>635</v>
      </c>
      <c r="I606" s="1">
        <v>509</v>
      </c>
      <c r="K606" s="1">
        <f t="shared" si="37"/>
        <v>0.475590551181102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1</v>
      </c>
      <c r="G607" s="1">
        <v>24</v>
      </c>
      <c r="H607" s="1">
        <v>688</v>
      </c>
      <c r="I607" s="1">
        <v>688</v>
      </c>
      <c r="K607" s="1">
        <f t="shared" si="37"/>
        <v>0.963662790697674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3</v>
      </c>
      <c r="G608" s="1">
        <v>13</v>
      </c>
      <c r="H608" s="1">
        <v>702</v>
      </c>
      <c r="I608" s="1">
        <v>699</v>
      </c>
      <c r="K608" s="1">
        <f t="shared" si="37"/>
        <v>0.972934472934473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1</v>
      </c>
      <c r="G609" s="1">
        <v>24</v>
      </c>
      <c r="H609" s="1">
        <v>688</v>
      </c>
      <c r="I609" s="1">
        <v>688</v>
      </c>
      <c r="K609" s="1">
        <f t="shared" si="37"/>
        <v>0.963662790697674</v>
      </c>
    </row>
    <row r="610" ht="17.2" spans="1:11">
      <c r="A610" s="2"/>
      <c r="B610" s="3" t="s">
        <v>60</v>
      </c>
      <c r="K610" s="1">
        <f>AVERAGE(K595:K609)</f>
        <v>0.394953584311289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46</v>
      </c>
      <c r="F611" s="1">
        <v>5</v>
      </c>
      <c r="G611" s="1">
        <v>27</v>
      </c>
      <c r="H611" s="1">
        <v>94</v>
      </c>
      <c r="I611" s="1">
        <v>48</v>
      </c>
      <c r="K611" s="1">
        <f t="shared" ref="K611:K625" si="38">1-(E611+F611+G611)/H611</f>
        <v>0.170212765957447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42</v>
      </c>
      <c r="F612" s="1">
        <v>5</v>
      </c>
      <c r="G612" s="1">
        <v>23</v>
      </c>
      <c r="H612" s="1">
        <v>94</v>
      </c>
      <c r="I612" s="1">
        <v>52</v>
      </c>
      <c r="K612" s="1">
        <f t="shared" si="38"/>
        <v>0.25531914893617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36</v>
      </c>
      <c r="F613" s="1">
        <v>6</v>
      </c>
      <c r="G613" s="1">
        <v>17</v>
      </c>
      <c r="H613" s="1">
        <v>94</v>
      </c>
      <c r="I613" s="1">
        <v>58</v>
      </c>
      <c r="K613" s="1">
        <f t="shared" si="38"/>
        <v>0.372340425531915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4</v>
      </c>
      <c r="G614" s="1">
        <v>12</v>
      </c>
      <c r="H614" s="1">
        <v>94</v>
      </c>
      <c r="I614" s="1">
        <v>63</v>
      </c>
      <c r="K614" s="1">
        <f t="shared" si="38"/>
        <v>0.5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32</v>
      </c>
      <c r="F615" s="1">
        <v>6</v>
      </c>
      <c r="G615" s="1">
        <v>13</v>
      </c>
      <c r="H615" s="1">
        <v>94</v>
      </c>
      <c r="I615" s="1">
        <v>62</v>
      </c>
      <c r="K615" s="1">
        <f t="shared" si="38"/>
        <v>0.457446808510638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35</v>
      </c>
      <c r="F616" s="1">
        <v>8</v>
      </c>
      <c r="G616" s="1">
        <v>16</v>
      </c>
      <c r="H616" s="1">
        <v>94</v>
      </c>
      <c r="I616" s="1">
        <v>59</v>
      </c>
      <c r="K616" s="1">
        <f t="shared" si="38"/>
        <v>0.372340425531915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43</v>
      </c>
      <c r="F617" s="1">
        <v>6</v>
      </c>
      <c r="G617" s="1">
        <v>24</v>
      </c>
      <c r="H617" s="1">
        <v>94</v>
      </c>
      <c r="I617" s="1">
        <v>51</v>
      </c>
      <c r="K617" s="1">
        <f t="shared" si="38"/>
        <v>0.223404255319149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24</v>
      </c>
      <c r="F618" s="1">
        <v>6</v>
      </c>
      <c r="G618" s="1">
        <v>5</v>
      </c>
      <c r="H618" s="1">
        <v>94</v>
      </c>
      <c r="I618" s="1">
        <v>70</v>
      </c>
      <c r="K618" s="1">
        <f t="shared" si="38"/>
        <v>0.627659574468085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20</v>
      </c>
      <c r="F619" s="1">
        <v>7</v>
      </c>
      <c r="G619" s="1">
        <v>1</v>
      </c>
      <c r="H619" s="1">
        <v>94</v>
      </c>
      <c r="I619" s="1">
        <v>74</v>
      </c>
      <c r="K619" s="1">
        <f t="shared" si="38"/>
        <v>0.702127659574468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26</v>
      </c>
      <c r="F620" s="1">
        <v>7</v>
      </c>
      <c r="G620" s="1">
        <v>7</v>
      </c>
      <c r="H620" s="1">
        <v>94</v>
      </c>
      <c r="I620" s="1">
        <v>68</v>
      </c>
      <c r="K620" s="1">
        <f t="shared" si="38"/>
        <v>0.574468085106383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70</v>
      </c>
      <c r="F621" s="1">
        <v>5</v>
      </c>
      <c r="G621" s="1">
        <v>51</v>
      </c>
      <c r="H621" s="1">
        <v>94</v>
      </c>
      <c r="I621" s="1">
        <v>24</v>
      </c>
      <c r="K621" s="1">
        <f t="shared" si="38"/>
        <v>-0.340425531914894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72</v>
      </c>
      <c r="F622" s="1">
        <v>3</v>
      </c>
      <c r="G622" s="1">
        <v>53</v>
      </c>
      <c r="H622" s="1">
        <v>94</v>
      </c>
      <c r="I622" s="1">
        <v>22</v>
      </c>
      <c r="K622" s="1">
        <f t="shared" si="38"/>
        <v>-0.361702127659574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20</v>
      </c>
      <c r="F623" s="1">
        <v>7</v>
      </c>
      <c r="G623" s="1">
        <v>1</v>
      </c>
      <c r="H623" s="1">
        <v>94</v>
      </c>
      <c r="I623" s="1">
        <v>74</v>
      </c>
      <c r="K623" s="1">
        <f t="shared" si="38"/>
        <v>0.702127659574468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27</v>
      </c>
      <c r="F624" s="1">
        <v>7</v>
      </c>
      <c r="G624" s="1">
        <v>8</v>
      </c>
      <c r="H624" s="1">
        <v>94</v>
      </c>
      <c r="I624" s="1">
        <v>67</v>
      </c>
      <c r="K624" s="1">
        <f t="shared" si="38"/>
        <v>0.553191489361702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30</v>
      </c>
      <c r="F625" s="1">
        <v>7</v>
      </c>
      <c r="G625" s="1">
        <v>11</v>
      </c>
      <c r="H625" s="1">
        <v>94</v>
      </c>
      <c r="I625" s="1">
        <v>64</v>
      </c>
      <c r="K625" s="1">
        <f t="shared" si="38"/>
        <v>0.48936170212766</v>
      </c>
    </row>
    <row r="626" ht="17.2" spans="1:11">
      <c r="A626" s="2"/>
      <c r="B626" s="3" t="s">
        <v>61</v>
      </c>
      <c r="K626" s="1">
        <f>AVERAGE(K611:K625)</f>
        <v>0.353191489361702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50</v>
      </c>
      <c r="F627" s="1">
        <v>2</v>
      </c>
      <c r="G627" s="1">
        <v>156</v>
      </c>
      <c r="H627" s="1">
        <v>266</v>
      </c>
      <c r="I627" s="1">
        <v>216</v>
      </c>
      <c r="K627" s="1">
        <f t="shared" ref="K627:K641" si="39">1-(E627+F627+G627)/H627</f>
        <v>0.218045112781955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72</v>
      </c>
      <c r="F628" s="1">
        <v>5</v>
      </c>
      <c r="G628" s="1">
        <v>95</v>
      </c>
      <c r="H628" s="1">
        <v>349</v>
      </c>
      <c r="I628" s="1">
        <v>277</v>
      </c>
      <c r="K628" s="1">
        <f t="shared" si="39"/>
        <v>0.507163323782235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40</v>
      </c>
      <c r="F629" s="1">
        <v>7</v>
      </c>
      <c r="G629" s="1">
        <v>59</v>
      </c>
      <c r="H629" s="1">
        <v>353</v>
      </c>
      <c r="I629" s="1">
        <v>313</v>
      </c>
      <c r="K629" s="1">
        <f t="shared" si="39"/>
        <v>0.69971671388102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32</v>
      </c>
      <c r="F630" s="1">
        <v>6</v>
      </c>
      <c r="G630" s="1">
        <v>53</v>
      </c>
      <c r="H630" s="1">
        <v>351</v>
      </c>
      <c r="I630" s="1">
        <v>319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43</v>
      </c>
      <c r="F631" s="1">
        <v>5</v>
      </c>
      <c r="G631" s="1">
        <v>65</v>
      </c>
      <c r="H631" s="1">
        <v>350</v>
      </c>
      <c r="I631" s="1">
        <v>307</v>
      </c>
      <c r="K631" s="1">
        <f t="shared" si="39"/>
        <v>0.677142857142857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1</v>
      </c>
      <c r="G632" s="1">
        <v>161</v>
      </c>
      <c r="H632" s="1">
        <v>246</v>
      </c>
      <c r="I632" s="1">
        <v>211</v>
      </c>
      <c r="K632" s="1">
        <f t="shared" si="39"/>
        <v>0.199186991869919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2</v>
      </c>
      <c r="G633" s="1">
        <v>105</v>
      </c>
      <c r="H633" s="1">
        <v>293</v>
      </c>
      <c r="I633" s="1">
        <v>267</v>
      </c>
      <c r="K633" s="1">
        <f t="shared" si="39"/>
        <v>0.546075085324232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3</v>
      </c>
      <c r="G634" s="1">
        <v>141</v>
      </c>
      <c r="H634" s="1">
        <v>273</v>
      </c>
      <c r="I634" s="1">
        <v>231</v>
      </c>
      <c r="K634" s="1">
        <f t="shared" si="39"/>
        <v>0.318681318681319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37</v>
      </c>
      <c r="F635" s="1">
        <v>7</v>
      </c>
      <c r="G635" s="1">
        <v>29</v>
      </c>
      <c r="H635" s="1">
        <v>380</v>
      </c>
      <c r="I635" s="1">
        <v>343</v>
      </c>
      <c r="K635" s="1">
        <f t="shared" si="39"/>
        <v>0.807894736842105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18</v>
      </c>
      <c r="F636" s="1">
        <v>6</v>
      </c>
      <c r="G636" s="1">
        <v>32</v>
      </c>
      <c r="H636" s="1">
        <v>358</v>
      </c>
      <c r="I636" s="1">
        <v>340</v>
      </c>
      <c r="K636" s="1">
        <f t="shared" si="39"/>
        <v>0.843575418994413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8</v>
      </c>
      <c r="G637" s="1">
        <v>73</v>
      </c>
      <c r="H637" s="1">
        <v>321</v>
      </c>
      <c r="I637" s="1">
        <v>299</v>
      </c>
      <c r="K637" s="1">
        <f t="shared" si="39"/>
        <v>0.679127725856698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48</v>
      </c>
      <c r="F638" s="1">
        <v>8</v>
      </c>
      <c r="G638" s="1">
        <v>107</v>
      </c>
      <c r="H638" s="1">
        <v>313</v>
      </c>
      <c r="I638" s="1">
        <v>265</v>
      </c>
      <c r="K638" s="1">
        <f t="shared" si="39"/>
        <v>0.479233226837061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12</v>
      </c>
      <c r="F639" s="1">
        <v>6</v>
      </c>
      <c r="G639" s="1">
        <v>27</v>
      </c>
      <c r="H639" s="1">
        <v>357</v>
      </c>
      <c r="I639" s="1">
        <v>345</v>
      </c>
      <c r="K639" s="1">
        <f t="shared" si="39"/>
        <v>0.873949579831933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46</v>
      </c>
      <c r="F640" s="1">
        <v>6</v>
      </c>
      <c r="G640" s="1">
        <v>12</v>
      </c>
      <c r="H640" s="1">
        <v>406</v>
      </c>
      <c r="I640" s="1">
        <v>360</v>
      </c>
      <c r="K640" s="1">
        <f t="shared" si="39"/>
        <v>0.842364532019704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18</v>
      </c>
      <c r="F641" s="1">
        <v>6</v>
      </c>
      <c r="G641" s="1">
        <v>33</v>
      </c>
      <c r="H641" s="1">
        <v>357</v>
      </c>
      <c r="I641" s="1">
        <v>339</v>
      </c>
      <c r="K641" s="1">
        <f t="shared" si="39"/>
        <v>0.840336134453782</v>
      </c>
    </row>
    <row r="642" ht="17.2" spans="1:11">
      <c r="A642" s="2"/>
      <c r="B642" s="3" t="s">
        <v>62</v>
      </c>
      <c r="K642" s="1">
        <f>AVERAGE(K627:K641)</f>
        <v>0.618215566602665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13</v>
      </c>
      <c r="G643" s="1">
        <v>163</v>
      </c>
      <c r="H643" s="1">
        <v>357</v>
      </c>
      <c r="I643" s="1">
        <v>224</v>
      </c>
      <c r="K643" s="1">
        <f t="shared" ref="K643:K657" si="40">1-(E643+F643+G643)/H643</f>
        <v>0.134453781512605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15</v>
      </c>
      <c r="G644" s="1">
        <v>109</v>
      </c>
      <c r="H644" s="1">
        <v>357</v>
      </c>
      <c r="I644" s="1">
        <v>278</v>
      </c>
      <c r="K644" s="1">
        <f t="shared" si="40"/>
        <v>0.431372549019608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30</v>
      </c>
      <c r="F645" s="1">
        <v>21</v>
      </c>
      <c r="G645" s="1">
        <v>111</v>
      </c>
      <c r="H645" s="1">
        <v>306</v>
      </c>
      <c r="I645" s="1">
        <v>276</v>
      </c>
      <c r="K645" s="1">
        <f t="shared" si="40"/>
        <v>0.470588235294118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51</v>
      </c>
      <c r="F646" s="1">
        <v>25</v>
      </c>
      <c r="G646" s="1">
        <v>81</v>
      </c>
      <c r="H646" s="1">
        <v>357</v>
      </c>
      <c r="I646" s="1">
        <v>306</v>
      </c>
      <c r="K646" s="1">
        <f t="shared" si="40"/>
        <v>0.560224089635854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110</v>
      </c>
      <c r="F647" s="1">
        <v>13</v>
      </c>
      <c r="G647" s="1">
        <v>140</v>
      </c>
      <c r="H647" s="1">
        <v>357</v>
      </c>
      <c r="I647" s="1">
        <v>247</v>
      </c>
      <c r="K647" s="1">
        <f t="shared" si="40"/>
        <v>0.263305322128851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13</v>
      </c>
      <c r="G648" s="1">
        <v>147</v>
      </c>
      <c r="H648" s="1">
        <v>357</v>
      </c>
      <c r="I648" s="1">
        <v>240</v>
      </c>
      <c r="K648" s="1">
        <f t="shared" si="40"/>
        <v>0.224089635854342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23</v>
      </c>
      <c r="G649" s="1">
        <v>137</v>
      </c>
      <c r="H649" s="1">
        <v>352</v>
      </c>
      <c r="I649" s="1">
        <v>250</v>
      </c>
      <c r="K649" s="1">
        <f t="shared" si="40"/>
        <v>0.255681818181818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18</v>
      </c>
      <c r="F650" s="1">
        <v>23</v>
      </c>
      <c r="G650" s="1">
        <v>99</v>
      </c>
      <c r="H650" s="1">
        <v>306</v>
      </c>
      <c r="I650" s="1">
        <v>288</v>
      </c>
      <c r="K650" s="1">
        <f t="shared" si="40"/>
        <v>0.542483660130719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</v>
      </c>
      <c r="F651" s="1">
        <v>23</v>
      </c>
      <c r="G651" s="1">
        <v>97</v>
      </c>
      <c r="H651" s="1">
        <v>306</v>
      </c>
      <c r="I651" s="1">
        <v>290</v>
      </c>
      <c r="K651" s="1">
        <f t="shared" si="40"/>
        <v>0.555555555555556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20</v>
      </c>
      <c r="F652" s="1">
        <v>27</v>
      </c>
      <c r="G652" s="1">
        <v>102</v>
      </c>
      <c r="H652" s="1">
        <v>305</v>
      </c>
      <c r="I652" s="1">
        <v>285</v>
      </c>
      <c r="K652" s="1">
        <f t="shared" si="40"/>
        <v>0.511475409836066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20</v>
      </c>
      <c r="F653" s="1">
        <v>21</v>
      </c>
      <c r="G653" s="1">
        <v>128</v>
      </c>
      <c r="H653" s="1">
        <v>279</v>
      </c>
      <c r="I653" s="1">
        <v>259</v>
      </c>
      <c r="K653" s="1">
        <f t="shared" si="40"/>
        <v>0.39426523297491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91</v>
      </c>
      <c r="F654" s="1">
        <v>22</v>
      </c>
      <c r="G654" s="1">
        <v>122</v>
      </c>
      <c r="H654" s="1">
        <v>356</v>
      </c>
      <c r="I654" s="1">
        <v>265</v>
      </c>
      <c r="K654" s="1">
        <f t="shared" si="40"/>
        <v>0.339887640449438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15</v>
      </c>
      <c r="F655" s="1">
        <v>21</v>
      </c>
      <c r="G655" s="1">
        <v>147</v>
      </c>
      <c r="H655" s="1">
        <v>255</v>
      </c>
      <c r="I655" s="1">
        <v>240</v>
      </c>
      <c r="K655" s="1">
        <f t="shared" si="40"/>
        <v>0.282352941176471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</v>
      </c>
      <c r="F656" s="1">
        <v>28</v>
      </c>
      <c r="G656" s="1">
        <v>51</v>
      </c>
      <c r="H656" s="1">
        <v>357</v>
      </c>
      <c r="I656" s="1">
        <v>336</v>
      </c>
      <c r="K656" s="1">
        <f t="shared" si="40"/>
        <v>0.719887955182073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15</v>
      </c>
      <c r="F657" s="1">
        <v>21</v>
      </c>
      <c r="G657" s="1">
        <v>147</v>
      </c>
      <c r="H657" s="1">
        <v>255</v>
      </c>
      <c r="I657" s="1">
        <v>240</v>
      </c>
      <c r="K657" s="1">
        <f t="shared" si="40"/>
        <v>0.282352941176471</v>
      </c>
    </row>
    <row r="658" ht="17.2" spans="1:11">
      <c r="A658" s="2"/>
      <c r="B658" s="3" t="s">
        <v>63</v>
      </c>
      <c r="K658" s="1">
        <f>AVERAGE(K643:K657)</f>
        <v>0.397865117873927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41</v>
      </c>
      <c r="F659" s="1">
        <v>5</v>
      </c>
      <c r="G659" s="1">
        <v>44</v>
      </c>
      <c r="H659" s="1">
        <v>197</v>
      </c>
      <c r="I659" s="1">
        <v>156</v>
      </c>
      <c r="K659" s="1">
        <f t="shared" ref="K659:K673" si="41">1-(E659+F659+G659)/H659</f>
        <v>0.543147208121827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27</v>
      </c>
      <c r="F660" s="1">
        <v>3</v>
      </c>
      <c r="G660" s="1">
        <v>33</v>
      </c>
      <c r="H660" s="1">
        <v>194</v>
      </c>
      <c r="I660" s="1">
        <v>167</v>
      </c>
      <c r="K660" s="1">
        <f t="shared" si="41"/>
        <v>0.675257731958763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23</v>
      </c>
      <c r="F661" s="1">
        <v>5</v>
      </c>
      <c r="G661" s="1">
        <v>20</v>
      </c>
      <c r="H661" s="1">
        <v>203</v>
      </c>
      <c r="I661" s="1">
        <v>180</v>
      </c>
      <c r="K661" s="1">
        <f t="shared" si="41"/>
        <v>0.763546798029557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24</v>
      </c>
      <c r="F662" s="1">
        <v>5</v>
      </c>
      <c r="G662" s="1">
        <v>15</v>
      </c>
      <c r="H662" s="1">
        <v>209</v>
      </c>
      <c r="I662" s="1">
        <v>185</v>
      </c>
      <c r="K662" s="1">
        <f t="shared" si="41"/>
        <v>0.789473684210526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33</v>
      </c>
      <c r="F663" s="1">
        <v>5</v>
      </c>
      <c r="G663" s="1">
        <v>32</v>
      </c>
      <c r="H663" s="1">
        <v>201</v>
      </c>
      <c r="I663" s="1">
        <v>168</v>
      </c>
      <c r="K663" s="1">
        <f t="shared" si="41"/>
        <v>0.651741293532338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57</v>
      </c>
      <c r="F664" s="1">
        <v>3</v>
      </c>
      <c r="G664" s="1">
        <v>39</v>
      </c>
      <c r="H664" s="1">
        <v>218</v>
      </c>
      <c r="I664" s="1">
        <v>161</v>
      </c>
      <c r="K664" s="1">
        <f t="shared" si="41"/>
        <v>0.545871559633027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29</v>
      </c>
      <c r="F665" s="1">
        <v>3</v>
      </c>
      <c r="G665" s="1">
        <v>45</v>
      </c>
      <c r="H665" s="1">
        <v>184</v>
      </c>
      <c r="I665" s="1">
        <v>155</v>
      </c>
      <c r="K665" s="1">
        <f t="shared" si="41"/>
        <v>0.581521739130435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22</v>
      </c>
      <c r="F666" s="1">
        <v>3</v>
      </c>
      <c r="G666" s="1">
        <v>30</v>
      </c>
      <c r="H666" s="1">
        <v>192</v>
      </c>
      <c r="I666" s="1">
        <v>170</v>
      </c>
      <c r="K666" s="1">
        <f t="shared" si="41"/>
        <v>0.713541666666667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24</v>
      </c>
      <c r="F667" s="1">
        <v>6</v>
      </c>
      <c r="G667" s="1">
        <v>19</v>
      </c>
      <c r="H667" s="1">
        <v>205</v>
      </c>
      <c r="I667" s="1">
        <v>181</v>
      </c>
      <c r="K667" s="1">
        <f t="shared" si="41"/>
        <v>0.760975609756098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32</v>
      </c>
      <c r="F668" s="1">
        <v>9</v>
      </c>
      <c r="G668" s="1">
        <v>12</v>
      </c>
      <c r="H668" s="1">
        <v>220</v>
      </c>
      <c r="I668" s="1">
        <v>188</v>
      </c>
      <c r="K668" s="1">
        <f t="shared" si="41"/>
        <v>0.759090909090909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16</v>
      </c>
      <c r="F669" s="1">
        <v>4</v>
      </c>
      <c r="G669" s="1">
        <v>19</v>
      </c>
      <c r="H669" s="1">
        <v>197</v>
      </c>
      <c r="I669" s="1">
        <v>181</v>
      </c>
      <c r="K669" s="1">
        <f t="shared" si="41"/>
        <v>0.802030456852792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22</v>
      </c>
      <c r="F670" s="1">
        <v>5</v>
      </c>
      <c r="G670" s="1">
        <v>28</v>
      </c>
      <c r="H670" s="1">
        <v>194</v>
      </c>
      <c r="I670" s="1">
        <v>172</v>
      </c>
      <c r="K670" s="1">
        <f t="shared" si="41"/>
        <v>0.716494845360825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16</v>
      </c>
      <c r="F671" s="1">
        <v>6</v>
      </c>
      <c r="G671" s="1">
        <v>12</v>
      </c>
      <c r="H671" s="1">
        <v>204</v>
      </c>
      <c r="I671" s="1">
        <v>188</v>
      </c>
      <c r="K671" s="1">
        <f t="shared" si="41"/>
        <v>0.833333333333333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9</v>
      </c>
      <c r="G672" s="1">
        <v>0</v>
      </c>
      <c r="H672" s="1">
        <v>226</v>
      </c>
      <c r="I672" s="1">
        <v>200</v>
      </c>
      <c r="K672" s="1">
        <f t="shared" si="41"/>
        <v>0.845132743362832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6</v>
      </c>
      <c r="G673" s="1">
        <v>16</v>
      </c>
      <c r="H673" s="1">
        <v>204</v>
      </c>
      <c r="I673" s="1">
        <v>184</v>
      </c>
      <c r="K673" s="1">
        <f t="shared" si="41"/>
        <v>0.794117647058824</v>
      </c>
    </row>
    <row r="674" ht="17.2" spans="1:11">
      <c r="A674" s="2"/>
      <c r="B674" s="3" t="s">
        <v>64</v>
      </c>
      <c r="K674" s="1">
        <f>AVERAGE(K659:K673)</f>
        <v>0.71835181507325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63</v>
      </c>
      <c r="F675" s="1">
        <v>7</v>
      </c>
      <c r="G675" s="1">
        <v>77</v>
      </c>
      <c r="H675" s="1">
        <v>83</v>
      </c>
      <c r="I675" s="1">
        <v>20</v>
      </c>
      <c r="K675" s="1">
        <f t="shared" ref="K675:K689" si="42">1-(E675+F675+G675)/H675</f>
        <v>-0.771084337349398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72</v>
      </c>
      <c r="F676" s="1">
        <v>2</v>
      </c>
      <c r="G676" s="1">
        <v>84</v>
      </c>
      <c r="H676" s="1">
        <v>85</v>
      </c>
      <c r="I676" s="1">
        <v>13</v>
      </c>
      <c r="K676" s="1">
        <f t="shared" si="42"/>
        <v>-0.858823529411765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1</v>
      </c>
      <c r="G677" s="1">
        <v>82</v>
      </c>
      <c r="H677" s="1">
        <v>67</v>
      </c>
      <c r="I677" s="1">
        <v>15</v>
      </c>
      <c r="K677" s="1">
        <f t="shared" si="42"/>
        <v>-1.01492537313433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43</v>
      </c>
      <c r="F678" s="1">
        <v>5</v>
      </c>
      <c r="G678" s="1">
        <v>71</v>
      </c>
      <c r="H678" s="1">
        <v>69</v>
      </c>
      <c r="I678" s="1">
        <v>26</v>
      </c>
      <c r="K678" s="1">
        <f t="shared" si="42"/>
        <v>-0.72463768115942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46</v>
      </c>
      <c r="F679" s="1">
        <v>6</v>
      </c>
      <c r="G679" s="1">
        <v>69</v>
      </c>
      <c r="H679" s="1">
        <v>74</v>
      </c>
      <c r="I679" s="1">
        <v>28</v>
      </c>
      <c r="K679" s="1">
        <f t="shared" si="42"/>
        <v>-0.635135135135135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38</v>
      </c>
      <c r="F680" s="1">
        <v>7</v>
      </c>
      <c r="G680" s="1">
        <v>64</v>
      </c>
      <c r="H680" s="1">
        <v>71</v>
      </c>
      <c r="I680" s="1">
        <v>33</v>
      </c>
      <c r="K680" s="1">
        <f t="shared" si="42"/>
        <v>-0.535211267605634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67</v>
      </c>
      <c r="F681" s="1">
        <v>5</v>
      </c>
      <c r="G681" s="1">
        <v>70</v>
      </c>
      <c r="H681" s="1">
        <v>94</v>
      </c>
      <c r="I681" s="1">
        <v>27</v>
      </c>
      <c r="K681" s="1">
        <f t="shared" si="42"/>
        <v>-0.51063829787234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43</v>
      </c>
      <c r="F682" s="1">
        <v>6</v>
      </c>
      <c r="G682" s="1">
        <v>70</v>
      </c>
      <c r="H682" s="1">
        <v>70</v>
      </c>
      <c r="I682" s="1">
        <v>27</v>
      </c>
      <c r="K682" s="1">
        <f t="shared" si="42"/>
        <v>-0.7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44</v>
      </c>
      <c r="F683" s="1">
        <v>4</v>
      </c>
      <c r="G683" s="1">
        <v>69</v>
      </c>
      <c r="H683" s="1">
        <v>72</v>
      </c>
      <c r="I683" s="1">
        <v>28</v>
      </c>
      <c r="K683" s="1">
        <f t="shared" si="42"/>
        <v>-0.625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37</v>
      </c>
      <c r="F684" s="1">
        <v>5</v>
      </c>
      <c r="G684" s="1">
        <v>82</v>
      </c>
      <c r="H684" s="1">
        <v>52</v>
      </c>
      <c r="I684" s="1">
        <v>15</v>
      </c>
      <c r="K684" s="1">
        <f t="shared" si="42"/>
        <v>-1.38461538461538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42</v>
      </c>
      <c r="F685" s="1">
        <v>5</v>
      </c>
      <c r="G685" s="1">
        <v>65</v>
      </c>
      <c r="H685" s="1">
        <v>74</v>
      </c>
      <c r="I685" s="1">
        <v>32</v>
      </c>
      <c r="K685" s="1">
        <f t="shared" si="42"/>
        <v>-0.513513513513514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48</v>
      </c>
      <c r="F686" s="1">
        <v>6</v>
      </c>
      <c r="G686" s="1">
        <v>68</v>
      </c>
      <c r="H686" s="1">
        <v>77</v>
      </c>
      <c r="I686" s="1">
        <v>29</v>
      </c>
      <c r="K686" s="1">
        <f t="shared" si="42"/>
        <v>-0.584415584415584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34</v>
      </c>
      <c r="F687" s="1">
        <v>4</v>
      </c>
      <c r="G687" s="1">
        <v>85</v>
      </c>
      <c r="H687" s="1">
        <v>46</v>
      </c>
      <c r="I687" s="1">
        <v>12</v>
      </c>
      <c r="K687" s="1">
        <f t="shared" si="42"/>
        <v>-1.67391304347826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38</v>
      </c>
      <c r="F688" s="1">
        <v>5</v>
      </c>
      <c r="G688" s="1">
        <v>65</v>
      </c>
      <c r="H688" s="1">
        <v>70</v>
      </c>
      <c r="I688" s="1">
        <v>32</v>
      </c>
      <c r="K688" s="1">
        <f t="shared" si="42"/>
        <v>-0.542857142857143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31</v>
      </c>
      <c r="F689" s="1">
        <v>4</v>
      </c>
      <c r="G689" s="1">
        <v>82</v>
      </c>
      <c r="H689" s="1">
        <v>46</v>
      </c>
      <c r="I689" s="1">
        <v>15</v>
      </c>
      <c r="K689" s="1">
        <f t="shared" si="42"/>
        <v>-1.54347826086957</v>
      </c>
    </row>
    <row r="690" ht="17.2" spans="1:11">
      <c r="A690" s="2"/>
      <c r="B690" s="3" t="s">
        <v>65</v>
      </c>
      <c r="K690" s="1">
        <f>AVERAGE(K675:K689)</f>
        <v>-0.841216570094498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95</v>
      </c>
      <c r="H691" s="1">
        <v>13</v>
      </c>
      <c r="I691" s="1">
        <v>13</v>
      </c>
      <c r="K691" s="1">
        <f t="shared" ref="K691:K705" si="43">1-(E691+F691+G691)/H691</f>
        <v>-6.30769230769231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68</v>
      </c>
      <c r="H692" s="1">
        <v>42</v>
      </c>
      <c r="I692" s="1">
        <v>40</v>
      </c>
      <c r="K692" s="1">
        <f t="shared" si="43"/>
        <v>-0.666666666666667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21</v>
      </c>
      <c r="H693" s="1">
        <v>92</v>
      </c>
      <c r="I693" s="1">
        <v>87</v>
      </c>
      <c r="K693" s="1">
        <f t="shared" si="43"/>
        <v>0.717391304347826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1</v>
      </c>
      <c r="G694" s="1">
        <v>24</v>
      </c>
      <c r="H694" s="1">
        <v>93</v>
      </c>
      <c r="I694" s="1">
        <v>84</v>
      </c>
      <c r="K694" s="1">
        <f t="shared" si="43"/>
        <v>0.634408602150538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1</v>
      </c>
      <c r="G695" s="1">
        <v>45</v>
      </c>
      <c r="H695" s="1">
        <v>80</v>
      </c>
      <c r="I695" s="1">
        <v>63</v>
      </c>
      <c r="K695" s="1">
        <f t="shared" si="43"/>
        <v>0.2125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52</v>
      </c>
      <c r="H696" s="1">
        <v>77</v>
      </c>
      <c r="I696" s="1">
        <v>56</v>
      </c>
      <c r="K696" s="1">
        <f t="shared" si="43"/>
        <v>0.051948051948052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1</v>
      </c>
      <c r="G697" s="1">
        <v>23</v>
      </c>
      <c r="H697" s="1">
        <v>96</v>
      </c>
      <c r="I697" s="1">
        <v>85</v>
      </c>
      <c r="K697" s="1">
        <f t="shared" si="43"/>
        <v>0.635416666666667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16</v>
      </c>
      <c r="H698" s="1">
        <v>104</v>
      </c>
      <c r="I698" s="1">
        <v>92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13</v>
      </c>
      <c r="F699" s="1">
        <v>1</v>
      </c>
      <c r="G699" s="1">
        <v>5</v>
      </c>
      <c r="H699" s="1">
        <v>116</v>
      </c>
      <c r="I699" s="1">
        <v>103</v>
      </c>
      <c r="K699" s="1">
        <f t="shared" si="43"/>
        <v>0.836206896551724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3</v>
      </c>
      <c r="G700" s="1">
        <v>18</v>
      </c>
      <c r="H700" s="1">
        <v>97</v>
      </c>
      <c r="I700" s="1">
        <v>90</v>
      </c>
      <c r="K700" s="1">
        <f t="shared" si="43"/>
        <v>0.711340206185567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3</v>
      </c>
      <c r="G701" s="1">
        <v>33</v>
      </c>
      <c r="H701" s="1">
        <v>81</v>
      </c>
      <c r="I701" s="1">
        <v>75</v>
      </c>
      <c r="K701" s="1">
        <f t="shared" si="43"/>
        <v>0.481481481481482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1</v>
      </c>
      <c r="G702" s="1">
        <v>55</v>
      </c>
      <c r="H702" s="1">
        <v>66</v>
      </c>
      <c r="I702" s="1">
        <v>53</v>
      </c>
      <c r="K702" s="1">
        <f t="shared" si="43"/>
        <v>-0.0454545454545454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1</v>
      </c>
      <c r="G703" s="1">
        <v>19</v>
      </c>
      <c r="H703" s="1">
        <v>94</v>
      </c>
      <c r="I703" s="1">
        <v>89</v>
      </c>
      <c r="K703" s="1">
        <f t="shared" si="43"/>
        <v>0.734042553191489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16</v>
      </c>
      <c r="F704" s="1">
        <v>4</v>
      </c>
      <c r="G704" s="1">
        <v>6</v>
      </c>
      <c r="H704" s="1">
        <v>118</v>
      </c>
      <c r="I704" s="1">
        <v>102</v>
      </c>
      <c r="K704" s="1">
        <f t="shared" si="43"/>
        <v>0.779661016949153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2</v>
      </c>
      <c r="G705" s="1">
        <v>28</v>
      </c>
      <c r="H705" s="1">
        <v>94</v>
      </c>
      <c r="I705" s="1">
        <v>80</v>
      </c>
      <c r="K705" s="1">
        <f t="shared" si="43"/>
        <v>0.531914893617021</v>
      </c>
    </row>
    <row r="706" ht="17.2" spans="1:11">
      <c r="A706" s="2"/>
      <c r="B706" s="3" t="s">
        <v>66</v>
      </c>
      <c r="K706" s="1">
        <f>AVERAGE(K691:K705)</f>
        <v>0.00248449226968205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226</v>
      </c>
      <c r="F707" s="1">
        <v>15</v>
      </c>
      <c r="G707" s="1">
        <v>253</v>
      </c>
      <c r="H707" s="1">
        <v>486</v>
      </c>
      <c r="I707" s="1">
        <v>260</v>
      </c>
      <c r="K707" s="1">
        <f t="shared" ref="K707:K721" si="44">1-(E707+F707+G707)/H707</f>
        <v>-0.0164609053497942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183</v>
      </c>
      <c r="F708" s="1">
        <v>11</v>
      </c>
      <c r="G708" s="1">
        <v>233</v>
      </c>
      <c r="H708" s="1">
        <v>489</v>
      </c>
      <c r="I708" s="1">
        <v>306</v>
      </c>
      <c r="K708" s="1">
        <f t="shared" si="44"/>
        <v>0.12678936605317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123</v>
      </c>
      <c r="F709" s="1">
        <v>21</v>
      </c>
      <c r="G709" s="1">
        <v>47</v>
      </c>
      <c r="H709" s="1">
        <v>625</v>
      </c>
      <c r="I709" s="1">
        <v>502</v>
      </c>
      <c r="K709" s="1">
        <f t="shared" si="44"/>
        <v>0.6944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115</v>
      </c>
      <c r="F710" s="1">
        <v>20</v>
      </c>
      <c r="G710" s="1">
        <v>38</v>
      </c>
      <c r="H710" s="1">
        <v>620</v>
      </c>
      <c r="I710" s="1">
        <v>505</v>
      </c>
      <c r="K710" s="1">
        <f t="shared" si="44"/>
        <v>0.720967741935484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161</v>
      </c>
      <c r="F711" s="1">
        <v>12</v>
      </c>
      <c r="G711" s="1">
        <v>185</v>
      </c>
      <c r="H711" s="1">
        <v>509</v>
      </c>
      <c r="I711" s="1">
        <v>348</v>
      </c>
      <c r="K711" s="1">
        <f t="shared" si="44"/>
        <v>0.296660117878193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184</v>
      </c>
      <c r="F712" s="1">
        <v>11</v>
      </c>
      <c r="G712" s="1">
        <v>210</v>
      </c>
      <c r="H712" s="1">
        <v>479</v>
      </c>
      <c r="I712" s="1">
        <v>295</v>
      </c>
      <c r="K712" s="1">
        <f t="shared" si="44"/>
        <v>0.154488517745303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117</v>
      </c>
      <c r="F713" s="1">
        <v>20</v>
      </c>
      <c r="G713" s="1">
        <v>180</v>
      </c>
      <c r="H713" s="1">
        <v>474</v>
      </c>
      <c r="I713" s="1">
        <v>357</v>
      </c>
      <c r="K713" s="1">
        <f t="shared" si="44"/>
        <v>0.331223628691983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110</v>
      </c>
      <c r="F714" s="1">
        <v>20</v>
      </c>
      <c r="G714" s="1">
        <v>85</v>
      </c>
      <c r="H714" s="1">
        <v>571</v>
      </c>
      <c r="I714" s="1">
        <v>461</v>
      </c>
      <c r="K714" s="1">
        <f t="shared" si="44"/>
        <v>0.623467600700525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94</v>
      </c>
      <c r="F715" s="1">
        <v>20</v>
      </c>
      <c r="G715" s="1">
        <v>9</v>
      </c>
      <c r="H715" s="1">
        <v>635</v>
      </c>
      <c r="I715" s="1">
        <v>541</v>
      </c>
      <c r="K715" s="1">
        <f t="shared" si="44"/>
        <v>0.806299212598425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85</v>
      </c>
      <c r="F716" s="1">
        <v>19</v>
      </c>
      <c r="G716" s="1">
        <v>10</v>
      </c>
      <c r="H716" s="1">
        <v>625</v>
      </c>
      <c r="I716" s="1">
        <v>540</v>
      </c>
      <c r="K716" s="1">
        <f t="shared" si="44"/>
        <v>0.8176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78</v>
      </c>
      <c r="F717" s="1">
        <v>16</v>
      </c>
      <c r="G717" s="1">
        <v>51</v>
      </c>
      <c r="H717" s="1">
        <v>575</v>
      </c>
      <c r="I717" s="1">
        <v>497</v>
      </c>
      <c r="K717" s="1">
        <f t="shared" si="44"/>
        <v>0.747826086956522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125</v>
      </c>
      <c r="F718" s="1">
        <v>16</v>
      </c>
      <c r="G718" s="1">
        <v>105</v>
      </c>
      <c r="H718" s="1">
        <v>558</v>
      </c>
      <c r="I718" s="1">
        <v>433</v>
      </c>
      <c r="K718" s="1">
        <f t="shared" si="44"/>
        <v>0.559139784946237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72</v>
      </c>
      <c r="F719" s="1">
        <v>21</v>
      </c>
      <c r="G719" s="1">
        <v>1</v>
      </c>
      <c r="H719" s="1">
        <v>621</v>
      </c>
      <c r="I719" s="1">
        <v>549</v>
      </c>
      <c r="K719" s="1">
        <f t="shared" si="44"/>
        <v>0.848631239935588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64</v>
      </c>
      <c r="F720" s="1">
        <v>21</v>
      </c>
      <c r="G720" s="1">
        <v>21</v>
      </c>
      <c r="H720" s="1">
        <v>593</v>
      </c>
      <c r="I720" s="1">
        <v>529</v>
      </c>
      <c r="K720" s="1">
        <f t="shared" si="44"/>
        <v>0.821247892074199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98</v>
      </c>
      <c r="F721" s="1">
        <v>20</v>
      </c>
      <c r="G721" s="1">
        <v>25</v>
      </c>
      <c r="H721" s="1">
        <v>621</v>
      </c>
      <c r="I721" s="1">
        <v>523</v>
      </c>
      <c r="K721" s="1">
        <f t="shared" si="44"/>
        <v>0.769726247987118</v>
      </c>
    </row>
    <row r="722" ht="17.2" spans="1:11">
      <c r="A722" s="2"/>
      <c r="B722" s="3" t="s">
        <v>67</v>
      </c>
      <c r="K722" s="1">
        <f>AVERAGE(K707:K721)</f>
        <v>0.55346710214353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66</v>
      </c>
      <c r="F723" s="1">
        <v>5</v>
      </c>
      <c r="G723" s="1">
        <v>217</v>
      </c>
      <c r="H723" s="1">
        <v>176</v>
      </c>
      <c r="I723" s="1">
        <v>110</v>
      </c>
      <c r="K723" s="1">
        <f t="shared" ref="K723:K737" si="45">1-(E723+F723+G723)/H723</f>
        <v>-0.636363636363636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117</v>
      </c>
      <c r="F724" s="1">
        <v>11</v>
      </c>
      <c r="G724" s="1">
        <v>100</v>
      </c>
      <c r="H724" s="1">
        <v>344</v>
      </c>
      <c r="I724" s="1">
        <v>227</v>
      </c>
      <c r="K724" s="1">
        <f t="shared" si="45"/>
        <v>0.337209302325581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105</v>
      </c>
      <c r="F725" s="1">
        <v>15</v>
      </c>
      <c r="G725" s="1">
        <v>48</v>
      </c>
      <c r="H725" s="1">
        <v>384</v>
      </c>
      <c r="I725" s="1">
        <v>279</v>
      </c>
      <c r="K725" s="1">
        <f t="shared" si="45"/>
        <v>0.5625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107</v>
      </c>
      <c r="F726" s="1">
        <v>12</v>
      </c>
      <c r="G726" s="1">
        <v>55</v>
      </c>
      <c r="H726" s="1">
        <v>379</v>
      </c>
      <c r="I726" s="1">
        <v>272</v>
      </c>
      <c r="K726" s="1">
        <f t="shared" si="45"/>
        <v>0.54089709762533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125</v>
      </c>
      <c r="F727" s="1">
        <v>13</v>
      </c>
      <c r="G727" s="1">
        <v>78</v>
      </c>
      <c r="H727" s="1">
        <v>374</v>
      </c>
      <c r="I727" s="1">
        <v>249</v>
      </c>
      <c r="K727" s="1">
        <f t="shared" si="45"/>
        <v>0.422459893048128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78</v>
      </c>
      <c r="F728" s="1">
        <v>9</v>
      </c>
      <c r="G728" s="1">
        <v>193</v>
      </c>
      <c r="H728" s="1">
        <v>212</v>
      </c>
      <c r="I728" s="1">
        <v>134</v>
      </c>
      <c r="K728" s="1">
        <f t="shared" si="45"/>
        <v>-0.320754716981132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66</v>
      </c>
      <c r="F729" s="1">
        <v>7</v>
      </c>
      <c r="G729" s="1">
        <v>157</v>
      </c>
      <c r="H729" s="1">
        <v>236</v>
      </c>
      <c r="I729" s="1">
        <v>170</v>
      </c>
      <c r="K729" s="1">
        <f t="shared" si="45"/>
        <v>0.0254237288135594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69</v>
      </c>
      <c r="F730" s="1">
        <v>11</v>
      </c>
      <c r="G730" s="1">
        <v>124</v>
      </c>
      <c r="H730" s="1">
        <v>272</v>
      </c>
      <c r="I730" s="1">
        <v>203</v>
      </c>
      <c r="K730" s="1">
        <f t="shared" si="45"/>
        <v>0.25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77</v>
      </c>
      <c r="F731" s="1">
        <v>13</v>
      </c>
      <c r="G731" s="1">
        <v>41</v>
      </c>
      <c r="H731" s="1">
        <v>363</v>
      </c>
      <c r="I731" s="1">
        <v>286</v>
      </c>
      <c r="K731" s="1">
        <f t="shared" si="45"/>
        <v>0.639118457300275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76</v>
      </c>
      <c r="F732" s="1">
        <v>14</v>
      </c>
      <c r="G732" s="1">
        <v>42</v>
      </c>
      <c r="H732" s="1">
        <v>361</v>
      </c>
      <c r="I732" s="1">
        <v>285</v>
      </c>
      <c r="K732" s="1">
        <f t="shared" si="45"/>
        <v>0.634349030470914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55</v>
      </c>
      <c r="F733" s="1">
        <v>9</v>
      </c>
      <c r="G733" s="1">
        <v>107</v>
      </c>
      <c r="H733" s="1">
        <v>275</v>
      </c>
      <c r="I733" s="1">
        <v>220</v>
      </c>
      <c r="K733" s="1">
        <f t="shared" si="45"/>
        <v>0.378181818181818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85</v>
      </c>
      <c r="F734" s="1">
        <v>10</v>
      </c>
      <c r="G734" s="1">
        <v>122</v>
      </c>
      <c r="H734" s="1">
        <v>290</v>
      </c>
      <c r="I734" s="1">
        <v>205</v>
      </c>
      <c r="K734" s="1">
        <f t="shared" si="45"/>
        <v>0.251724137931034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63</v>
      </c>
      <c r="F735" s="1">
        <v>9</v>
      </c>
      <c r="G735" s="1">
        <v>71</v>
      </c>
      <c r="H735" s="1">
        <v>319</v>
      </c>
      <c r="I735" s="1">
        <v>256</v>
      </c>
      <c r="K735" s="1">
        <f t="shared" si="45"/>
        <v>0.551724137931034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75</v>
      </c>
      <c r="F736" s="1">
        <v>10</v>
      </c>
      <c r="G736" s="1">
        <v>46</v>
      </c>
      <c r="H736" s="1">
        <v>356</v>
      </c>
      <c r="I736" s="1">
        <v>281</v>
      </c>
      <c r="K736" s="1">
        <f t="shared" si="45"/>
        <v>0.632022471910112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63</v>
      </c>
      <c r="F737" s="1">
        <v>11</v>
      </c>
      <c r="G737" s="1">
        <v>71</v>
      </c>
      <c r="H737" s="1">
        <v>319</v>
      </c>
      <c r="I737" s="1">
        <v>256</v>
      </c>
      <c r="K737" s="1">
        <f t="shared" si="45"/>
        <v>0.545454545454545</v>
      </c>
    </row>
    <row r="738" ht="17.2" spans="1:11">
      <c r="A738" s="2"/>
      <c r="B738" s="3" t="s">
        <v>68</v>
      </c>
      <c r="K738" s="1">
        <f>AVERAGE(K723:K737)</f>
        <v>0.320929751176504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134</v>
      </c>
      <c r="F739" s="1">
        <v>19</v>
      </c>
      <c r="G739" s="1">
        <v>67</v>
      </c>
      <c r="H739" s="1">
        <v>623</v>
      </c>
      <c r="I739" s="1">
        <v>489</v>
      </c>
      <c r="K739" s="1">
        <f t="shared" ref="K739:K753" si="46">1-(E739+F739+G739)/H739</f>
        <v>0.646869983948636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134</v>
      </c>
      <c r="F740" s="1">
        <v>22</v>
      </c>
      <c r="G740" s="1">
        <v>43</v>
      </c>
      <c r="H740" s="1">
        <v>647</v>
      </c>
      <c r="I740" s="1">
        <v>513</v>
      </c>
      <c r="K740" s="1">
        <f t="shared" si="46"/>
        <v>0.69242658423493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115</v>
      </c>
      <c r="F741" s="1">
        <v>29</v>
      </c>
      <c r="G741" s="1">
        <v>21</v>
      </c>
      <c r="H741" s="1">
        <v>650</v>
      </c>
      <c r="I741" s="1">
        <v>535</v>
      </c>
      <c r="K741" s="1">
        <f t="shared" si="46"/>
        <v>0.746153846153846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106</v>
      </c>
      <c r="F742" s="1">
        <v>27</v>
      </c>
      <c r="G742" s="1">
        <v>28</v>
      </c>
      <c r="H742" s="1">
        <v>634</v>
      </c>
      <c r="I742" s="1">
        <v>528</v>
      </c>
      <c r="K742" s="1">
        <f t="shared" si="46"/>
        <v>0.746056782334385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133</v>
      </c>
      <c r="F743" s="1">
        <v>26</v>
      </c>
      <c r="G743" s="1">
        <v>41</v>
      </c>
      <c r="H743" s="1">
        <v>648</v>
      </c>
      <c r="I743" s="1">
        <v>515</v>
      </c>
      <c r="K743" s="1">
        <f t="shared" si="46"/>
        <v>0.691358024691358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167</v>
      </c>
      <c r="F744" s="1">
        <v>26</v>
      </c>
      <c r="G744" s="1">
        <v>76</v>
      </c>
      <c r="H744" s="1">
        <v>647</v>
      </c>
      <c r="I744" s="1">
        <v>480</v>
      </c>
      <c r="K744" s="1">
        <f t="shared" si="46"/>
        <v>0.584234930448223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13</v>
      </c>
      <c r="G745" s="1">
        <v>100</v>
      </c>
      <c r="H745" s="1">
        <v>545</v>
      </c>
      <c r="I745" s="1">
        <v>456</v>
      </c>
      <c r="K745" s="1">
        <f t="shared" si="46"/>
        <v>0.629357798165138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67</v>
      </c>
      <c r="F746" s="1">
        <v>13</v>
      </c>
      <c r="G746" s="1">
        <v>82</v>
      </c>
      <c r="H746" s="1">
        <v>541</v>
      </c>
      <c r="I746" s="1">
        <v>474</v>
      </c>
      <c r="K746" s="1">
        <f t="shared" si="46"/>
        <v>0.700554528650647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121</v>
      </c>
      <c r="F747" s="1">
        <v>29</v>
      </c>
      <c r="G747" s="1">
        <v>15</v>
      </c>
      <c r="H747" s="1">
        <v>662</v>
      </c>
      <c r="I747" s="1">
        <v>541</v>
      </c>
      <c r="K747" s="1">
        <f t="shared" si="46"/>
        <v>0.750755287009063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114</v>
      </c>
      <c r="F748" s="1">
        <v>30</v>
      </c>
      <c r="G748" s="1">
        <v>30</v>
      </c>
      <c r="H748" s="1">
        <v>640</v>
      </c>
      <c r="I748" s="1">
        <v>526</v>
      </c>
      <c r="K748" s="1">
        <f t="shared" si="46"/>
        <v>0.728125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29</v>
      </c>
      <c r="F749" s="1">
        <v>17</v>
      </c>
      <c r="G749" s="1">
        <v>153</v>
      </c>
      <c r="H749" s="1">
        <v>432</v>
      </c>
      <c r="I749" s="1">
        <v>403</v>
      </c>
      <c r="K749" s="1">
        <f t="shared" si="46"/>
        <v>0.539351851851852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71</v>
      </c>
      <c r="F750" s="1">
        <v>16</v>
      </c>
      <c r="G750" s="1">
        <v>186</v>
      </c>
      <c r="H750" s="1">
        <v>441</v>
      </c>
      <c r="I750" s="1">
        <v>370</v>
      </c>
      <c r="K750" s="1">
        <f t="shared" si="46"/>
        <v>0.380952380952381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88</v>
      </c>
      <c r="F751" s="1">
        <v>29</v>
      </c>
      <c r="G751" s="1">
        <v>30</v>
      </c>
      <c r="H751" s="1">
        <v>614</v>
      </c>
      <c r="I751" s="1">
        <v>526</v>
      </c>
      <c r="K751" s="1">
        <f t="shared" si="46"/>
        <v>0.760586319218241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143</v>
      </c>
      <c r="F752" s="1">
        <v>34</v>
      </c>
      <c r="G752" s="1">
        <v>6</v>
      </c>
      <c r="H752" s="1">
        <v>693</v>
      </c>
      <c r="I752" s="1">
        <v>550</v>
      </c>
      <c r="K752" s="1">
        <f t="shared" si="46"/>
        <v>0.735930735930736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89</v>
      </c>
      <c r="F753" s="1">
        <v>29</v>
      </c>
      <c r="G753" s="1">
        <v>31</v>
      </c>
      <c r="H753" s="1">
        <v>614</v>
      </c>
      <c r="I753" s="1">
        <v>525</v>
      </c>
      <c r="K753" s="1">
        <f t="shared" si="46"/>
        <v>0.757328990228013</v>
      </c>
    </row>
    <row r="754" ht="17.2" spans="1:11">
      <c r="A754" s="2"/>
      <c r="B754" s="3" t="s">
        <v>69</v>
      </c>
      <c r="K754" s="1">
        <f>AVERAGE(K739:K753)</f>
        <v>0.672669536254497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47</v>
      </c>
      <c r="F755" s="1">
        <v>11</v>
      </c>
      <c r="G755" s="1">
        <v>129</v>
      </c>
      <c r="H755" s="1">
        <v>199</v>
      </c>
      <c r="I755" s="1">
        <v>152</v>
      </c>
      <c r="K755" s="1">
        <f t="shared" ref="K755:K769" si="47">1-(E755+F755+G755)/H755</f>
        <v>0.0603015075376885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12</v>
      </c>
      <c r="G756" s="1">
        <v>108</v>
      </c>
      <c r="H756" s="1">
        <v>197</v>
      </c>
      <c r="I756" s="1">
        <v>173</v>
      </c>
      <c r="K756" s="1">
        <f t="shared" si="47"/>
        <v>0.269035532994924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39</v>
      </c>
      <c r="F757" s="1">
        <v>12</v>
      </c>
      <c r="G757" s="1">
        <v>95</v>
      </c>
      <c r="H757" s="1">
        <v>225</v>
      </c>
      <c r="I757" s="1">
        <v>186</v>
      </c>
      <c r="K757" s="1">
        <f t="shared" si="47"/>
        <v>0.351111111111111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43</v>
      </c>
      <c r="F758" s="1">
        <v>12</v>
      </c>
      <c r="G758" s="1">
        <v>83</v>
      </c>
      <c r="H758" s="1">
        <v>241</v>
      </c>
      <c r="I758" s="1">
        <v>198</v>
      </c>
      <c r="K758" s="1">
        <f t="shared" si="47"/>
        <v>0.427385892116183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37</v>
      </c>
      <c r="F759" s="1">
        <v>15</v>
      </c>
      <c r="G759" s="1">
        <v>110</v>
      </c>
      <c r="H759" s="1">
        <v>208</v>
      </c>
      <c r="I759" s="1">
        <v>171</v>
      </c>
      <c r="K759" s="1">
        <f t="shared" si="47"/>
        <v>0.221153846153846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50</v>
      </c>
      <c r="F760" s="1">
        <v>8</v>
      </c>
      <c r="G760" s="1">
        <v>143</v>
      </c>
      <c r="H760" s="1">
        <v>188</v>
      </c>
      <c r="I760" s="1">
        <v>138</v>
      </c>
      <c r="K760" s="1">
        <f t="shared" si="47"/>
        <v>-0.0691489361702127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68</v>
      </c>
      <c r="F761" s="1">
        <v>14</v>
      </c>
      <c r="G761" s="1">
        <v>127</v>
      </c>
      <c r="H761" s="1">
        <v>222</v>
      </c>
      <c r="I761" s="1">
        <v>154</v>
      </c>
      <c r="K761" s="1">
        <f t="shared" si="47"/>
        <v>0.0585585585585585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59</v>
      </c>
      <c r="F762" s="1">
        <v>12</v>
      </c>
      <c r="G762" s="1">
        <v>106</v>
      </c>
      <c r="H762" s="1">
        <v>234</v>
      </c>
      <c r="I762" s="1">
        <v>175</v>
      </c>
      <c r="K762" s="1">
        <f t="shared" si="47"/>
        <v>0.243589743589744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58</v>
      </c>
      <c r="F763" s="1">
        <v>20</v>
      </c>
      <c r="G763" s="1">
        <v>30</v>
      </c>
      <c r="H763" s="1">
        <v>309</v>
      </c>
      <c r="I763" s="1">
        <v>251</v>
      </c>
      <c r="K763" s="1">
        <f t="shared" si="47"/>
        <v>0.650485436893204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58</v>
      </c>
      <c r="F764" s="1">
        <v>14</v>
      </c>
      <c r="G764" s="1">
        <v>48</v>
      </c>
      <c r="H764" s="1">
        <v>291</v>
      </c>
      <c r="I764" s="1">
        <v>233</v>
      </c>
      <c r="K764" s="1">
        <f t="shared" si="47"/>
        <v>0.587628865979381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29</v>
      </c>
      <c r="F765" s="1">
        <v>8</v>
      </c>
      <c r="G765" s="1">
        <v>82</v>
      </c>
      <c r="H765" s="1">
        <v>228</v>
      </c>
      <c r="I765" s="1">
        <v>199</v>
      </c>
      <c r="K765" s="1">
        <f t="shared" si="47"/>
        <v>0.478070175438597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67</v>
      </c>
      <c r="F766" s="1">
        <v>7</v>
      </c>
      <c r="G766" s="1">
        <v>120</v>
      </c>
      <c r="H766" s="1">
        <v>228</v>
      </c>
      <c r="I766" s="1">
        <v>161</v>
      </c>
      <c r="K766" s="1">
        <f t="shared" si="47"/>
        <v>0.149122807017544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45</v>
      </c>
      <c r="F767" s="1">
        <v>12</v>
      </c>
      <c r="G767" s="1">
        <v>52</v>
      </c>
      <c r="H767" s="1">
        <v>274</v>
      </c>
      <c r="I767" s="1">
        <v>229</v>
      </c>
      <c r="K767" s="1">
        <f t="shared" si="47"/>
        <v>0.602189781021898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55</v>
      </c>
      <c r="F768" s="1">
        <v>18</v>
      </c>
      <c r="G768" s="1">
        <v>11</v>
      </c>
      <c r="H768" s="1">
        <v>325</v>
      </c>
      <c r="I768" s="1">
        <v>270</v>
      </c>
      <c r="K768" s="1">
        <f t="shared" si="47"/>
        <v>0.741538461538461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56</v>
      </c>
      <c r="F769" s="1">
        <v>14</v>
      </c>
      <c r="G769" s="1">
        <v>63</v>
      </c>
      <c r="H769" s="1">
        <v>274</v>
      </c>
      <c r="I769" s="1">
        <v>218</v>
      </c>
      <c r="K769" s="1">
        <f t="shared" si="47"/>
        <v>0.514598540145985</v>
      </c>
    </row>
    <row r="770" ht="17.2" spans="1:11">
      <c r="A770" s="2"/>
      <c r="B770" s="3" t="s">
        <v>70</v>
      </c>
      <c r="K770" s="1">
        <f>AVERAGE(K755:K769)</f>
        <v>0.352374754928461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125</v>
      </c>
      <c r="F771" s="1">
        <v>25</v>
      </c>
      <c r="G771" s="1">
        <v>280</v>
      </c>
      <c r="H771" s="1">
        <v>359</v>
      </c>
      <c r="I771" s="1">
        <v>234</v>
      </c>
      <c r="K771" s="1">
        <f t="shared" ref="K771:K785" si="48">1-(E771+F771+G771)/H771</f>
        <v>-0.197771587743732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86</v>
      </c>
      <c r="F772" s="1">
        <v>21</v>
      </c>
      <c r="G772" s="1">
        <v>226</v>
      </c>
      <c r="H772" s="1">
        <v>370</v>
      </c>
      <c r="I772" s="1">
        <v>284</v>
      </c>
      <c r="K772" s="1">
        <f t="shared" si="48"/>
        <v>0.1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78</v>
      </c>
      <c r="F773" s="1">
        <v>30</v>
      </c>
      <c r="G773" s="1">
        <v>194</v>
      </c>
      <c r="H773" s="1">
        <v>394</v>
      </c>
      <c r="I773" s="1">
        <v>316</v>
      </c>
      <c r="K773" s="1">
        <f t="shared" si="48"/>
        <v>0.233502538071066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77</v>
      </c>
      <c r="F774" s="1">
        <v>39</v>
      </c>
      <c r="G774" s="1">
        <v>145</v>
      </c>
      <c r="H774" s="1">
        <v>442</v>
      </c>
      <c r="I774" s="1">
        <v>365</v>
      </c>
      <c r="K774" s="1">
        <f t="shared" si="48"/>
        <v>0.409502262443439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96</v>
      </c>
      <c r="F775" s="1">
        <v>29</v>
      </c>
      <c r="G775" s="1">
        <v>178</v>
      </c>
      <c r="H775" s="1">
        <v>429</v>
      </c>
      <c r="I775" s="1">
        <v>333</v>
      </c>
      <c r="K775" s="1">
        <f t="shared" si="48"/>
        <v>0.293706293706294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89</v>
      </c>
      <c r="F776" s="1">
        <v>31</v>
      </c>
      <c r="G776" s="1">
        <v>241</v>
      </c>
      <c r="H776" s="1">
        <v>363</v>
      </c>
      <c r="I776" s="1">
        <v>274</v>
      </c>
      <c r="K776" s="1">
        <f t="shared" si="48"/>
        <v>0.00550964187327818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88</v>
      </c>
      <c r="F777" s="1">
        <v>26</v>
      </c>
      <c r="G777" s="1">
        <v>230</v>
      </c>
      <c r="H777" s="1">
        <v>368</v>
      </c>
      <c r="I777" s="1">
        <v>280</v>
      </c>
      <c r="K777" s="1">
        <f t="shared" si="48"/>
        <v>0.0652173913043478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82</v>
      </c>
      <c r="F778" s="1">
        <v>26</v>
      </c>
      <c r="G778" s="1">
        <v>208</v>
      </c>
      <c r="H778" s="1">
        <v>384</v>
      </c>
      <c r="I778" s="1">
        <v>302</v>
      </c>
      <c r="K778" s="1">
        <f t="shared" si="48"/>
        <v>0.177083333333333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115</v>
      </c>
      <c r="F779" s="1">
        <v>35</v>
      </c>
      <c r="G779" s="1">
        <v>77</v>
      </c>
      <c r="H779" s="1">
        <v>548</v>
      </c>
      <c r="I779" s="1">
        <v>433</v>
      </c>
      <c r="K779" s="1">
        <f t="shared" si="48"/>
        <v>0.585766423357664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48</v>
      </c>
      <c r="F780" s="1">
        <v>35</v>
      </c>
      <c r="G780" s="1">
        <v>66</v>
      </c>
      <c r="H780" s="1">
        <v>492</v>
      </c>
      <c r="I780" s="1">
        <v>444</v>
      </c>
      <c r="K780" s="1">
        <f t="shared" si="48"/>
        <v>0.697154471544715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54</v>
      </c>
      <c r="F781" s="1">
        <v>24</v>
      </c>
      <c r="G781" s="1">
        <v>166</v>
      </c>
      <c r="H781" s="1">
        <v>398</v>
      </c>
      <c r="I781" s="1">
        <v>344</v>
      </c>
      <c r="K781" s="1">
        <f t="shared" si="48"/>
        <v>0.386934673366834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59</v>
      </c>
      <c r="F782" s="1">
        <v>24</v>
      </c>
      <c r="G782" s="1">
        <v>274</v>
      </c>
      <c r="H782" s="1">
        <v>295</v>
      </c>
      <c r="I782" s="1">
        <v>236</v>
      </c>
      <c r="K782" s="1">
        <f t="shared" si="48"/>
        <v>-0.210169491525424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43</v>
      </c>
      <c r="F783" s="1">
        <v>33</v>
      </c>
      <c r="G783" s="1">
        <v>73</v>
      </c>
      <c r="H783" s="1">
        <v>480</v>
      </c>
      <c r="I783" s="1">
        <v>437</v>
      </c>
      <c r="K783" s="1">
        <f t="shared" si="48"/>
        <v>0.689583333333333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80</v>
      </c>
      <c r="F784" s="1">
        <v>43</v>
      </c>
      <c r="G784" s="1">
        <v>18</v>
      </c>
      <c r="H784" s="1">
        <v>572</v>
      </c>
      <c r="I784" s="1">
        <v>492</v>
      </c>
      <c r="K784" s="1">
        <f t="shared" si="48"/>
        <v>0.753496503496504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69</v>
      </c>
      <c r="F785" s="1">
        <v>33</v>
      </c>
      <c r="G785" s="1">
        <v>100</v>
      </c>
      <c r="H785" s="1">
        <v>480</v>
      </c>
      <c r="I785" s="1">
        <v>411</v>
      </c>
      <c r="K785" s="1">
        <f t="shared" si="48"/>
        <v>0.579166666666667</v>
      </c>
    </row>
    <row r="786" ht="17.2" spans="1:11">
      <c r="A786" s="2"/>
      <c r="B786" s="3" t="s">
        <v>71</v>
      </c>
      <c r="K786" s="1">
        <f>AVERAGE(K771:K785)</f>
        <v>0.304578830215221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39</v>
      </c>
      <c r="F787" s="1">
        <v>3</v>
      </c>
      <c r="G787" s="1">
        <v>140</v>
      </c>
      <c r="H787" s="1">
        <v>92</v>
      </c>
      <c r="I787" s="1">
        <v>53</v>
      </c>
      <c r="K787" s="1">
        <f t="shared" ref="K787:K801" si="49">1-(E787+F787+G787)/H787</f>
        <v>-0.978260869565217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24</v>
      </c>
      <c r="F788" s="1">
        <v>0</v>
      </c>
      <c r="G788" s="1">
        <v>119</v>
      </c>
      <c r="H788" s="1">
        <v>98</v>
      </c>
      <c r="I788" s="1">
        <v>74</v>
      </c>
      <c r="K788" s="1">
        <f t="shared" si="49"/>
        <v>-0.459183673469388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6</v>
      </c>
      <c r="G789" s="1">
        <v>100</v>
      </c>
      <c r="H789" s="1">
        <v>147</v>
      </c>
      <c r="I789" s="1">
        <v>93</v>
      </c>
      <c r="K789" s="1">
        <f t="shared" si="49"/>
        <v>-0.08843537414966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5</v>
      </c>
      <c r="G790" s="1">
        <v>117</v>
      </c>
      <c r="H790" s="1">
        <v>149</v>
      </c>
      <c r="I790" s="1">
        <v>76</v>
      </c>
      <c r="K790" s="1">
        <f t="shared" si="49"/>
        <v>-0.308724832214765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28</v>
      </c>
      <c r="F791" s="1">
        <v>2</v>
      </c>
      <c r="G791" s="1">
        <v>104</v>
      </c>
      <c r="H791" s="1">
        <v>117</v>
      </c>
      <c r="I791" s="1">
        <v>89</v>
      </c>
      <c r="K791" s="1">
        <f t="shared" si="49"/>
        <v>-0.145299145299145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40</v>
      </c>
      <c r="F792" s="1">
        <v>1</v>
      </c>
      <c r="G792" s="1">
        <v>125</v>
      </c>
      <c r="H792" s="1">
        <v>108</v>
      </c>
      <c r="I792" s="1">
        <v>68</v>
      </c>
      <c r="K792" s="1">
        <f t="shared" si="49"/>
        <v>-0.537037037037037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7</v>
      </c>
      <c r="F793" s="1">
        <v>1</v>
      </c>
      <c r="G793" s="1">
        <v>134</v>
      </c>
      <c r="H793" s="1">
        <v>66</v>
      </c>
      <c r="I793" s="1">
        <v>59</v>
      </c>
      <c r="K793" s="1">
        <f t="shared" si="49"/>
        <v>-1.15151515151515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10</v>
      </c>
      <c r="F794" s="1">
        <v>5</v>
      </c>
      <c r="G794" s="1">
        <v>98</v>
      </c>
      <c r="H794" s="1">
        <v>105</v>
      </c>
      <c r="I794" s="1">
        <v>95</v>
      </c>
      <c r="K794" s="1">
        <f t="shared" si="49"/>
        <v>-0.0761904761904761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8</v>
      </c>
      <c r="F795" s="1">
        <v>5</v>
      </c>
      <c r="G795" s="1">
        <v>59</v>
      </c>
      <c r="H795" s="1">
        <v>142</v>
      </c>
      <c r="I795" s="1">
        <v>134</v>
      </c>
      <c r="K795" s="1">
        <f t="shared" si="49"/>
        <v>0.492957746478873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16</v>
      </c>
      <c r="F796" s="1">
        <v>8</v>
      </c>
      <c r="G796" s="1">
        <v>28</v>
      </c>
      <c r="H796" s="1">
        <v>181</v>
      </c>
      <c r="I796" s="1">
        <v>165</v>
      </c>
      <c r="K796" s="1">
        <f t="shared" si="49"/>
        <v>0.712707182320442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19</v>
      </c>
      <c r="F797" s="1">
        <v>8</v>
      </c>
      <c r="G797" s="1">
        <v>61</v>
      </c>
      <c r="H797" s="1">
        <v>151</v>
      </c>
      <c r="I797" s="1">
        <v>132</v>
      </c>
      <c r="K797" s="1">
        <f t="shared" si="49"/>
        <v>0.417218543046358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150</v>
      </c>
      <c r="H798" s="1">
        <v>49</v>
      </c>
      <c r="I798" s="1">
        <v>43</v>
      </c>
      <c r="K798" s="1">
        <f t="shared" si="49"/>
        <v>-2.18367346938775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5</v>
      </c>
      <c r="G799" s="1">
        <v>67</v>
      </c>
      <c r="H799" s="1">
        <v>134</v>
      </c>
      <c r="I799" s="1">
        <v>126</v>
      </c>
      <c r="K799" s="1">
        <f t="shared" si="49"/>
        <v>0.402985074626866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6</v>
      </c>
      <c r="F800" s="1">
        <v>7</v>
      </c>
      <c r="G800" s="1">
        <v>141</v>
      </c>
      <c r="H800" s="1">
        <v>58</v>
      </c>
      <c r="I800" s="1">
        <v>52</v>
      </c>
      <c r="K800" s="1">
        <f t="shared" si="49"/>
        <v>-1.6551724137931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5</v>
      </c>
      <c r="G801" s="1">
        <v>105</v>
      </c>
      <c r="H801" s="1">
        <v>134</v>
      </c>
      <c r="I801" s="1">
        <v>88</v>
      </c>
      <c r="K801" s="1">
        <f t="shared" si="49"/>
        <v>-0.164179104477612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74</v>
      </c>
      <c r="C803" s="2"/>
      <c r="D803" s="2"/>
      <c r="E803" s="2"/>
      <c r="F803" s="2"/>
      <c r="G803" s="2"/>
      <c r="H803" s="2"/>
      <c r="I803" s="2"/>
      <c r="J803" s="1" t="s">
        <v>102</v>
      </c>
      <c r="K803" s="1" t="s">
        <v>103</v>
      </c>
      <c r="L803" s="1" t="s">
        <v>104</v>
      </c>
    </row>
    <row r="804" ht="17.2" spans="1:12">
      <c r="A804" s="2"/>
      <c r="B804" s="3" t="s">
        <v>75</v>
      </c>
      <c r="C804" s="2"/>
      <c r="D804" s="2"/>
      <c r="E804" s="2"/>
      <c r="F804" s="2"/>
      <c r="G804" s="2"/>
      <c r="H804" s="2"/>
      <c r="I804" s="2"/>
      <c r="J804" s="1" t="s">
        <v>105</v>
      </c>
      <c r="K804" s="1" t="s">
        <v>105</v>
      </c>
      <c r="L804" s="1" t="s">
        <v>105</v>
      </c>
    </row>
    <row r="805" ht="17.2" spans="1:12">
      <c r="A805" s="2"/>
      <c r="B805" s="3" t="s">
        <v>106</v>
      </c>
      <c r="C805" s="2"/>
      <c r="D805" s="2"/>
      <c r="E805" s="2"/>
      <c r="F805" s="2"/>
      <c r="G805" s="2"/>
      <c r="H805" s="2"/>
      <c r="I805" s="1"/>
      <c r="J805" s="1">
        <v>84.9</v>
      </c>
      <c r="K805" s="1">
        <v>78.7</v>
      </c>
      <c r="L805" s="1">
        <v>64.6</v>
      </c>
    </row>
    <row r="807" ht="17.2" spans="1:2">
      <c r="A807" s="2"/>
      <c r="B807" s="3" t="s">
        <v>78</v>
      </c>
    </row>
    <row r="808" ht="17.2" spans="1:2">
      <c r="A808" s="2"/>
      <c r="B808" s="3" t="s">
        <v>107</v>
      </c>
    </row>
    <row r="812" ht="18" spans="1:12">
      <c r="A812" s="1" t="s">
        <v>80</v>
      </c>
      <c r="E812" s="1">
        <f t="shared" ref="E812:I812" si="50">SUM(E3:E801)</f>
        <v>34367</v>
      </c>
      <c r="F812" s="1">
        <f t="shared" si="50"/>
        <v>8479</v>
      </c>
      <c r="G812" s="1">
        <f t="shared" si="50"/>
        <v>53741</v>
      </c>
      <c r="H812" s="1">
        <f t="shared" si="50"/>
        <v>210226</v>
      </c>
      <c r="I812" s="1">
        <f t="shared" si="50"/>
        <v>175859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27" si="51">SUMPRODUCT(E$3:E$801,INT(MOD(ROW(E$3:E$801),16)=MOD(ROW(E3),16)))</f>
        <v>3224</v>
      </c>
      <c r="F813" s="2">
        <f t="shared" si="51"/>
        <v>451</v>
      </c>
      <c r="G813" s="2">
        <f t="shared" si="51"/>
        <v>6120</v>
      </c>
      <c r="H813" s="2">
        <f t="shared" si="51"/>
        <v>12384</v>
      </c>
      <c r="I813" s="2">
        <f t="shared" si="51"/>
        <v>9160</v>
      </c>
      <c r="J813" s="2">
        <f t="shared" ref="J813:J827" si="52">SUM(E813:G813)</f>
        <v>9795</v>
      </c>
      <c r="K813" s="2">
        <f t="shared" ref="K813:K827" si="53">1-(E813+F813+G813)/H813</f>
        <v>0.20906007751938</v>
      </c>
      <c r="L813" s="2"/>
    </row>
    <row r="814" ht="17.2" spans="3:12">
      <c r="C814" s="2">
        <v>1</v>
      </c>
      <c r="D814" s="2" t="s">
        <v>85</v>
      </c>
      <c r="E814" s="2">
        <f t="shared" si="51"/>
        <v>2684</v>
      </c>
      <c r="F814" s="2">
        <f t="shared" si="51"/>
        <v>485</v>
      </c>
      <c r="G814" s="2">
        <f t="shared" si="51"/>
        <v>4419</v>
      </c>
      <c r="H814" s="2">
        <f t="shared" si="51"/>
        <v>13562</v>
      </c>
      <c r="I814" s="2">
        <f t="shared" si="51"/>
        <v>10878</v>
      </c>
      <c r="J814" s="2">
        <f t="shared" si="52"/>
        <v>7588</v>
      </c>
      <c r="K814" s="2">
        <f t="shared" si="53"/>
        <v>0.440495502138328</v>
      </c>
      <c r="L814" s="2"/>
    </row>
    <row r="815" ht="17.2" spans="3:12">
      <c r="C815" s="2">
        <v>2</v>
      </c>
      <c r="D815" s="2" t="s">
        <v>86</v>
      </c>
      <c r="E815" s="2">
        <f t="shared" si="51"/>
        <v>2412</v>
      </c>
      <c r="F815" s="2">
        <f t="shared" si="51"/>
        <v>596</v>
      </c>
      <c r="G815" s="2">
        <f t="shared" si="51"/>
        <v>2709</v>
      </c>
      <c r="H815" s="2">
        <f t="shared" si="51"/>
        <v>15012</v>
      </c>
      <c r="I815" s="2">
        <f t="shared" si="51"/>
        <v>12600</v>
      </c>
      <c r="J815" s="2">
        <f t="shared" si="52"/>
        <v>5717</v>
      </c>
      <c r="K815" s="2">
        <f t="shared" si="53"/>
        <v>0.619171329602984</v>
      </c>
      <c r="L815" s="2"/>
    </row>
    <row r="816" ht="17.2" spans="3:12">
      <c r="C816" s="2">
        <v>3</v>
      </c>
      <c r="D816" s="2" t="s">
        <v>87</v>
      </c>
      <c r="E816" s="2">
        <f t="shared" si="51"/>
        <v>2504</v>
      </c>
      <c r="F816" s="2">
        <f t="shared" si="51"/>
        <v>590</v>
      </c>
      <c r="G816" s="2">
        <f t="shared" si="51"/>
        <v>2777</v>
      </c>
      <c r="H816" s="2">
        <f t="shared" si="51"/>
        <v>15031</v>
      </c>
      <c r="I816" s="2">
        <f t="shared" si="51"/>
        <v>12527</v>
      </c>
      <c r="J816" s="2">
        <f t="shared" si="52"/>
        <v>5871</v>
      </c>
      <c r="K816" s="2">
        <f t="shared" si="53"/>
        <v>0.609407225068192</v>
      </c>
      <c r="L816" s="2"/>
    </row>
    <row r="817" ht="17.2" spans="3:12">
      <c r="C817" s="2">
        <v>4</v>
      </c>
      <c r="D817" s="2" t="s">
        <v>88</v>
      </c>
      <c r="E817" s="2">
        <f t="shared" si="51"/>
        <v>2595</v>
      </c>
      <c r="F817" s="2">
        <f t="shared" si="51"/>
        <v>517</v>
      </c>
      <c r="G817" s="2">
        <f t="shared" si="51"/>
        <v>3738</v>
      </c>
      <c r="H817" s="2">
        <f t="shared" si="51"/>
        <v>14149</v>
      </c>
      <c r="I817" s="2">
        <f t="shared" si="51"/>
        <v>11554</v>
      </c>
      <c r="J817" s="2">
        <f t="shared" si="52"/>
        <v>6850</v>
      </c>
      <c r="K817" s="2">
        <f t="shared" si="53"/>
        <v>0.515866845713478</v>
      </c>
      <c r="L817" s="2"/>
    </row>
    <row r="818" ht="17.2" spans="3:12">
      <c r="C818" s="2">
        <v>5</v>
      </c>
      <c r="D818" s="2" t="s">
        <v>89</v>
      </c>
      <c r="E818" s="2">
        <f t="shared" si="51"/>
        <v>3207</v>
      </c>
      <c r="F818" s="2">
        <f t="shared" si="51"/>
        <v>475</v>
      </c>
      <c r="G818" s="2">
        <f t="shared" si="51"/>
        <v>5762</v>
      </c>
      <c r="H818" s="2">
        <f t="shared" si="51"/>
        <v>12719</v>
      </c>
      <c r="I818" s="2">
        <f t="shared" si="51"/>
        <v>9512</v>
      </c>
      <c r="J818" s="2">
        <f t="shared" si="52"/>
        <v>9444</v>
      </c>
      <c r="K818" s="2">
        <f t="shared" si="53"/>
        <v>0.257488796289016</v>
      </c>
      <c r="L818" s="2"/>
    </row>
    <row r="819" ht="17.2" spans="3:12">
      <c r="C819" s="2">
        <v>6</v>
      </c>
      <c r="D819" s="2" t="s">
        <v>90</v>
      </c>
      <c r="E819" s="2">
        <f t="shared" si="51"/>
        <v>2497</v>
      </c>
      <c r="F819" s="2">
        <f t="shared" si="51"/>
        <v>492</v>
      </c>
      <c r="G819" s="2">
        <f t="shared" si="51"/>
        <v>5397</v>
      </c>
      <c r="H819" s="2">
        <f t="shared" si="51"/>
        <v>12383</v>
      </c>
      <c r="I819" s="2">
        <f t="shared" si="51"/>
        <v>9886</v>
      </c>
      <c r="J819" s="2">
        <f t="shared" si="52"/>
        <v>8386</v>
      </c>
      <c r="K819" s="2">
        <f t="shared" si="53"/>
        <v>0.322781232334652</v>
      </c>
      <c r="L819" s="2"/>
    </row>
    <row r="820" ht="17.2" spans="3:12">
      <c r="C820" s="2">
        <v>7</v>
      </c>
      <c r="D820" s="2" t="s">
        <v>91</v>
      </c>
      <c r="E820" s="2">
        <f t="shared" si="51"/>
        <v>2061</v>
      </c>
      <c r="F820" s="2">
        <f t="shared" si="51"/>
        <v>503</v>
      </c>
      <c r="G820" s="2">
        <f t="shared" si="51"/>
        <v>4429</v>
      </c>
      <c r="H820" s="2">
        <f t="shared" si="51"/>
        <v>12931</v>
      </c>
      <c r="I820" s="2">
        <f t="shared" si="51"/>
        <v>10870</v>
      </c>
      <c r="J820" s="2">
        <f t="shared" si="52"/>
        <v>6993</v>
      </c>
      <c r="K820" s="2">
        <f t="shared" si="53"/>
        <v>0.459206557884154</v>
      </c>
      <c r="L820" s="2"/>
    </row>
    <row r="821" ht="17.2" spans="3:12">
      <c r="C821" s="2">
        <v>8</v>
      </c>
      <c r="D821" s="2" t="s">
        <v>92</v>
      </c>
      <c r="E821" s="2">
        <f t="shared" si="51"/>
        <v>1844</v>
      </c>
      <c r="F821" s="2">
        <f t="shared" si="51"/>
        <v>685</v>
      </c>
      <c r="G821" s="2">
        <f t="shared" si="51"/>
        <v>1656</v>
      </c>
      <c r="H821" s="2">
        <f t="shared" si="51"/>
        <v>15501</v>
      </c>
      <c r="I821" s="2">
        <f t="shared" si="51"/>
        <v>13657</v>
      </c>
      <c r="J821" s="2">
        <f t="shared" si="52"/>
        <v>4185</v>
      </c>
      <c r="K821" s="2">
        <f t="shared" si="53"/>
        <v>0.730017418231082</v>
      </c>
      <c r="L821" s="2"/>
    </row>
    <row r="822" ht="17.2" spans="3:12">
      <c r="C822" s="2">
        <v>9</v>
      </c>
      <c r="D822" s="2" t="s">
        <v>93</v>
      </c>
      <c r="E822" s="2">
        <f t="shared" si="51"/>
        <v>1778</v>
      </c>
      <c r="F822" s="2">
        <f t="shared" si="51"/>
        <v>692</v>
      </c>
      <c r="G822" s="2">
        <f t="shared" si="51"/>
        <v>1520</v>
      </c>
      <c r="H822" s="2">
        <f t="shared" si="51"/>
        <v>15573</v>
      </c>
      <c r="I822" s="2">
        <f t="shared" si="51"/>
        <v>13795</v>
      </c>
      <c r="J822" s="2">
        <f t="shared" si="52"/>
        <v>3990</v>
      </c>
      <c r="K822" s="2">
        <f t="shared" si="53"/>
        <v>0.743787324214987</v>
      </c>
      <c r="L822" s="2"/>
    </row>
    <row r="823" ht="17.2" spans="3:12">
      <c r="C823" s="2">
        <v>10</v>
      </c>
      <c r="D823" s="2" t="s">
        <v>94</v>
      </c>
      <c r="E823" s="2">
        <f t="shared" si="51"/>
        <v>1858</v>
      </c>
      <c r="F823" s="2">
        <f t="shared" si="51"/>
        <v>544</v>
      </c>
      <c r="G823" s="2">
        <f t="shared" si="51"/>
        <v>3898</v>
      </c>
      <c r="H823" s="2">
        <f t="shared" si="51"/>
        <v>13262</v>
      </c>
      <c r="I823" s="2">
        <f t="shared" si="51"/>
        <v>11404</v>
      </c>
      <c r="J823" s="2">
        <f t="shared" si="52"/>
        <v>6300</v>
      </c>
      <c r="K823" s="2">
        <f t="shared" si="53"/>
        <v>0.524958528125471</v>
      </c>
      <c r="L823" s="2"/>
    </row>
    <row r="824" ht="17.2" spans="3:12">
      <c r="C824" s="2">
        <v>11</v>
      </c>
      <c r="D824" s="2" t="s">
        <v>95</v>
      </c>
      <c r="E824" s="2">
        <f t="shared" si="51"/>
        <v>2808</v>
      </c>
      <c r="F824" s="2">
        <f t="shared" si="51"/>
        <v>520</v>
      </c>
      <c r="G824" s="2">
        <f t="shared" si="51"/>
        <v>5023</v>
      </c>
      <c r="H824" s="2">
        <f t="shared" si="51"/>
        <v>13073</v>
      </c>
      <c r="I824" s="2">
        <f t="shared" si="51"/>
        <v>10265</v>
      </c>
      <c r="J824" s="2">
        <f t="shared" si="52"/>
        <v>8351</v>
      </c>
      <c r="K824" s="2">
        <f t="shared" si="53"/>
        <v>0.361202478390576</v>
      </c>
      <c r="L824" s="2"/>
    </row>
    <row r="825" ht="17.2" spans="3:12">
      <c r="C825" s="2">
        <v>12</v>
      </c>
      <c r="D825" s="2" t="s">
        <v>96</v>
      </c>
      <c r="E825" s="2">
        <f t="shared" si="51"/>
        <v>1253</v>
      </c>
      <c r="F825" s="2">
        <f t="shared" si="51"/>
        <v>607</v>
      </c>
      <c r="G825" s="2">
        <f t="shared" si="51"/>
        <v>2126</v>
      </c>
      <c r="H825" s="2">
        <f t="shared" si="51"/>
        <v>14440</v>
      </c>
      <c r="I825" s="2">
        <f t="shared" si="51"/>
        <v>13187</v>
      </c>
      <c r="J825" s="2">
        <f t="shared" si="52"/>
        <v>3986</v>
      </c>
      <c r="K825" s="2">
        <f t="shared" si="53"/>
        <v>0.723961218836565</v>
      </c>
      <c r="L825" s="2"/>
    </row>
    <row r="826" ht="17.2" spans="3:12">
      <c r="C826" s="2">
        <v>13</v>
      </c>
      <c r="D826" s="2" t="s">
        <v>97</v>
      </c>
      <c r="E826" s="2">
        <f t="shared" si="51"/>
        <v>1873</v>
      </c>
      <c r="F826" s="2">
        <f t="shared" si="51"/>
        <v>737</v>
      </c>
      <c r="G826" s="2">
        <f t="shared" si="51"/>
        <v>1506</v>
      </c>
      <c r="H826" s="2">
        <f t="shared" si="51"/>
        <v>15678</v>
      </c>
      <c r="I826" s="2">
        <f t="shared" si="51"/>
        <v>13805</v>
      </c>
      <c r="J826" s="2">
        <f t="shared" si="52"/>
        <v>4116</v>
      </c>
      <c r="K826" s="2">
        <f t="shared" si="53"/>
        <v>0.737466513585917</v>
      </c>
      <c r="L826" s="2"/>
    </row>
    <row r="827" ht="17.2" spans="3:12">
      <c r="C827" s="2">
        <v>14</v>
      </c>
      <c r="D827" s="2" t="s">
        <v>98</v>
      </c>
      <c r="E827" s="2">
        <f t="shared" si="51"/>
        <v>1769</v>
      </c>
      <c r="F827" s="2">
        <f t="shared" si="51"/>
        <v>585</v>
      </c>
      <c r="G827" s="2">
        <f t="shared" si="51"/>
        <v>2661</v>
      </c>
      <c r="H827" s="2">
        <f t="shared" si="51"/>
        <v>14528</v>
      </c>
      <c r="I827" s="2">
        <f t="shared" si="51"/>
        <v>12759</v>
      </c>
      <c r="J827" s="2">
        <f t="shared" si="52"/>
        <v>5015</v>
      </c>
      <c r="K827" s="2">
        <f t="shared" si="53"/>
        <v>0.654804515418502</v>
      </c>
      <c r="L827" s="2"/>
    </row>
    <row r="828" ht="17.2" spans="10:12">
      <c r="J828" s="2"/>
      <c r="K828" s="2"/>
      <c r="L828" s="2">
        <f>AVERAGE(K813:K827)</f>
        <v>0.527311704223552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4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19</v>
      </c>
      <c r="G3" s="1">
        <v>24</v>
      </c>
      <c r="H3" s="1">
        <v>302</v>
      </c>
      <c r="I3" s="1">
        <v>223</v>
      </c>
      <c r="K3" s="1">
        <f t="shared" ref="K3:K17" si="0">1-(E3+F3+G3)/H3</f>
        <v>0.596026490066225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18</v>
      </c>
      <c r="G4" s="1">
        <v>33</v>
      </c>
      <c r="H4" s="1">
        <v>295</v>
      </c>
      <c r="I4" s="1">
        <v>235</v>
      </c>
      <c r="K4" s="1">
        <f t="shared" si="0"/>
        <v>0.623728813559322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18</v>
      </c>
      <c r="G5" s="1">
        <v>27</v>
      </c>
      <c r="H5" s="1">
        <v>296</v>
      </c>
      <c r="I5" s="1">
        <v>254</v>
      </c>
      <c r="K5" s="1">
        <f t="shared" si="0"/>
        <v>0.706081081081081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53</v>
      </c>
      <c r="F6" s="1">
        <v>22</v>
      </c>
      <c r="G6" s="1">
        <v>22</v>
      </c>
      <c r="H6" s="1">
        <v>310</v>
      </c>
      <c r="I6" s="1">
        <v>257</v>
      </c>
      <c r="K6" s="1">
        <f t="shared" si="0"/>
        <v>0.687096774193548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52</v>
      </c>
      <c r="F7" s="1">
        <v>22</v>
      </c>
      <c r="G7" s="1">
        <v>21</v>
      </c>
      <c r="H7" s="1">
        <v>300</v>
      </c>
      <c r="I7" s="1">
        <v>248</v>
      </c>
      <c r="K7" s="1">
        <f t="shared" si="0"/>
        <v>0.683333333333333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20</v>
      </c>
      <c r="G8" s="1">
        <v>23</v>
      </c>
      <c r="H8" s="1">
        <v>294</v>
      </c>
      <c r="I8" s="1">
        <v>223</v>
      </c>
      <c r="K8" s="1">
        <f t="shared" si="0"/>
        <v>0.612244897959184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13</v>
      </c>
      <c r="G9" s="1">
        <v>19</v>
      </c>
      <c r="H9" s="1">
        <v>269</v>
      </c>
      <c r="I9" s="1">
        <v>218</v>
      </c>
      <c r="K9" s="1">
        <f t="shared" si="0"/>
        <v>0.691449814126394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14</v>
      </c>
      <c r="G10" s="1">
        <v>31</v>
      </c>
      <c r="H10" s="1">
        <v>268</v>
      </c>
      <c r="I10" s="1">
        <v>232</v>
      </c>
      <c r="K10" s="1">
        <f t="shared" si="0"/>
        <v>0.697761194029851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25</v>
      </c>
      <c r="G11" s="1">
        <v>25</v>
      </c>
      <c r="H11" s="1">
        <v>303</v>
      </c>
      <c r="I11" s="1">
        <v>269</v>
      </c>
      <c r="K11" s="1">
        <f t="shared" si="0"/>
        <v>0.722772277227723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43</v>
      </c>
      <c r="F12" s="1">
        <v>29</v>
      </c>
      <c r="G12" s="1">
        <v>6</v>
      </c>
      <c r="H12" s="1">
        <v>327</v>
      </c>
      <c r="I12" s="1">
        <v>284</v>
      </c>
      <c r="K12" s="1">
        <f t="shared" si="0"/>
        <v>0.761467889908257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47</v>
      </c>
      <c r="F13" s="1">
        <v>25</v>
      </c>
      <c r="G13" s="1">
        <v>22</v>
      </c>
      <c r="H13" s="1">
        <v>286</v>
      </c>
      <c r="I13" s="1">
        <v>239</v>
      </c>
      <c r="K13" s="1">
        <f t="shared" si="0"/>
        <v>0.671328671328671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67</v>
      </c>
      <c r="F14" s="1">
        <v>14</v>
      </c>
      <c r="G14" s="1">
        <v>18</v>
      </c>
      <c r="H14" s="1">
        <v>272</v>
      </c>
      <c r="I14" s="1">
        <v>205</v>
      </c>
      <c r="K14" s="1">
        <f t="shared" si="0"/>
        <v>0.636029411764706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24</v>
      </c>
      <c r="F15" s="1">
        <v>22</v>
      </c>
      <c r="G15" s="1">
        <v>32</v>
      </c>
      <c r="H15" s="1">
        <v>288</v>
      </c>
      <c r="I15" s="1">
        <v>264</v>
      </c>
      <c r="K15" s="1">
        <f t="shared" si="0"/>
        <v>0.729166666666667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45</v>
      </c>
      <c r="F16" s="1">
        <v>33</v>
      </c>
      <c r="G16" s="1">
        <v>1</v>
      </c>
      <c r="H16" s="1">
        <v>343</v>
      </c>
      <c r="I16" s="1">
        <v>298</v>
      </c>
      <c r="K16" s="1">
        <f t="shared" si="0"/>
        <v>0.769679300291545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28</v>
      </c>
      <c r="F17" s="1">
        <v>20</v>
      </c>
      <c r="G17" s="1">
        <v>33</v>
      </c>
      <c r="H17" s="1">
        <v>288</v>
      </c>
      <c r="I17" s="1">
        <v>260</v>
      </c>
      <c r="K17" s="1">
        <f t="shared" si="0"/>
        <v>0.71875</v>
      </c>
    </row>
    <row r="18" ht="17.2" spans="1:11">
      <c r="A18" s="2"/>
      <c r="B18" s="3" t="s">
        <v>23</v>
      </c>
      <c r="K18" s="1">
        <f>AVERAGE(K3:K17)</f>
        <v>0.6871277743691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2</v>
      </c>
      <c r="G19" s="1">
        <v>27</v>
      </c>
      <c r="H19" s="1">
        <v>106</v>
      </c>
      <c r="I19" s="1">
        <v>99</v>
      </c>
      <c r="K19" s="1">
        <f t="shared" ref="K19:K33" si="1">1-(E19+F19+G19)/H19</f>
        <v>0.660377358490566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70</v>
      </c>
      <c r="F20" s="1">
        <v>4</v>
      </c>
      <c r="G20" s="1">
        <v>6</v>
      </c>
      <c r="H20" s="1">
        <v>238</v>
      </c>
      <c r="I20" s="1">
        <v>168</v>
      </c>
      <c r="K20" s="1">
        <f t="shared" si="1"/>
        <v>0.663865546218487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201</v>
      </c>
      <c r="F21" s="1">
        <v>4</v>
      </c>
      <c r="G21" s="1">
        <v>3</v>
      </c>
      <c r="H21" s="1">
        <v>323</v>
      </c>
      <c r="I21" s="1">
        <v>122</v>
      </c>
      <c r="K21" s="1">
        <f t="shared" si="1"/>
        <v>0.356037151702786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166</v>
      </c>
      <c r="F22" s="1">
        <v>4</v>
      </c>
      <c r="G22" s="1">
        <v>6</v>
      </c>
      <c r="H22" s="1">
        <v>296</v>
      </c>
      <c r="I22" s="1">
        <v>130</v>
      </c>
      <c r="K22" s="1">
        <f t="shared" si="1"/>
        <v>0.405405405405405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66</v>
      </c>
      <c r="F23" s="1">
        <v>3</v>
      </c>
      <c r="G23" s="1">
        <v>1</v>
      </c>
      <c r="H23" s="1">
        <v>230</v>
      </c>
      <c r="I23" s="1">
        <v>164</v>
      </c>
      <c r="K23" s="1">
        <f t="shared" si="1"/>
        <v>0.695652173913043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1</v>
      </c>
      <c r="G24" s="1">
        <v>28</v>
      </c>
      <c r="H24" s="1">
        <v>147</v>
      </c>
      <c r="I24" s="1">
        <v>72</v>
      </c>
      <c r="K24" s="1">
        <f t="shared" si="1"/>
        <v>0.292517006802721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115</v>
      </c>
      <c r="F25" s="1">
        <v>3</v>
      </c>
      <c r="G25" s="1">
        <v>1</v>
      </c>
      <c r="H25" s="1">
        <v>205</v>
      </c>
      <c r="I25" s="1">
        <v>90</v>
      </c>
      <c r="K25" s="1">
        <f t="shared" si="1"/>
        <v>0.419512195121951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108</v>
      </c>
      <c r="F26" s="1">
        <v>3</v>
      </c>
      <c r="G26" s="1">
        <v>14</v>
      </c>
      <c r="H26" s="1">
        <v>189</v>
      </c>
      <c r="I26" s="1">
        <v>81</v>
      </c>
      <c r="K26" s="1">
        <f t="shared" si="1"/>
        <v>0.338624338624339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96</v>
      </c>
      <c r="F27" s="1">
        <v>5</v>
      </c>
      <c r="G27" s="1">
        <v>3</v>
      </c>
      <c r="H27" s="1">
        <v>226</v>
      </c>
      <c r="I27" s="1">
        <v>130</v>
      </c>
      <c r="K27" s="1">
        <f t="shared" si="1"/>
        <v>0.539823008849557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68</v>
      </c>
      <c r="F28" s="1">
        <v>11</v>
      </c>
      <c r="G28" s="1">
        <v>3</v>
      </c>
      <c r="H28" s="1">
        <v>242</v>
      </c>
      <c r="I28" s="1">
        <v>174</v>
      </c>
      <c r="K28" s="1">
        <f t="shared" si="1"/>
        <v>0.661157024793388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108</v>
      </c>
      <c r="F29" s="1">
        <v>9</v>
      </c>
      <c r="G29" s="1">
        <v>20</v>
      </c>
      <c r="H29" s="1">
        <v>267</v>
      </c>
      <c r="I29" s="1">
        <v>159</v>
      </c>
      <c r="K29" s="1">
        <f t="shared" si="1"/>
        <v>0.48689138576779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84</v>
      </c>
      <c r="F30" s="1">
        <v>9</v>
      </c>
      <c r="G30" s="1">
        <v>27</v>
      </c>
      <c r="H30" s="1">
        <v>186</v>
      </c>
      <c r="I30" s="1">
        <v>102</v>
      </c>
      <c r="K30" s="1">
        <f t="shared" si="1"/>
        <v>0.354838709677419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64</v>
      </c>
      <c r="F31" s="1">
        <v>4</v>
      </c>
      <c r="G31" s="1">
        <v>20</v>
      </c>
      <c r="H31" s="1">
        <v>213</v>
      </c>
      <c r="I31" s="1">
        <v>149</v>
      </c>
      <c r="K31" s="1">
        <f t="shared" si="1"/>
        <v>0.586854460093897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47</v>
      </c>
      <c r="F32" s="1">
        <v>9</v>
      </c>
      <c r="G32" s="1">
        <v>11</v>
      </c>
      <c r="H32" s="1">
        <v>215</v>
      </c>
      <c r="I32" s="1">
        <v>168</v>
      </c>
      <c r="K32" s="1">
        <f t="shared" si="1"/>
        <v>0.688372093023256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77</v>
      </c>
      <c r="F33" s="1">
        <v>4</v>
      </c>
      <c r="G33" s="1">
        <v>26</v>
      </c>
      <c r="H33" s="1">
        <v>213</v>
      </c>
      <c r="I33" s="1">
        <v>136</v>
      </c>
      <c r="K33" s="1">
        <f t="shared" si="1"/>
        <v>0.497652582159624</v>
      </c>
    </row>
    <row r="34" ht="17.2" spans="1:11">
      <c r="A34" s="2"/>
      <c r="B34" s="3" t="s">
        <v>24</v>
      </c>
      <c r="K34" s="1">
        <f>AVERAGE(K19:K33)</f>
        <v>0.509838696042949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342</v>
      </c>
      <c r="F35" s="1">
        <v>0</v>
      </c>
      <c r="G35" s="1">
        <v>6</v>
      </c>
      <c r="H35" s="1">
        <v>501</v>
      </c>
      <c r="I35" s="1">
        <v>159</v>
      </c>
      <c r="K35" s="1">
        <f t="shared" ref="K35:K49" si="2">1-(E35+F35+G35)/H35</f>
        <v>0.305389221556886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214</v>
      </c>
      <c r="F36" s="1">
        <v>0</v>
      </c>
      <c r="G36" s="1">
        <v>6</v>
      </c>
      <c r="H36" s="1">
        <v>501</v>
      </c>
      <c r="I36" s="1">
        <v>287</v>
      </c>
      <c r="K36" s="1">
        <f t="shared" si="2"/>
        <v>0.560878243512974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155</v>
      </c>
      <c r="F37" s="1">
        <v>0</v>
      </c>
      <c r="G37" s="1">
        <v>56</v>
      </c>
      <c r="H37" s="1">
        <v>456</v>
      </c>
      <c r="I37" s="1">
        <v>301</v>
      </c>
      <c r="K37" s="1">
        <f t="shared" si="2"/>
        <v>0.537280701754386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247</v>
      </c>
      <c r="F38" s="1">
        <v>0</v>
      </c>
      <c r="G38" s="1">
        <v>139</v>
      </c>
      <c r="H38" s="1">
        <v>456</v>
      </c>
      <c r="I38" s="1">
        <v>209</v>
      </c>
      <c r="K38" s="1">
        <f t="shared" si="2"/>
        <v>0.153508771929825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242</v>
      </c>
      <c r="F39" s="1">
        <v>0</v>
      </c>
      <c r="G39" s="1">
        <v>6</v>
      </c>
      <c r="H39" s="1">
        <v>501</v>
      </c>
      <c r="I39" s="1">
        <v>259</v>
      </c>
      <c r="K39" s="1">
        <f t="shared" si="2"/>
        <v>0.50499001996008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391</v>
      </c>
      <c r="F40" s="1">
        <v>0</v>
      </c>
      <c r="G40" s="1">
        <v>84</v>
      </c>
      <c r="H40" s="1">
        <v>456</v>
      </c>
      <c r="I40" s="1">
        <v>65</v>
      </c>
      <c r="K40" s="1">
        <f t="shared" si="2"/>
        <v>-0.0416666666666667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37</v>
      </c>
      <c r="F41" s="1">
        <v>0</v>
      </c>
      <c r="G41" s="1">
        <v>14</v>
      </c>
      <c r="H41" s="1">
        <v>501</v>
      </c>
      <c r="I41" s="1">
        <v>464</v>
      </c>
      <c r="K41" s="1">
        <f t="shared" si="2"/>
        <v>0.898203592814371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96</v>
      </c>
      <c r="F42" s="1">
        <v>0</v>
      </c>
      <c r="G42" s="1">
        <v>18</v>
      </c>
      <c r="H42" s="1">
        <v>546</v>
      </c>
      <c r="I42" s="1">
        <v>450</v>
      </c>
      <c r="K42" s="1">
        <f t="shared" si="2"/>
        <v>0.791208791208791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108</v>
      </c>
      <c r="F43" s="1">
        <v>0</v>
      </c>
      <c r="G43" s="1">
        <v>6</v>
      </c>
      <c r="H43" s="1">
        <v>591</v>
      </c>
      <c r="I43" s="1">
        <v>483</v>
      </c>
      <c r="K43" s="1">
        <f t="shared" si="2"/>
        <v>0.807106598984772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89</v>
      </c>
      <c r="F44" s="1">
        <v>0</v>
      </c>
      <c r="G44" s="1">
        <v>8</v>
      </c>
      <c r="H44" s="1">
        <v>546</v>
      </c>
      <c r="I44" s="1">
        <v>457</v>
      </c>
      <c r="K44" s="1">
        <f t="shared" si="2"/>
        <v>0.822344322344322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82</v>
      </c>
      <c r="F45" s="1">
        <v>0</v>
      </c>
      <c r="G45" s="1">
        <v>14</v>
      </c>
      <c r="H45" s="1">
        <v>501</v>
      </c>
      <c r="I45" s="1">
        <v>419</v>
      </c>
      <c r="K45" s="1">
        <f t="shared" si="2"/>
        <v>0.808383233532934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69</v>
      </c>
      <c r="F46" s="1">
        <v>0</v>
      </c>
      <c r="G46" s="1">
        <v>6</v>
      </c>
      <c r="H46" s="1">
        <v>456</v>
      </c>
      <c r="I46" s="1">
        <v>387</v>
      </c>
      <c r="K46" s="1">
        <f t="shared" si="2"/>
        <v>0.835526315789474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90</v>
      </c>
      <c r="F47" s="1">
        <v>0</v>
      </c>
      <c r="G47" s="1">
        <v>6</v>
      </c>
      <c r="H47" s="1">
        <v>551</v>
      </c>
      <c r="I47" s="1">
        <v>461</v>
      </c>
      <c r="K47" s="1">
        <f t="shared" si="2"/>
        <v>0.825771324863884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101</v>
      </c>
      <c r="F48" s="1">
        <v>0</v>
      </c>
      <c r="G48" s="1">
        <v>6</v>
      </c>
      <c r="H48" s="1">
        <v>592</v>
      </c>
      <c r="I48" s="1">
        <v>491</v>
      </c>
      <c r="K48" s="1">
        <f t="shared" si="2"/>
        <v>0.819256756756757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224</v>
      </c>
      <c r="F49" s="1">
        <v>0</v>
      </c>
      <c r="G49" s="1">
        <v>8</v>
      </c>
      <c r="H49" s="1">
        <v>641</v>
      </c>
      <c r="I49" s="1">
        <v>417</v>
      </c>
      <c r="K49" s="1">
        <f t="shared" si="2"/>
        <v>0.638065522620905</v>
      </c>
    </row>
    <row r="50" ht="17.2" spans="1:11">
      <c r="A50" s="2"/>
      <c r="B50" s="3" t="s">
        <v>25</v>
      </c>
      <c r="K50" s="1">
        <f>AVERAGE(K35:K49)</f>
        <v>0.617749783397579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155</v>
      </c>
      <c r="F51" s="1">
        <v>6</v>
      </c>
      <c r="G51" s="1">
        <v>36</v>
      </c>
      <c r="H51" s="1">
        <v>419</v>
      </c>
      <c r="I51" s="1">
        <v>264</v>
      </c>
      <c r="K51" s="1">
        <f t="shared" ref="K51:K65" si="3">1-(E51+F51+G51)/H51</f>
        <v>0.529832935560859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7</v>
      </c>
      <c r="G52" s="1">
        <v>33</v>
      </c>
      <c r="H52" s="1">
        <v>412</v>
      </c>
      <c r="I52" s="1">
        <v>309</v>
      </c>
      <c r="K52" s="1">
        <f t="shared" si="3"/>
        <v>0.652912621359223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64</v>
      </c>
      <c r="F53" s="1">
        <v>6</v>
      </c>
      <c r="G53" s="1">
        <v>25</v>
      </c>
      <c r="H53" s="1">
        <v>407</v>
      </c>
      <c r="I53" s="1">
        <v>343</v>
      </c>
      <c r="K53" s="1">
        <f t="shared" si="3"/>
        <v>0.766584766584767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93</v>
      </c>
      <c r="F54" s="1">
        <v>7</v>
      </c>
      <c r="G54" s="1">
        <v>12</v>
      </c>
      <c r="H54" s="1">
        <v>440</v>
      </c>
      <c r="I54" s="1">
        <v>347</v>
      </c>
      <c r="K54" s="1">
        <f t="shared" si="3"/>
        <v>0.745454545454545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5</v>
      </c>
      <c r="G55" s="1">
        <v>17</v>
      </c>
      <c r="H55" s="1">
        <v>452</v>
      </c>
      <c r="I55" s="1">
        <v>337</v>
      </c>
      <c r="K55" s="1">
        <f t="shared" si="3"/>
        <v>0.696902654867257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6</v>
      </c>
      <c r="G56" s="1">
        <v>26</v>
      </c>
      <c r="H56" s="1">
        <v>420</v>
      </c>
      <c r="I56" s="1">
        <v>274</v>
      </c>
      <c r="K56" s="1">
        <f t="shared" si="3"/>
        <v>0.576190476190476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6</v>
      </c>
      <c r="G57" s="1">
        <v>51</v>
      </c>
      <c r="H57" s="1">
        <v>341</v>
      </c>
      <c r="I57" s="1">
        <v>245</v>
      </c>
      <c r="K57" s="1">
        <f t="shared" si="3"/>
        <v>0.551319648093842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7</v>
      </c>
      <c r="G58" s="1">
        <v>25</v>
      </c>
      <c r="H58" s="1">
        <v>365</v>
      </c>
      <c r="I58" s="1">
        <v>313</v>
      </c>
      <c r="K58" s="1">
        <f t="shared" si="3"/>
        <v>0.76986301369863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33</v>
      </c>
      <c r="F59" s="1">
        <v>10</v>
      </c>
      <c r="G59" s="1">
        <v>19</v>
      </c>
      <c r="H59" s="1">
        <v>414</v>
      </c>
      <c r="I59" s="1">
        <v>381</v>
      </c>
      <c r="K59" s="1">
        <f t="shared" si="3"/>
        <v>0.85024154589372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70</v>
      </c>
      <c r="F60" s="1">
        <v>13</v>
      </c>
      <c r="G60" s="1">
        <v>4</v>
      </c>
      <c r="H60" s="1">
        <v>475</v>
      </c>
      <c r="I60" s="1">
        <v>405</v>
      </c>
      <c r="K60" s="1">
        <f t="shared" si="3"/>
        <v>0.816842105263158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71</v>
      </c>
      <c r="F61" s="1">
        <v>7</v>
      </c>
      <c r="G61" s="1">
        <v>31</v>
      </c>
      <c r="H61" s="1">
        <v>372</v>
      </c>
      <c r="I61" s="1">
        <v>301</v>
      </c>
      <c r="K61" s="1">
        <f t="shared" si="3"/>
        <v>0.706989247311828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107</v>
      </c>
      <c r="F62" s="1">
        <v>7</v>
      </c>
      <c r="G62" s="1">
        <v>18</v>
      </c>
      <c r="H62" s="1">
        <v>347</v>
      </c>
      <c r="I62" s="1">
        <v>240</v>
      </c>
      <c r="K62" s="1">
        <f t="shared" si="3"/>
        <v>0.619596541786744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27</v>
      </c>
      <c r="F63" s="1">
        <v>10</v>
      </c>
      <c r="G63" s="1">
        <v>34</v>
      </c>
      <c r="H63" s="1">
        <v>405</v>
      </c>
      <c r="I63" s="1">
        <v>378</v>
      </c>
      <c r="K63" s="1">
        <f t="shared" si="3"/>
        <v>0.824691358024691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79</v>
      </c>
      <c r="F64" s="1">
        <v>13</v>
      </c>
      <c r="G64" s="1">
        <v>10</v>
      </c>
      <c r="H64" s="1">
        <v>479</v>
      </c>
      <c r="I64" s="1">
        <v>400</v>
      </c>
      <c r="K64" s="1">
        <f t="shared" si="3"/>
        <v>0.78705636743215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31</v>
      </c>
      <c r="F65" s="1">
        <v>9</v>
      </c>
      <c r="G65" s="1">
        <v>37</v>
      </c>
      <c r="H65" s="1">
        <v>405</v>
      </c>
      <c r="I65" s="1">
        <v>374</v>
      </c>
      <c r="K65" s="1">
        <f t="shared" si="3"/>
        <v>0.809876543209877</v>
      </c>
    </row>
    <row r="66" ht="17.2" spans="1:11">
      <c r="A66" s="2"/>
      <c r="B66" s="3" t="s">
        <v>26</v>
      </c>
      <c r="K66" s="1">
        <f>AVERAGE(K51:K65)</f>
        <v>0.713623624715451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208</v>
      </c>
      <c r="F67" s="1">
        <v>18</v>
      </c>
      <c r="G67" s="1">
        <v>15</v>
      </c>
      <c r="H67" s="1">
        <v>389</v>
      </c>
      <c r="I67" s="1">
        <v>181</v>
      </c>
      <c r="K67" s="1">
        <f t="shared" ref="K67:K81" si="4">1-(E67+F67+G67)/H67</f>
        <v>0.380462724935733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207</v>
      </c>
      <c r="F68" s="1">
        <v>19</v>
      </c>
      <c r="G68" s="1">
        <v>16</v>
      </c>
      <c r="H68" s="1">
        <v>377</v>
      </c>
      <c r="I68" s="1">
        <v>170</v>
      </c>
      <c r="K68" s="1">
        <f t="shared" si="4"/>
        <v>0.358090185676393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206</v>
      </c>
      <c r="F69" s="1">
        <v>17</v>
      </c>
      <c r="G69" s="1">
        <v>8</v>
      </c>
      <c r="H69" s="1">
        <v>403</v>
      </c>
      <c r="I69" s="1">
        <v>197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197</v>
      </c>
      <c r="F70" s="1">
        <v>18</v>
      </c>
      <c r="G70" s="1">
        <v>11</v>
      </c>
      <c r="H70" s="1">
        <v>402</v>
      </c>
      <c r="I70" s="1">
        <v>205</v>
      </c>
      <c r="K70" s="1">
        <f t="shared" si="4"/>
        <v>0.437810945273632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176</v>
      </c>
      <c r="F71" s="1">
        <v>20</v>
      </c>
      <c r="G71" s="1">
        <v>9</v>
      </c>
      <c r="H71" s="1">
        <v>392</v>
      </c>
      <c r="I71" s="1">
        <v>216</v>
      </c>
      <c r="K71" s="1">
        <f t="shared" si="4"/>
        <v>0.477040816326531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174</v>
      </c>
      <c r="F72" s="1">
        <v>22</v>
      </c>
      <c r="G72" s="1">
        <v>6</v>
      </c>
      <c r="H72" s="1">
        <v>400</v>
      </c>
      <c r="I72" s="1">
        <v>226</v>
      </c>
      <c r="K72" s="1">
        <f t="shared" si="4"/>
        <v>0.495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224</v>
      </c>
      <c r="F73" s="1">
        <v>11</v>
      </c>
      <c r="G73" s="1">
        <v>16</v>
      </c>
      <c r="H73" s="1">
        <v>362</v>
      </c>
      <c r="I73" s="1">
        <v>138</v>
      </c>
      <c r="K73" s="1">
        <f t="shared" si="4"/>
        <v>0.306629834254144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18</v>
      </c>
      <c r="G74" s="1">
        <v>28</v>
      </c>
      <c r="H74" s="1">
        <v>414</v>
      </c>
      <c r="I74" s="1">
        <v>155</v>
      </c>
      <c r="K74" s="1">
        <f t="shared" si="4"/>
        <v>0.263285024154589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213</v>
      </c>
      <c r="F75" s="1">
        <v>18</v>
      </c>
      <c r="G75" s="1">
        <v>7</v>
      </c>
      <c r="H75" s="1">
        <v>468</v>
      </c>
      <c r="I75" s="1">
        <v>255</v>
      </c>
      <c r="K75" s="1">
        <f t="shared" si="4"/>
        <v>0.491452991452991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188</v>
      </c>
      <c r="F76" s="1">
        <v>22</v>
      </c>
      <c r="G76" s="1">
        <v>9</v>
      </c>
      <c r="H76" s="1">
        <v>467</v>
      </c>
      <c r="I76" s="1">
        <v>279</v>
      </c>
      <c r="K76" s="1">
        <f t="shared" si="4"/>
        <v>0.531049250535332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242</v>
      </c>
      <c r="F77" s="1">
        <v>20</v>
      </c>
      <c r="G77" s="1">
        <v>15</v>
      </c>
      <c r="H77" s="1">
        <v>459</v>
      </c>
      <c r="I77" s="1">
        <v>217</v>
      </c>
      <c r="K77" s="1">
        <f t="shared" si="4"/>
        <v>0.396514161220044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277</v>
      </c>
      <c r="F78" s="1">
        <v>14</v>
      </c>
      <c r="G78" s="1">
        <v>7</v>
      </c>
      <c r="H78" s="1">
        <v>452</v>
      </c>
      <c r="I78" s="1">
        <v>175</v>
      </c>
      <c r="K78" s="1">
        <f t="shared" si="4"/>
        <v>0.34070796460177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151</v>
      </c>
      <c r="F79" s="1">
        <v>22</v>
      </c>
      <c r="G79" s="1">
        <v>2</v>
      </c>
      <c r="H79" s="1">
        <v>467</v>
      </c>
      <c r="I79" s="1">
        <v>316</v>
      </c>
      <c r="K79" s="1">
        <f t="shared" si="4"/>
        <v>0.625267665952891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155</v>
      </c>
      <c r="F80" s="1">
        <v>28</v>
      </c>
      <c r="G80" s="1">
        <v>20</v>
      </c>
      <c r="H80" s="1">
        <v>468</v>
      </c>
      <c r="I80" s="1">
        <v>313</v>
      </c>
      <c r="K80" s="1">
        <f t="shared" si="4"/>
        <v>0.566239316239316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191</v>
      </c>
      <c r="F81" s="1">
        <v>25</v>
      </c>
      <c r="G81" s="1">
        <v>3</v>
      </c>
      <c r="H81" s="1">
        <v>467</v>
      </c>
      <c r="I81" s="1">
        <v>276</v>
      </c>
      <c r="K81" s="1">
        <f t="shared" si="4"/>
        <v>0.531049250535332</v>
      </c>
    </row>
    <row r="82" ht="17.2" spans="1:11">
      <c r="A82" s="2"/>
      <c r="B82" s="3" t="s">
        <v>27</v>
      </c>
      <c r="K82" s="1">
        <f>AVERAGE(K67:K81)</f>
        <v>0.441826609240191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3</v>
      </c>
      <c r="G83" s="1">
        <v>38</v>
      </c>
      <c r="H83" s="1">
        <v>373</v>
      </c>
      <c r="I83" s="1">
        <v>276</v>
      </c>
      <c r="K83" s="1">
        <f t="shared" ref="K83:K97" si="5">1-(E83+F83+G83)/H83</f>
        <v>0.630026809651475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77</v>
      </c>
      <c r="F84" s="1">
        <v>7</v>
      </c>
      <c r="G84" s="1">
        <v>36</v>
      </c>
      <c r="H84" s="1">
        <v>434</v>
      </c>
      <c r="I84" s="1">
        <v>357</v>
      </c>
      <c r="K84" s="1">
        <f t="shared" si="5"/>
        <v>0.723502304147465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88</v>
      </c>
      <c r="F85" s="1">
        <v>7</v>
      </c>
      <c r="G85" s="1">
        <v>36</v>
      </c>
      <c r="H85" s="1">
        <v>458</v>
      </c>
      <c r="I85" s="1">
        <v>370</v>
      </c>
      <c r="K85" s="1">
        <f t="shared" si="5"/>
        <v>0.713973799126637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114</v>
      </c>
      <c r="F86" s="1">
        <v>6</v>
      </c>
      <c r="G86" s="1">
        <v>27</v>
      </c>
      <c r="H86" s="1">
        <v>482</v>
      </c>
      <c r="I86" s="1">
        <v>368</v>
      </c>
      <c r="K86" s="1">
        <f t="shared" si="5"/>
        <v>0.695020746887967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93</v>
      </c>
      <c r="F87" s="1">
        <v>6</v>
      </c>
      <c r="G87" s="1">
        <v>31</v>
      </c>
      <c r="H87" s="1">
        <v>441</v>
      </c>
      <c r="I87" s="1">
        <v>348</v>
      </c>
      <c r="K87" s="1">
        <f t="shared" si="5"/>
        <v>0.705215419501134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4</v>
      </c>
      <c r="G88" s="1">
        <v>41</v>
      </c>
      <c r="H88" s="1">
        <v>367</v>
      </c>
      <c r="I88" s="1">
        <v>258</v>
      </c>
      <c r="K88" s="1">
        <f t="shared" si="5"/>
        <v>0.580381471389646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71</v>
      </c>
      <c r="F89" s="1">
        <v>7</v>
      </c>
      <c r="G89" s="1">
        <v>38</v>
      </c>
      <c r="H89" s="1">
        <v>346</v>
      </c>
      <c r="I89" s="1">
        <v>275</v>
      </c>
      <c r="K89" s="1">
        <f t="shared" si="5"/>
        <v>0.664739884393064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55</v>
      </c>
      <c r="F90" s="1">
        <v>8</v>
      </c>
      <c r="G90" s="1">
        <v>53</v>
      </c>
      <c r="H90" s="1">
        <v>394</v>
      </c>
      <c r="I90" s="1">
        <v>339</v>
      </c>
      <c r="K90" s="1">
        <f t="shared" si="5"/>
        <v>0.705583756345178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95</v>
      </c>
      <c r="F91" s="1">
        <v>8</v>
      </c>
      <c r="G91" s="1">
        <v>44</v>
      </c>
      <c r="H91" s="1">
        <v>476</v>
      </c>
      <c r="I91" s="1">
        <v>381</v>
      </c>
      <c r="K91" s="1">
        <f t="shared" si="5"/>
        <v>0.691176470588235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102</v>
      </c>
      <c r="F92" s="1">
        <v>4</v>
      </c>
      <c r="G92" s="1">
        <v>56</v>
      </c>
      <c r="H92" s="1">
        <v>471</v>
      </c>
      <c r="I92" s="1">
        <v>369</v>
      </c>
      <c r="K92" s="1">
        <f t="shared" si="5"/>
        <v>0.656050955414013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93</v>
      </c>
      <c r="F93" s="1">
        <v>5</v>
      </c>
      <c r="G93" s="1">
        <v>31</v>
      </c>
      <c r="H93" s="1">
        <v>398</v>
      </c>
      <c r="I93" s="1">
        <v>305</v>
      </c>
      <c r="K93" s="1">
        <f t="shared" si="5"/>
        <v>0.675879396984925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145</v>
      </c>
      <c r="F94" s="1">
        <v>3</v>
      </c>
      <c r="G94" s="1">
        <v>16</v>
      </c>
      <c r="H94" s="1">
        <v>412</v>
      </c>
      <c r="I94" s="1">
        <v>267</v>
      </c>
      <c r="K94" s="1">
        <f t="shared" si="5"/>
        <v>0.601941747572815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5</v>
      </c>
      <c r="G95" s="1">
        <v>78</v>
      </c>
      <c r="H95" s="1">
        <v>402</v>
      </c>
      <c r="I95" s="1">
        <v>350</v>
      </c>
      <c r="K95" s="1">
        <f t="shared" si="5"/>
        <v>0.664179104477612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136</v>
      </c>
      <c r="F96" s="1">
        <v>11</v>
      </c>
      <c r="G96" s="1">
        <v>2</v>
      </c>
      <c r="H96" s="1">
        <v>574</v>
      </c>
      <c r="I96" s="1">
        <v>438</v>
      </c>
      <c r="K96" s="1">
        <f t="shared" si="5"/>
        <v>0.740418118466899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59</v>
      </c>
      <c r="F97" s="1">
        <v>7</v>
      </c>
      <c r="G97" s="1">
        <v>78</v>
      </c>
      <c r="H97" s="1">
        <v>402</v>
      </c>
      <c r="I97" s="1">
        <v>343</v>
      </c>
      <c r="K97" s="1">
        <f t="shared" si="5"/>
        <v>0.641791044776119</v>
      </c>
    </row>
    <row r="98" ht="17.2" spans="1:11">
      <c r="A98" s="2"/>
      <c r="B98" s="3" t="s">
        <v>28</v>
      </c>
      <c r="K98" s="1">
        <f>AVERAGE(K83:K97)</f>
        <v>0.672658735314879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86</v>
      </c>
      <c r="F99" s="1">
        <v>2</v>
      </c>
      <c r="G99" s="1">
        <v>20</v>
      </c>
      <c r="H99" s="1">
        <v>251</v>
      </c>
      <c r="I99" s="1">
        <v>165</v>
      </c>
      <c r="K99" s="1">
        <f t="shared" ref="K99:K113" si="6">1-(E99+F99+G99)/H99</f>
        <v>0.569721115537849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2</v>
      </c>
      <c r="G100" s="1">
        <v>15</v>
      </c>
      <c r="H100" s="1">
        <v>271</v>
      </c>
      <c r="I100" s="1">
        <v>213</v>
      </c>
      <c r="K100" s="1">
        <f t="shared" si="6"/>
        <v>0.723247232472325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2</v>
      </c>
      <c r="G101" s="1">
        <v>18</v>
      </c>
      <c r="H101" s="1">
        <v>238</v>
      </c>
      <c r="I101" s="1">
        <v>222</v>
      </c>
      <c r="K101" s="1">
        <f t="shared" si="6"/>
        <v>0.848739495798319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3</v>
      </c>
      <c r="G102" s="1">
        <v>16</v>
      </c>
      <c r="H102" s="1">
        <v>246</v>
      </c>
      <c r="I102" s="1">
        <v>175</v>
      </c>
      <c r="K102" s="1">
        <f t="shared" si="6"/>
        <v>0.634146341463415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74</v>
      </c>
      <c r="F103" s="1">
        <v>3</v>
      </c>
      <c r="G103" s="1">
        <v>7</v>
      </c>
      <c r="H103" s="1">
        <v>274</v>
      </c>
      <c r="I103" s="1">
        <v>200</v>
      </c>
      <c r="K103" s="1">
        <f t="shared" si="6"/>
        <v>0.693430656934306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2</v>
      </c>
      <c r="G104" s="1">
        <v>5</v>
      </c>
      <c r="H104" s="1">
        <v>281</v>
      </c>
      <c r="I104" s="1">
        <v>166</v>
      </c>
      <c r="K104" s="1">
        <f t="shared" si="6"/>
        <v>0.565836298932384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104</v>
      </c>
      <c r="F105" s="1">
        <v>3</v>
      </c>
      <c r="G105" s="1">
        <v>30</v>
      </c>
      <c r="H105" s="1">
        <v>235</v>
      </c>
      <c r="I105" s="1">
        <v>131</v>
      </c>
      <c r="K105" s="1">
        <f t="shared" si="6"/>
        <v>0.417021276595745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26</v>
      </c>
      <c r="F106" s="1">
        <v>2</v>
      </c>
      <c r="G106" s="1">
        <v>19</v>
      </c>
      <c r="H106" s="1">
        <v>266</v>
      </c>
      <c r="I106" s="1">
        <v>240</v>
      </c>
      <c r="K106" s="1">
        <f t="shared" si="6"/>
        <v>0.823308270676692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16</v>
      </c>
      <c r="F107" s="1">
        <v>2</v>
      </c>
      <c r="G107" s="1">
        <v>16</v>
      </c>
      <c r="H107" s="1">
        <v>283</v>
      </c>
      <c r="I107" s="1">
        <v>267</v>
      </c>
      <c r="K107" s="1">
        <f t="shared" si="6"/>
        <v>0.879858657243816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19</v>
      </c>
      <c r="F108" s="1">
        <v>5</v>
      </c>
      <c r="G108" s="1">
        <v>7</v>
      </c>
      <c r="H108" s="1">
        <v>290</v>
      </c>
      <c r="I108" s="1">
        <v>271</v>
      </c>
      <c r="K108" s="1">
        <f t="shared" si="6"/>
        <v>0.893103448275862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37</v>
      </c>
      <c r="F109" s="1">
        <v>4</v>
      </c>
      <c r="G109" s="1">
        <v>8</v>
      </c>
      <c r="H109" s="1">
        <v>258</v>
      </c>
      <c r="I109" s="1">
        <v>221</v>
      </c>
      <c r="K109" s="1">
        <f t="shared" si="6"/>
        <v>0.810077519379845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76</v>
      </c>
      <c r="F110" s="1">
        <v>2</v>
      </c>
      <c r="G110" s="1">
        <v>6</v>
      </c>
      <c r="H110" s="1">
        <v>227</v>
      </c>
      <c r="I110" s="1">
        <v>151</v>
      </c>
      <c r="K110" s="1">
        <f t="shared" si="6"/>
        <v>0.629955947136564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2</v>
      </c>
      <c r="G111" s="1">
        <v>32</v>
      </c>
      <c r="H111" s="1">
        <v>256</v>
      </c>
      <c r="I111" s="1">
        <v>248</v>
      </c>
      <c r="K111" s="1">
        <f t="shared" si="6"/>
        <v>0.8359375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8</v>
      </c>
      <c r="F112" s="1">
        <v>5</v>
      </c>
      <c r="G112" s="1">
        <v>26</v>
      </c>
      <c r="H112" s="1">
        <v>268</v>
      </c>
      <c r="I112" s="1">
        <v>260</v>
      </c>
      <c r="K112" s="1">
        <f t="shared" si="6"/>
        <v>0.854477611940298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2</v>
      </c>
      <c r="G113" s="1">
        <v>36</v>
      </c>
      <c r="H113" s="1">
        <v>256</v>
      </c>
      <c r="I113" s="1">
        <v>244</v>
      </c>
      <c r="K113" s="1">
        <f t="shared" si="6"/>
        <v>0.8046875</v>
      </c>
    </row>
    <row r="114" ht="17.2" spans="1:11">
      <c r="A114" s="2"/>
      <c r="B114" s="3" t="s">
        <v>29</v>
      </c>
      <c r="K114" s="1">
        <f>AVERAGE(K99:K113)</f>
        <v>0.732236591492495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0.918181818181818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2</v>
      </c>
      <c r="G116" s="1">
        <v>3</v>
      </c>
      <c r="H116" s="1">
        <v>110</v>
      </c>
      <c r="I116" s="1">
        <v>104</v>
      </c>
      <c r="K116" s="1">
        <f t="shared" si="7"/>
        <v>0.9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2</v>
      </c>
      <c r="G117" s="1">
        <v>1</v>
      </c>
      <c r="H117" s="1">
        <v>110</v>
      </c>
      <c r="I117" s="1">
        <v>108</v>
      </c>
      <c r="K117" s="1">
        <f t="shared" si="7"/>
        <v>0.954545454545455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2</v>
      </c>
      <c r="G118" s="1">
        <v>0</v>
      </c>
      <c r="H118" s="1">
        <v>110</v>
      </c>
      <c r="I118" s="1">
        <v>109</v>
      </c>
      <c r="K118" s="1">
        <f t="shared" si="7"/>
        <v>0.972727272727273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2</v>
      </c>
      <c r="G119" s="1">
        <v>2</v>
      </c>
      <c r="H119" s="1">
        <v>110</v>
      </c>
      <c r="I119" s="1">
        <v>78</v>
      </c>
      <c r="K119" s="1">
        <f t="shared" si="7"/>
        <v>0.672727272727273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1</v>
      </c>
      <c r="G120" s="1">
        <v>0</v>
      </c>
      <c r="H120" s="1">
        <v>110</v>
      </c>
      <c r="I120" s="1">
        <v>101</v>
      </c>
      <c r="K120" s="1">
        <f t="shared" si="7"/>
        <v>0.909090909090909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2</v>
      </c>
      <c r="G121" s="1">
        <v>2</v>
      </c>
      <c r="H121" s="1">
        <v>110</v>
      </c>
      <c r="I121" s="1">
        <v>97</v>
      </c>
      <c r="K121" s="1">
        <f t="shared" si="7"/>
        <v>0.845454545454545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2</v>
      </c>
      <c r="G122" s="1">
        <v>0</v>
      </c>
      <c r="H122" s="1">
        <v>110</v>
      </c>
      <c r="I122" s="1">
        <v>101</v>
      </c>
      <c r="K122" s="1">
        <f t="shared" si="7"/>
        <v>0.9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2</v>
      </c>
      <c r="G123" s="1">
        <v>2</v>
      </c>
      <c r="H123" s="1">
        <v>110</v>
      </c>
      <c r="I123" s="1">
        <v>107</v>
      </c>
      <c r="K123" s="1">
        <f t="shared" si="7"/>
        <v>0.936363636363636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2</v>
      </c>
      <c r="G124" s="1">
        <v>11</v>
      </c>
      <c r="H124" s="1">
        <v>110</v>
      </c>
      <c r="I124" s="1">
        <v>92</v>
      </c>
      <c r="K124" s="1">
        <f t="shared" si="7"/>
        <v>0.718181818181818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2</v>
      </c>
      <c r="G125" s="1">
        <v>0</v>
      </c>
      <c r="H125" s="1">
        <v>110</v>
      </c>
      <c r="I125" s="1">
        <v>77</v>
      </c>
      <c r="K125" s="1">
        <f t="shared" si="7"/>
        <v>0.681818181818182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2</v>
      </c>
      <c r="G126" s="1">
        <v>1</v>
      </c>
      <c r="H126" s="1">
        <v>110</v>
      </c>
      <c r="I126" s="1">
        <v>77</v>
      </c>
      <c r="K126" s="1">
        <f t="shared" si="7"/>
        <v>0.672727272727273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2</v>
      </c>
      <c r="G127" s="1">
        <v>0</v>
      </c>
      <c r="H127" s="1">
        <v>110</v>
      </c>
      <c r="I127" s="1">
        <v>109</v>
      </c>
      <c r="K127" s="1">
        <f t="shared" si="7"/>
        <v>0.972727272727273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2</v>
      </c>
      <c r="G128" s="1">
        <v>0</v>
      </c>
      <c r="H128" s="1">
        <v>110</v>
      </c>
      <c r="I128" s="1">
        <v>109</v>
      </c>
      <c r="K128" s="1">
        <f t="shared" si="7"/>
        <v>0.972727272727273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2</v>
      </c>
      <c r="G129" s="1">
        <v>0</v>
      </c>
      <c r="H129" s="1">
        <v>110</v>
      </c>
      <c r="I129" s="1">
        <v>109</v>
      </c>
      <c r="K129" s="1">
        <f t="shared" si="7"/>
        <v>0.972727272727273</v>
      </c>
    </row>
    <row r="130" ht="17.2" spans="1:11">
      <c r="A130" s="2"/>
      <c r="B130" s="3" t="s">
        <v>30</v>
      </c>
      <c r="K130" s="1">
        <f>AVERAGE(K115:K129)</f>
        <v>0.866666666666667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68</v>
      </c>
      <c r="F131" s="1">
        <v>9</v>
      </c>
      <c r="G131" s="1">
        <v>5</v>
      </c>
      <c r="H131" s="1">
        <v>108</v>
      </c>
      <c r="I131" s="1">
        <v>40</v>
      </c>
      <c r="K131" s="1">
        <f t="shared" ref="K131:K145" si="8">1-(E131+F131+G131)/H131</f>
        <v>0.240740740740741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73</v>
      </c>
      <c r="F132" s="1">
        <v>8</v>
      </c>
      <c r="G132" s="1">
        <v>5</v>
      </c>
      <c r="H132" s="1">
        <v>108</v>
      </c>
      <c r="I132" s="1">
        <v>35</v>
      </c>
      <c r="K132" s="1">
        <f t="shared" si="8"/>
        <v>0.203703703703704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58</v>
      </c>
      <c r="F133" s="1">
        <v>10</v>
      </c>
      <c r="G133" s="1">
        <v>4</v>
      </c>
      <c r="H133" s="1">
        <v>107</v>
      </c>
      <c r="I133" s="1">
        <v>49</v>
      </c>
      <c r="K133" s="1">
        <f t="shared" si="8"/>
        <v>0.327102803738318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61</v>
      </c>
      <c r="F134" s="1">
        <v>12</v>
      </c>
      <c r="G134" s="1">
        <v>6</v>
      </c>
      <c r="H134" s="1">
        <v>108</v>
      </c>
      <c r="I134" s="1">
        <v>47</v>
      </c>
      <c r="K134" s="1">
        <f t="shared" si="8"/>
        <v>0.268518518518518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67</v>
      </c>
      <c r="F135" s="1">
        <v>10</v>
      </c>
      <c r="G135" s="1">
        <v>3</v>
      </c>
      <c r="H135" s="1">
        <v>108</v>
      </c>
      <c r="I135" s="1">
        <v>41</v>
      </c>
      <c r="K135" s="1">
        <f t="shared" si="8"/>
        <v>0.259259259259259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71</v>
      </c>
      <c r="F136" s="1">
        <v>8</v>
      </c>
      <c r="G136" s="1">
        <v>2</v>
      </c>
      <c r="H136" s="1">
        <v>108</v>
      </c>
      <c r="I136" s="1">
        <v>37</v>
      </c>
      <c r="K136" s="1">
        <f t="shared" si="8"/>
        <v>0.25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77</v>
      </c>
      <c r="F137" s="1">
        <v>11</v>
      </c>
      <c r="G137" s="1">
        <v>1</v>
      </c>
      <c r="H137" s="1">
        <v>106</v>
      </c>
      <c r="I137" s="1">
        <v>29</v>
      </c>
      <c r="K137" s="1">
        <f t="shared" si="8"/>
        <v>0.160377358490566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66</v>
      </c>
      <c r="F138" s="1">
        <v>10</v>
      </c>
      <c r="G138" s="1">
        <v>10</v>
      </c>
      <c r="H138" s="1">
        <v>97</v>
      </c>
      <c r="I138" s="1">
        <v>31</v>
      </c>
      <c r="K138" s="1">
        <f t="shared" si="8"/>
        <v>0.11340206185567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56</v>
      </c>
      <c r="F139" s="1">
        <v>13</v>
      </c>
      <c r="G139" s="1">
        <v>10</v>
      </c>
      <c r="H139" s="1">
        <v>102</v>
      </c>
      <c r="I139" s="1">
        <v>46</v>
      </c>
      <c r="K139" s="1">
        <f t="shared" si="8"/>
        <v>0.225490196078431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56</v>
      </c>
      <c r="F140" s="1">
        <v>11</v>
      </c>
      <c r="G140" s="1">
        <v>1</v>
      </c>
      <c r="H140" s="1">
        <v>105</v>
      </c>
      <c r="I140" s="1">
        <v>49</v>
      </c>
      <c r="K140" s="1">
        <f t="shared" si="8"/>
        <v>0.352380952380952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5</v>
      </c>
      <c r="G141" s="1">
        <v>3</v>
      </c>
      <c r="H141" s="1">
        <v>97</v>
      </c>
      <c r="I141" s="1">
        <v>24</v>
      </c>
      <c r="K141" s="1">
        <f t="shared" si="8"/>
        <v>0.164948453608247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5</v>
      </c>
      <c r="G142" s="1">
        <v>3</v>
      </c>
      <c r="H142" s="1">
        <v>95</v>
      </c>
      <c r="I142" s="1">
        <v>16</v>
      </c>
      <c r="K142" s="1">
        <f t="shared" si="8"/>
        <v>0.0842105263157895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44</v>
      </c>
      <c r="F143" s="1">
        <v>9</v>
      </c>
      <c r="G143" s="1">
        <v>3</v>
      </c>
      <c r="H143" s="1">
        <v>102</v>
      </c>
      <c r="I143" s="1">
        <v>58</v>
      </c>
      <c r="K143" s="1">
        <f t="shared" si="8"/>
        <v>0.450980392156863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44</v>
      </c>
      <c r="F144" s="1">
        <v>12</v>
      </c>
      <c r="G144" s="1">
        <v>4</v>
      </c>
      <c r="H144" s="1">
        <v>104</v>
      </c>
      <c r="I144" s="1">
        <v>60</v>
      </c>
      <c r="K144" s="1">
        <f t="shared" si="8"/>
        <v>0.423076923076923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47</v>
      </c>
      <c r="F145" s="1">
        <v>8</v>
      </c>
      <c r="G145" s="1">
        <v>3</v>
      </c>
      <c r="H145" s="1">
        <v>102</v>
      </c>
      <c r="I145" s="1">
        <v>55</v>
      </c>
      <c r="K145" s="1">
        <f t="shared" si="8"/>
        <v>0.431372549019608</v>
      </c>
    </row>
    <row r="146" ht="17.2" spans="1:11">
      <c r="A146" s="2"/>
      <c r="B146" s="3" t="s">
        <v>31</v>
      </c>
      <c r="K146" s="1">
        <f>AVERAGE(K131:K145)</f>
        <v>0.263704295929573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41</v>
      </c>
      <c r="F147" s="1">
        <v>17</v>
      </c>
      <c r="G147" s="1">
        <v>7</v>
      </c>
      <c r="H147" s="1">
        <v>236</v>
      </c>
      <c r="I147" s="1">
        <v>195</v>
      </c>
      <c r="K147" s="1">
        <f t="shared" ref="K147:K161" si="9">1-(E147+F147+G147)/H147</f>
        <v>0.724576271186441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41</v>
      </c>
      <c r="F148" s="1">
        <v>18</v>
      </c>
      <c r="G148" s="1">
        <v>2</v>
      </c>
      <c r="H148" s="1">
        <v>245</v>
      </c>
      <c r="I148" s="1">
        <v>204</v>
      </c>
      <c r="K148" s="1">
        <f t="shared" si="9"/>
        <v>0.751020408163265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72</v>
      </c>
      <c r="F149" s="1">
        <v>22</v>
      </c>
      <c r="G149" s="1">
        <v>6</v>
      </c>
      <c r="H149" s="1">
        <v>289</v>
      </c>
      <c r="I149" s="1">
        <v>217</v>
      </c>
      <c r="K149" s="1">
        <f t="shared" si="9"/>
        <v>0.653979238754325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55</v>
      </c>
      <c r="F150" s="1">
        <v>19</v>
      </c>
      <c r="G150" s="1">
        <v>7</v>
      </c>
      <c r="H150" s="1">
        <v>262</v>
      </c>
      <c r="I150" s="1">
        <v>207</v>
      </c>
      <c r="K150" s="1">
        <f t="shared" si="9"/>
        <v>0.690839694656489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33</v>
      </c>
      <c r="F151" s="1">
        <v>19</v>
      </c>
      <c r="G151" s="1">
        <v>6</v>
      </c>
      <c r="H151" s="1">
        <v>233</v>
      </c>
      <c r="I151" s="1">
        <v>200</v>
      </c>
      <c r="K151" s="1">
        <f t="shared" si="9"/>
        <v>0.751072961373391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37</v>
      </c>
      <c r="F152" s="1">
        <v>19</v>
      </c>
      <c r="G152" s="1">
        <v>10</v>
      </c>
      <c r="H152" s="1">
        <v>232</v>
      </c>
      <c r="I152" s="1">
        <v>195</v>
      </c>
      <c r="K152" s="1">
        <f t="shared" si="9"/>
        <v>0.71551724137931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13</v>
      </c>
      <c r="G153" s="1">
        <v>6</v>
      </c>
      <c r="H153" s="1">
        <v>207</v>
      </c>
      <c r="I153" s="1">
        <v>164</v>
      </c>
      <c r="K153" s="1">
        <f t="shared" si="9"/>
        <v>0.70048309178744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42</v>
      </c>
      <c r="F154" s="1">
        <v>15</v>
      </c>
      <c r="G154" s="1">
        <v>28</v>
      </c>
      <c r="H154" s="1">
        <v>183</v>
      </c>
      <c r="I154" s="1">
        <v>141</v>
      </c>
      <c r="K154" s="1">
        <f t="shared" si="9"/>
        <v>0.53551912568306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78</v>
      </c>
      <c r="F155" s="1">
        <v>26</v>
      </c>
      <c r="G155" s="1">
        <v>15</v>
      </c>
      <c r="H155" s="1">
        <v>253</v>
      </c>
      <c r="I155" s="1">
        <v>175</v>
      </c>
      <c r="K155" s="1">
        <f t="shared" si="9"/>
        <v>0.529644268774704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44</v>
      </c>
      <c r="F156" s="1">
        <v>19</v>
      </c>
      <c r="G156" s="1">
        <v>20</v>
      </c>
      <c r="H156" s="1">
        <v>216</v>
      </c>
      <c r="I156" s="1">
        <v>172</v>
      </c>
      <c r="K156" s="1">
        <f t="shared" si="9"/>
        <v>0.615740740740741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71</v>
      </c>
      <c r="F157" s="1">
        <v>19</v>
      </c>
      <c r="G157" s="1">
        <v>18</v>
      </c>
      <c r="H157" s="1">
        <v>239</v>
      </c>
      <c r="I157" s="1">
        <v>168</v>
      </c>
      <c r="K157" s="1">
        <f t="shared" si="9"/>
        <v>0.548117154811715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102</v>
      </c>
      <c r="F158" s="1">
        <v>18</v>
      </c>
      <c r="G158" s="1">
        <v>19</v>
      </c>
      <c r="H158" s="1">
        <v>229</v>
      </c>
      <c r="I158" s="1">
        <v>127</v>
      </c>
      <c r="K158" s="1">
        <f t="shared" si="9"/>
        <v>0.393013100436681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37</v>
      </c>
      <c r="F159" s="1">
        <v>18</v>
      </c>
      <c r="G159" s="1">
        <v>56</v>
      </c>
      <c r="H159" s="1">
        <v>191</v>
      </c>
      <c r="I159" s="1">
        <v>154</v>
      </c>
      <c r="K159" s="1">
        <f t="shared" si="9"/>
        <v>0.418848167539267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59</v>
      </c>
      <c r="F160" s="1">
        <v>23</v>
      </c>
      <c r="G160" s="1">
        <v>43</v>
      </c>
      <c r="H160" s="1">
        <v>186</v>
      </c>
      <c r="I160" s="1">
        <v>127</v>
      </c>
      <c r="K160" s="1">
        <f t="shared" si="9"/>
        <v>0.327956989247312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67</v>
      </c>
      <c r="F161" s="1">
        <v>10</v>
      </c>
      <c r="G161" s="1">
        <v>48</v>
      </c>
      <c r="H161" s="1">
        <v>191</v>
      </c>
      <c r="I161" s="1">
        <v>124</v>
      </c>
      <c r="K161" s="1">
        <f t="shared" si="9"/>
        <v>0.345549738219895</v>
      </c>
    </row>
    <row r="162" ht="17.2" spans="1:11">
      <c r="A162" s="2"/>
      <c r="B162" s="3" t="s">
        <v>32</v>
      </c>
      <c r="K162" s="1">
        <f>AVERAGE(K147:K161)</f>
        <v>0.580125212850269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7</v>
      </c>
      <c r="G163" s="1">
        <v>34</v>
      </c>
      <c r="H163" s="1">
        <v>364</v>
      </c>
      <c r="I163" s="1">
        <v>221</v>
      </c>
      <c r="K163" s="1">
        <f t="shared" ref="K163:K177" si="10">1-(E163+F163+G163)/H163</f>
        <v>0.494505494505495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5</v>
      </c>
      <c r="G164" s="1">
        <v>39</v>
      </c>
      <c r="H164" s="1">
        <v>388</v>
      </c>
      <c r="I164" s="1">
        <v>236</v>
      </c>
      <c r="K164" s="1">
        <f t="shared" si="10"/>
        <v>0.494845360824742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8</v>
      </c>
      <c r="G165" s="1">
        <v>50</v>
      </c>
      <c r="H165" s="1">
        <v>370</v>
      </c>
      <c r="I165" s="1">
        <v>249</v>
      </c>
      <c r="K165" s="1">
        <f t="shared" si="10"/>
        <v>0.516216216216216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100</v>
      </c>
      <c r="F166" s="1">
        <v>4</v>
      </c>
      <c r="G166" s="1">
        <v>48</v>
      </c>
      <c r="H166" s="1">
        <v>364</v>
      </c>
      <c r="I166" s="1">
        <v>264</v>
      </c>
      <c r="K166" s="1">
        <f t="shared" si="10"/>
        <v>0.582417582417582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99</v>
      </c>
      <c r="F167" s="1">
        <v>1</v>
      </c>
      <c r="G167" s="1">
        <v>21</v>
      </c>
      <c r="H167" s="1">
        <v>356</v>
      </c>
      <c r="I167" s="1">
        <v>257</v>
      </c>
      <c r="K167" s="1">
        <f t="shared" si="10"/>
        <v>0.660112359550562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125</v>
      </c>
      <c r="F168" s="1">
        <v>2</v>
      </c>
      <c r="G168" s="1">
        <v>35</v>
      </c>
      <c r="H168" s="1">
        <v>350</v>
      </c>
      <c r="I168" s="1">
        <v>225</v>
      </c>
      <c r="K168" s="1">
        <f t="shared" si="10"/>
        <v>0.537142857142857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38</v>
      </c>
      <c r="F169" s="1">
        <v>3</v>
      </c>
      <c r="G169" s="1">
        <v>53</v>
      </c>
      <c r="H169" s="1">
        <v>236</v>
      </c>
      <c r="I169" s="1">
        <v>198</v>
      </c>
      <c r="K169" s="1">
        <f t="shared" si="10"/>
        <v>0.601694915254237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39</v>
      </c>
      <c r="F170" s="1">
        <v>5</v>
      </c>
      <c r="G170" s="1">
        <v>68</v>
      </c>
      <c r="H170" s="1">
        <v>249</v>
      </c>
      <c r="I170" s="1">
        <v>210</v>
      </c>
      <c r="K170" s="1">
        <f t="shared" si="10"/>
        <v>0.550200803212851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78</v>
      </c>
      <c r="F171" s="1">
        <v>9</v>
      </c>
      <c r="G171" s="1">
        <v>45</v>
      </c>
      <c r="H171" s="1">
        <v>352</v>
      </c>
      <c r="I171" s="1">
        <v>274</v>
      </c>
      <c r="K171" s="1">
        <f t="shared" si="10"/>
        <v>0.625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77</v>
      </c>
      <c r="F172" s="1">
        <v>6</v>
      </c>
      <c r="G172" s="1">
        <v>36</v>
      </c>
      <c r="H172" s="1">
        <v>384</v>
      </c>
      <c r="I172" s="1">
        <v>307</v>
      </c>
      <c r="K172" s="1">
        <f t="shared" si="10"/>
        <v>0.690104166666667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1</v>
      </c>
      <c r="G173" s="1">
        <v>40</v>
      </c>
      <c r="H173" s="1">
        <v>310</v>
      </c>
      <c r="I173" s="1">
        <v>245</v>
      </c>
      <c r="K173" s="1">
        <f t="shared" si="10"/>
        <v>0.658064516129032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55</v>
      </c>
      <c r="F174" s="1">
        <v>1</v>
      </c>
      <c r="G174" s="1">
        <v>52</v>
      </c>
      <c r="H174" s="1">
        <v>276</v>
      </c>
      <c r="I174" s="1">
        <v>221</v>
      </c>
      <c r="K174" s="1">
        <f t="shared" si="10"/>
        <v>0.608695652173913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6</v>
      </c>
      <c r="G175" s="1">
        <v>102</v>
      </c>
      <c r="H175" s="1">
        <v>284</v>
      </c>
      <c r="I175" s="1">
        <v>252</v>
      </c>
      <c r="K175" s="1">
        <f t="shared" si="10"/>
        <v>0.507042253521127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80</v>
      </c>
      <c r="F176" s="1">
        <v>7</v>
      </c>
      <c r="G176" s="1">
        <v>34</v>
      </c>
      <c r="H176" s="1">
        <v>402</v>
      </c>
      <c r="I176" s="1">
        <v>322</v>
      </c>
      <c r="K176" s="1">
        <f t="shared" si="10"/>
        <v>0.699004975124378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4</v>
      </c>
      <c r="G177" s="1">
        <v>88</v>
      </c>
      <c r="H177" s="1">
        <v>285</v>
      </c>
      <c r="I177" s="1">
        <v>244</v>
      </c>
      <c r="K177" s="1">
        <f t="shared" si="10"/>
        <v>0.533333333333333</v>
      </c>
    </row>
    <row r="178" ht="17.2" spans="1:11">
      <c r="A178" s="2"/>
      <c r="B178" s="3" t="s">
        <v>33</v>
      </c>
      <c r="K178" s="1">
        <f>AVERAGE(K163:K177)</f>
        <v>0.583892032404866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39</v>
      </c>
      <c r="F179" s="1">
        <v>2</v>
      </c>
      <c r="G179" s="1">
        <v>46</v>
      </c>
      <c r="H179" s="1">
        <v>323</v>
      </c>
      <c r="I179" s="1">
        <v>284</v>
      </c>
      <c r="K179" s="1">
        <f t="shared" ref="K179:K193" si="11">1-(E179+F179+G179)/H179</f>
        <v>0.730650154798762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15</v>
      </c>
      <c r="F180" s="1">
        <v>1</v>
      </c>
      <c r="G180" s="1">
        <v>26</v>
      </c>
      <c r="H180" s="1">
        <v>366</v>
      </c>
      <c r="I180" s="1">
        <v>351</v>
      </c>
      <c r="K180" s="1">
        <f t="shared" si="11"/>
        <v>0.885245901639344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53</v>
      </c>
      <c r="F181" s="1">
        <v>1</v>
      </c>
      <c r="G181" s="1">
        <v>55</v>
      </c>
      <c r="H181" s="1">
        <v>390</v>
      </c>
      <c r="I181" s="1">
        <v>337</v>
      </c>
      <c r="K181" s="1">
        <f t="shared" si="11"/>
        <v>0.720512820512821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28</v>
      </c>
      <c r="F182" s="1">
        <v>1</v>
      </c>
      <c r="G182" s="1">
        <v>26</v>
      </c>
      <c r="H182" s="1">
        <v>387</v>
      </c>
      <c r="I182" s="1">
        <v>359</v>
      </c>
      <c r="K182" s="1">
        <f t="shared" si="11"/>
        <v>0.857881136950904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46</v>
      </c>
      <c r="F183" s="1">
        <v>1</v>
      </c>
      <c r="G183" s="1">
        <v>26</v>
      </c>
      <c r="H183" s="1">
        <v>374</v>
      </c>
      <c r="I183" s="1">
        <v>328</v>
      </c>
      <c r="K183" s="1">
        <f t="shared" si="11"/>
        <v>0.804812834224599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51</v>
      </c>
      <c r="F184" s="1">
        <v>1</v>
      </c>
      <c r="G184" s="1">
        <v>31</v>
      </c>
      <c r="H184" s="1">
        <v>320</v>
      </c>
      <c r="I184" s="1">
        <v>269</v>
      </c>
      <c r="K184" s="1">
        <f t="shared" si="11"/>
        <v>0.740625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43</v>
      </c>
      <c r="F185" s="1">
        <v>0</v>
      </c>
      <c r="G185" s="1">
        <v>16</v>
      </c>
      <c r="H185" s="1">
        <v>377</v>
      </c>
      <c r="I185" s="1">
        <v>334</v>
      </c>
      <c r="K185" s="1">
        <f t="shared" si="11"/>
        <v>0.843501326259947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21</v>
      </c>
      <c r="F186" s="1">
        <v>0</v>
      </c>
      <c r="G186" s="1">
        <v>7</v>
      </c>
      <c r="H186" s="1">
        <v>387</v>
      </c>
      <c r="I186" s="1">
        <v>366</v>
      </c>
      <c r="K186" s="1">
        <f t="shared" si="11"/>
        <v>0.92764857881137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16</v>
      </c>
      <c r="F187" s="1">
        <v>0</v>
      </c>
      <c r="G187" s="1">
        <v>24</v>
      </c>
      <c r="H187" s="1">
        <v>356</v>
      </c>
      <c r="I187" s="1">
        <v>340</v>
      </c>
      <c r="K187" s="1">
        <f t="shared" si="11"/>
        <v>0.887640449438202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7</v>
      </c>
      <c r="F188" s="1">
        <v>0</v>
      </c>
      <c r="G188" s="1">
        <v>25</v>
      </c>
      <c r="H188" s="1">
        <v>333</v>
      </c>
      <c r="I188" s="1">
        <v>326</v>
      </c>
      <c r="K188" s="1">
        <f t="shared" si="11"/>
        <v>0.903903903903904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1</v>
      </c>
      <c r="G189" s="1">
        <v>17</v>
      </c>
      <c r="H189" s="1">
        <v>281</v>
      </c>
      <c r="I189" s="1">
        <v>242</v>
      </c>
      <c r="K189" s="1">
        <f t="shared" si="11"/>
        <v>0.797153024911032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32</v>
      </c>
      <c r="H190" s="1">
        <v>339</v>
      </c>
      <c r="I190" s="1">
        <v>122</v>
      </c>
      <c r="K190" s="1">
        <f t="shared" si="11"/>
        <v>0.265486725663717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25</v>
      </c>
      <c r="H191" s="1">
        <v>322</v>
      </c>
      <c r="I191" s="1">
        <v>317</v>
      </c>
      <c r="K191" s="1">
        <f t="shared" si="11"/>
        <v>0.906832298136646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21</v>
      </c>
      <c r="H192" s="1">
        <v>315</v>
      </c>
      <c r="I192" s="1">
        <v>310</v>
      </c>
      <c r="K192" s="1">
        <f t="shared" si="11"/>
        <v>0.917460317460317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33</v>
      </c>
      <c r="H193" s="1">
        <v>322</v>
      </c>
      <c r="I193" s="1">
        <v>298</v>
      </c>
      <c r="K193" s="1">
        <f t="shared" si="11"/>
        <v>0.822981366459627</v>
      </c>
    </row>
    <row r="194" ht="17.2" spans="1:11">
      <c r="A194" s="2"/>
      <c r="B194" s="3" t="s">
        <v>34</v>
      </c>
      <c r="K194" s="1">
        <f>AVERAGE(K179:K193)</f>
        <v>0.800822389278079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4</v>
      </c>
      <c r="H195" s="1">
        <v>200</v>
      </c>
      <c r="I195" s="1">
        <v>98</v>
      </c>
      <c r="K195" s="1">
        <f t="shared" ref="K195:K209" si="12">1-(E195+F195+G195)/H195</f>
        <v>0.46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4</v>
      </c>
      <c r="G196" s="1">
        <v>17</v>
      </c>
      <c r="H196" s="1">
        <v>200</v>
      </c>
      <c r="I196" s="1">
        <v>133</v>
      </c>
      <c r="K196" s="1">
        <f t="shared" si="12"/>
        <v>0.56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22</v>
      </c>
      <c r="H197" s="1">
        <v>192</v>
      </c>
      <c r="I197" s="1">
        <v>174</v>
      </c>
      <c r="K197" s="1">
        <f t="shared" si="12"/>
        <v>0.78125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5</v>
      </c>
      <c r="G198" s="1">
        <v>9</v>
      </c>
      <c r="H198" s="1">
        <v>226</v>
      </c>
      <c r="I198" s="1">
        <v>194</v>
      </c>
      <c r="K198" s="1">
        <f t="shared" si="12"/>
        <v>0.79646017699115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5</v>
      </c>
      <c r="G199" s="1">
        <v>11</v>
      </c>
      <c r="H199" s="1">
        <v>240</v>
      </c>
      <c r="I199" s="1">
        <v>163</v>
      </c>
      <c r="K199" s="1">
        <f t="shared" si="12"/>
        <v>0.6125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5</v>
      </c>
      <c r="G200" s="1">
        <v>4</v>
      </c>
      <c r="H200" s="1">
        <v>251</v>
      </c>
      <c r="I200" s="1">
        <v>169</v>
      </c>
      <c r="K200" s="1">
        <f t="shared" si="12"/>
        <v>0.637450199203187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28</v>
      </c>
      <c r="F201" s="1">
        <v>3</v>
      </c>
      <c r="G201" s="1">
        <v>10</v>
      </c>
      <c r="H201" s="1">
        <v>188</v>
      </c>
      <c r="I201" s="1">
        <v>160</v>
      </c>
      <c r="K201" s="1">
        <f t="shared" si="12"/>
        <v>0.781914893617021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27</v>
      </c>
      <c r="F202" s="1">
        <v>4</v>
      </c>
      <c r="G202" s="1">
        <v>18</v>
      </c>
      <c r="H202" s="1">
        <v>191</v>
      </c>
      <c r="I202" s="1">
        <v>164</v>
      </c>
      <c r="K202" s="1">
        <f t="shared" si="12"/>
        <v>0.743455497382199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26</v>
      </c>
      <c r="F203" s="1">
        <v>5</v>
      </c>
      <c r="G203" s="1">
        <v>22</v>
      </c>
      <c r="H203" s="1">
        <v>211</v>
      </c>
      <c r="I203" s="1">
        <v>185</v>
      </c>
      <c r="K203" s="1">
        <f t="shared" si="12"/>
        <v>0.748815165876777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48</v>
      </c>
      <c r="F204" s="1">
        <v>8</v>
      </c>
      <c r="G204" s="1">
        <v>9</v>
      </c>
      <c r="H204" s="1">
        <v>258</v>
      </c>
      <c r="I204" s="1">
        <v>210</v>
      </c>
      <c r="K204" s="1">
        <f t="shared" si="12"/>
        <v>0.748062015503876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6</v>
      </c>
      <c r="G205" s="1">
        <v>5</v>
      </c>
      <c r="H205" s="1">
        <v>225</v>
      </c>
      <c r="I205" s="1">
        <v>195</v>
      </c>
      <c r="K205" s="1">
        <f t="shared" si="12"/>
        <v>0.817777777777778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5</v>
      </c>
      <c r="G206" s="1">
        <v>0</v>
      </c>
      <c r="H206" s="1">
        <v>240</v>
      </c>
      <c r="I206" s="1">
        <v>190</v>
      </c>
      <c r="K206" s="1">
        <f t="shared" si="12"/>
        <v>0.770833333333333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19</v>
      </c>
      <c r="F207" s="1">
        <v>5</v>
      </c>
      <c r="G207" s="1">
        <v>37</v>
      </c>
      <c r="H207" s="1">
        <v>199</v>
      </c>
      <c r="I207" s="1">
        <v>180</v>
      </c>
      <c r="K207" s="1">
        <f t="shared" si="12"/>
        <v>0.693467336683417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41</v>
      </c>
      <c r="F208" s="1">
        <v>8</v>
      </c>
      <c r="G208" s="1">
        <v>2</v>
      </c>
      <c r="H208" s="1">
        <v>253</v>
      </c>
      <c r="I208" s="1">
        <v>212</v>
      </c>
      <c r="K208" s="1">
        <f t="shared" si="12"/>
        <v>0.798418972332016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22</v>
      </c>
      <c r="F209" s="1">
        <v>4</v>
      </c>
      <c r="G209" s="1">
        <v>36</v>
      </c>
      <c r="H209" s="1">
        <v>199</v>
      </c>
      <c r="I209" s="1">
        <v>177</v>
      </c>
      <c r="K209" s="1">
        <f t="shared" si="12"/>
        <v>0.688442211055276</v>
      </c>
    </row>
    <row r="210" ht="17.2" spans="1:11">
      <c r="A210" s="2"/>
      <c r="B210" s="3" t="s">
        <v>35</v>
      </c>
      <c r="K210" s="1">
        <f>AVERAGE(K195:K209)</f>
        <v>0.709256505317069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15</v>
      </c>
      <c r="H219" s="1">
        <v>66</v>
      </c>
      <c r="I219" s="1">
        <v>18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1</v>
      </c>
      <c r="G225" s="1">
        <v>2</v>
      </c>
      <c r="H225" s="1">
        <v>66</v>
      </c>
      <c r="I225" s="1">
        <v>25</v>
      </c>
      <c r="K225" s="1">
        <f t="shared" si="13"/>
        <v>0.333333333333333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2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2</v>
      </c>
      <c r="G228" s="1">
        <v>9</v>
      </c>
      <c r="H228" s="1">
        <v>220</v>
      </c>
      <c r="I228" s="1">
        <v>123</v>
      </c>
      <c r="K228" s="1">
        <f t="shared" si="14"/>
        <v>0.509090909090909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1</v>
      </c>
      <c r="G229" s="1">
        <v>3</v>
      </c>
      <c r="H229" s="1">
        <v>220</v>
      </c>
      <c r="I229" s="1">
        <v>198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1</v>
      </c>
      <c r="G230" s="1">
        <v>17</v>
      </c>
      <c r="H230" s="1">
        <v>220</v>
      </c>
      <c r="I230" s="1">
        <v>169</v>
      </c>
      <c r="K230" s="1">
        <f t="shared" si="14"/>
        <v>0.686363636363636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9</v>
      </c>
      <c r="F233" s="1">
        <v>2</v>
      </c>
      <c r="G233" s="1">
        <v>5</v>
      </c>
      <c r="H233" s="1">
        <v>116</v>
      </c>
      <c r="I233" s="1">
        <v>107</v>
      </c>
      <c r="K233" s="1">
        <f t="shared" si="14"/>
        <v>0.862068965517241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10</v>
      </c>
      <c r="F234" s="1">
        <v>2</v>
      </c>
      <c r="G234" s="1">
        <v>8</v>
      </c>
      <c r="H234" s="1">
        <v>142</v>
      </c>
      <c r="I234" s="1">
        <v>132</v>
      </c>
      <c r="K234" s="1">
        <f t="shared" si="14"/>
        <v>0.859154929577465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14</v>
      </c>
      <c r="F235" s="1">
        <v>2</v>
      </c>
      <c r="G235" s="1">
        <v>1</v>
      </c>
      <c r="H235" s="1">
        <v>218</v>
      </c>
      <c r="I235" s="1">
        <v>204</v>
      </c>
      <c r="K235" s="1">
        <f t="shared" si="14"/>
        <v>0.922018348623853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22</v>
      </c>
      <c r="F236" s="1">
        <v>2</v>
      </c>
      <c r="G236" s="1">
        <v>1</v>
      </c>
      <c r="H236" s="1">
        <v>220</v>
      </c>
      <c r="I236" s="1">
        <v>198</v>
      </c>
      <c r="K236" s="1">
        <f t="shared" si="14"/>
        <v>0.886363636363636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11</v>
      </c>
      <c r="F239" s="1">
        <v>2</v>
      </c>
      <c r="G239" s="1">
        <v>0</v>
      </c>
      <c r="H239" s="1">
        <v>218</v>
      </c>
      <c r="I239" s="1">
        <v>207</v>
      </c>
      <c r="K239" s="1">
        <f t="shared" si="14"/>
        <v>0.940366972477064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10</v>
      </c>
      <c r="F240" s="1">
        <v>2</v>
      </c>
      <c r="G240" s="1">
        <v>0</v>
      </c>
      <c r="H240" s="1">
        <v>217</v>
      </c>
      <c r="I240" s="1">
        <v>207</v>
      </c>
      <c r="K240" s="1">
        <f t="shared" si="14"/>
        <v>0.944700460829493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20</v>
      </c>
      <c r="F241" s="1">
        <v>2</v>
      </c>
      <c r="G241" s="1">
        <v>9</v>
      </c>
      <c r="H241" s="1">
        <v>218</v>
      </c>
      <c r="I241" s="1">
        <v>198</v>
      </c>
      <c r="K241" s="1">
        <f t="shared" si="14"/>
        <v>0.857798165137615</v>
      </c>
    </row>
    <row r="242" ht="17.2" spans="1:11">
      <c r="A242" s="2"/>
      <c r="B242" s="3" t="s">
        <v>37</v>
      </c>
      <c r="K242" s="1">
        <f>AVERAGE(K227:K241)</f>
        <v>0.710538078196639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1</v>
      </c>
      <c r="G244" s="1">
        <v>7</v>
      </c>
      <c r="H244" s="1">
        <v>102</v>
      </c>
      <c r="I244" s="1">
        <v>69</v>
      </c>
      <c r="K244" s="1">
        <f t="shared" si="15"/>
        <v>0.598039215686274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1</v>
      </c>
      <c r="G245" s="1">
        <v>0</v>
      </c>
      <c r="H245" s="1">
        <v>102</v>
      </c>
      <c r="I245" s="1">
        <v>90</v>
      </c>
      <c r="K245" s="1">
        <f t="shared" si="15"/>
        <v>0.872549019607843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1</v>
      </c>
      <c r="G246" s="1">
        <v>0</v>
      </c>
      <c r="H246" s="1">
        <v>102</v>
      </c>
      <c r="I246" s="1">
        <v>76</v>
      </c>
      <c r="K246" s="1">
        <f t="shared" si="15"/>
        <v>0.735294117647059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1</v>
      </c>
      <c r="G247" s="1">
        <v>0</v>
      </c>
      <c r="H247" s="1">
        <v>102</v>
      </c>
      <c r="I247" s="1">
        <v>72</v>
      </c>
      <c r="K247" s="1">
        <f t="shared" si="15"/>
        <v>0.696078431372549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1</v>
      </c>
      <c r="H248" s="1">
        <v>102</v>
      </c>
      <c r="I248" s="1">
        <v>58</v>
      </c>
      <c r="K248" s="1">
        <f t="shared" si="15"/>
        <v>0.549019607843137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1</v>
      </c>
      <c r="G249" s="1">
        <v>16</v>
      </c>
      <c r="H249" s="1">
        <v>84</v>
      </c>
      <c r="I249" s="1">
        <v>72</v>
      </c>
      <c r="K249" s="1">
        <f t="shared" si="15"/>
        <v>0.654761904761905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1</v>
      </c>
      <c r="G250" s="1">
        <v>0</v>
      </c>
      <c r="H250" s="1">
        <v>102</v>
      </c>
      <c r="I250" s="1">
        <v>92</v>
      </c>
      <c r="K250" s="1">
        <f t="shared" si="15"/>
        <v>0.892156862745098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1</v>
      </c>
      <c r="G251" s="1">
        <v>2</v>
      </c>
      <c r="H251" s="1">
        <v>102</v>
      </c>
      <c r="I251" s="1">
        <v>89</v>
      </c>
      <c r="K251" s="1">
        <f t="shared" si="15"/>
        <v>0.843137254901961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1</v>
      </c>
      <c r="G252" s="1">
        <v>0</v>
      </c>
      <c r="H252" s="1">
        <v>102</v>
      </c>
      <c r="I252" s="1">
        <v>88</v>
      </c>
      <c r="K252" s="1">
        <f t="shared" si="15"/>
        <v>0.852941176470588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1</v>
      </c>
      <c r="G253" s="1">
        <v>2</v>
      </c>
      <c r="H253" s="1">
        <v>98</v>
      </c>
      <c r="I253" s="1">
        <v>77</v>
      </c>
      <c r="K253" s="1">
        <f t="shared" si="15"/>
        <v>0.755102040816326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1</v>
      </c>
      <c r="G254" s="1">
        <v>0</v>
      </c>
      <c r="H254" s="1">
        <v>99</v>
      </c>
      <c r="I254" s="1">
        <v>73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1</v>
      </c>
      <c r="G255" s="1">
        <v>1</v>
      </c>
      <c r="H255" s="1">
        <v>102</v>
      </c>
      <c r="I255" s="1">
        <v>89</v>
      </c>
      <c r="K255" s="1">
        <f t="shared" si="15"/>
        <v>0.852941176470588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1</v>
      </c>
      <c r="G256" s="1">
        <v>1</v>
      </c>
      <c r="H256" s="1">
        <v>99</v>
      </c>
      <c r="I256" s="1">
        <v>89</v>
      </c>
      <c r="K256" s="1">
        <f t="shared" si="15"/>
        <v>0.878787878787879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1</v>
      </c>
      <c r="G257" s="1">
        <v>3</v>
      </c>
      <c r="H257" s="1">
        <v>102</v>
      </c>
      <c r="I257" s="1">
        <v>86</v>
      </c>
      <c r="K257" s="1">
        <f t="shared" si="15"/>
        <v>0.803921568627451</v>
      </c>
    </row>
    <row r="258" ht="17.2" spans="1:11">
      <c r="A258" s="2"/>
      <c r="B258" s="3" t="s">
        <v>38</v>
      </c>
      <c r="K258" s="1">
        <f>AVERAGE(K243:K257)</f>
        <v>0.738316538736707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278</v>
      </c>
      <c r="F259" s="1">
        <v>18</v>
      </c>
      <c r="G259" s="1">
        <v>20</v>
      </c>
      <c r="H259" s="1">
        <v>729</v>
      </c>
      <c r="I259" s="1">
        <v>451</v>
      </c>
      <c r="K259" s="1">
        <f t="shared" ref="K259:K273" si="16">1-(E259+F259+G259)/H259</f>
        <v>0.566529492455418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192</v>
      </c>
      <c r="F260" s="1">
        <v>18</v>
      </c>
      <c r="G260" s="1">
        <v>25</v>
      </c>
      <c r="H260" s="1">
        <v>686</v>
      </c>
      <c r="I260" s="1">
        <v>494</v>
      </c>
      <c r="K260" s="1">
        <f t="shared" si="16"/>
        <v>0.657434402332362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267</v>
      </c>
      <c r="F261" s="1">
        <v>24</v>
      </c>
      <c r="G261" s="1">
        <v>46</v>
      </c>
      <c r="H261" s="1">
        <v>796</v>
      </c>
      <c r="I261" s="1">
        <v>529</v>
      </c>
      <c r="K261" s="1">
        <f t="shared" si="16"/>
        <v>0.576633165829146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289</v>
      </c>
      <c r="F262" s="1">
        <v>24</v>
      </c>
      <c r="G262" s="1">
        <v>93</v>
      </c>
      <c r="H262" s="1">
        <v>760</v>
      </c>
      <c r="I262" s="1">
        <v>471</v>
      </c>
      <c r="K262" s="1">
        <f t="shared" si="16"/>
        <v>0.465789473684211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255</v>
      </c>
      <c r="F263" s="1">
        <v>19</v>
      </c>
      <c r="G263" s="1">
        <v>53</v>
      </c>
      <c r="H263" s="1">
        <v>748</v>
      </c>
      <c r="I263" s="1">
        <v>493</v>
      </c>
      <c r="K263" s="1">
        <f t="shared" si="16"/>
        <v>0.56283422459893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299</v>
      </c>
      <c r="F264" s="1">
        <v>14</v>
      </c>
      <c r="G264" s="1">
        <v>25</v>
      </c>
      <c r="H264" s="1">
        <v>732</v>
      </c>
      <c r="I264" s="1">
        <v>433</v>
      </c>
      <c r="K264" s="1">
        <f t="shared" si="16"/>
        <v>0.538251366120219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14</v>
      </c>
      <c r="G265" s="1">
        <v>46</v>
      </c>
      <c r="H265" s="1">
        <v>589</v>
      </c>
      <c r="I265" s="1">
        <v>438</v>
      </c>
      <c r="K265" s="1">
        <f t="shared" si="16"/>
        <v>0.641765704584041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84</v>
      </c>
      <c r="F266" s="1">
        <v>14</v>
      </c>
      <c r="G266" s="1">
        <v>85</v>
      </c>
      <c r="H266" s="1">
        <v>530</v>
      </c>
      <c r="I266" s="1">
        <v>446</v>
      </c>
      <c r="K266" s="1">
        <f t="shared" si="16"/>
        <v>0.654716981132075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177</v>
      </c>
      <c r="F267" s="1">
        <v>35</v>
      </c>
      <c r="G267" s="1">
        <v>41</v>
      </c>
      <c r="H267" s="1">
        <v>785</v>
      </c>
      <c r="I267" s="1">
        <v>608</v>
      </c>
      <c r="K267" s="1">
        <f t="shared" si="16"/>
        <v>0.677707006369427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170</v>
      </c>
      <c r="F268" s="1">
        <v>39</v>
      </c>
      <c r="G268" s="1">
        <v>22</v>
      </c>
      <c r="H268" s="1">
        <v>794</v>
      </c>
      <c r="I268" s="1">
        <v>624</v>
      </c>
      <c r="K268" s="1">
        <f t="shared" si="16"/>
        <v>0.709068010075567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178</v>
      </c>
      <c r="F269" s="1">
        <v>21</v>
      </c>
      <c r="G269" s="1">
        <v>184</v>
      </c>
      <c r="H269" s="1">
        <v>491</v>
      </c>
      <c r="I269" s="1">
        <v>313</v>
      </c>
      <c r="K269" s="1">
        <f t="shared" si="16"/>
        <v>0.219959266802444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245</v>
      </c>
      <c r="F270" s="1">
        <v>23</v>
      </c>
      <c r="G270" s="1">
        <v>73</v>
      </c>
      <c r="H270" s="1">
        <v>646</v>
      </c>
      <c r="I270" s="1">
        <v>401</v>
      </c>
      <c r="K270" s="1">
        <f t="shared" si="16"/>
        <v>0.472136222910217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148</v>
      </c>
      <c r="F271" s="1">
        <v>36</v>
      </c>
      <c r="G271" s="1">
        <v>65</v>
      </c>
      <c r="H271" s="1">
        <v>754</v>
      </c>
      <c r="I271" s="1">
        <v>606</v>
      </c>
      <c r="K271" s="1">
        <f t="shared" si="16"/>
        <v>0.669761273209549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139</v>
      </c>
      <c r="F272" s="1">
        <v>45</v>
      </c>
      <c r="G272" s="1">
        <v>39</v>
      </c>
      <c r="H272" s="1">
        <v>794</v>
      </c>
      <c r="I272" s="1">
        <v>655</v>
      </c>
      <c r="K272" s="1">
        <f t="shared" si="16"/>
        <v>0.719143576826196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154</v>
      </c>
      <c r="F273" s="1">
        <v>34</v>
      </c>
      <c r="G273" s="1">
        <v>68</v>
      </c>
      <c r="H273" s="1">
        <v>754</v>
      </c>
      <c r="I273" s="1">
        <v>600</v>
      </c>
      <c r="K273" s="1">
        <f t="shared" si="16"/>
        <v>0.660477453580902</v>
      </c>
    </row>
    <row r="274" ht="17.2" spans="1:11">
      <c r="A274" s="2"/>
      <c r="B274" s="3" t="s">
        <v>39</v>
      </c>
      <c r="K274" s="1">
        <f>AVERAGE(K259:K273)</f>
        <v>0.586147174700713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67</v>
      </c>
      <c r="F275" s="1">
        <v>3</v>
      </c>
      <c r="G275" s="1">
        <v>19</v>
      </c>
      <c r="H275" s="1">
        <v>211</v>
      </c>
      <c r="I275" s="1">
        <v>144</v>
      </c>
      <c r="K275" s="1">
        <f t="shared" ref="K275:K289" si="17">1-(E275+F275+G275)/H275</f>
        <v>0.578199052132701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56</v>
      </c>
      <c r="F276" s="1">
        <v>3</v>
      </c>
      <c r="G276" s="1">
        <v>16</v>
      </c>
      <c r="H276" s="1">
        <v>229</v>
      </c>
      <c r="I276" s="1">
        <v>173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88</v>
      </c>
      <c r="F277" s="1">
        <v>2</v>
      </c>
      <c r="G277" s="1">
        <v>21</v>
      </c>
      <c r="H277" s="1">
        <v>269</v>
      </c>
      <c r="I277" s="1">
        <v>181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74</v>
      </c>
      <c r="F278" s="1">
        <v>2</v>
      </c>
      <c r="G278" s="1">
        <v>0</v>
      </c>
      <c r="H278" s="1">
        <v>274</v>
      </c>
      <c r="I278" s="1">
        <v>200</v>
      </c>
      <c r="K278" s="1">
        <f t="shared" si="17"/>
        <v>0.722627737226277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66</v>
      </c>
      <c r="F279" s="1">
        <v>3</v>
      </c>
      <c r="G279" s="1">
        <v>0</v>
      </c>
      <c r="H279" s="1">
        <v>239</v>
      </c>
      <c r="I279" s="1">
        <v>173</v>
      </c>
      <c r="K279" s="1">
        <f t="shared" si="17"/>
        <v>0.711297071129707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76</v>
      </c>
      <c r="F280" s="1">
        <v>3</v>
      </c>
      <c r="G280" s="1">
        <v>11</v>
      </c>
      <c r="H280" s="1">
        <v>218</v>
      </c>
      <c r="I280" s="1">
        <v>142</v>
      </c>
      <c r="K280" s="1">
        <f t="shared" si="17"/>
        <v>0.587155963302752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1</v>
      </c>
      <c r="G281" s="1">
        <v>42</v>
      </c>
      <c r="H281" s="1">
        <v>241</v>
      </c>
      <c r="I281" s="1">
        <v>146</v>
      </c>
      <c r="K281" s="1">
        <f t="shared" si="17"/>
        <v>0.427385892116183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2</v>
      </c>
      <c r="G282" s="1">
        <v>44</v>
      </c>
      <c r="H282" s="1">
        <v>215</v>
      </c>
      <c r="I282" s="1">
        <v>147</v>
      </c>
      <c r="K282" s="1">
        <f t="shared" si="17"/>
        <v>0.469767441860465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58</v>
      </c>
      <c r="F283" s="1">
        <v>3</v>
      </c>
      <c r="G283" s="1">
        <v>25</v>
      </c>
      <c r="H283" s="1">
        <v>243</v>
      </c>
      <c r="I283" s="1">
        <v>185</v>
      </c>
      <c r="K283" s="1">
        <f t="shared" si="17"/>
        <v>0.646090534979424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2</v>
      </c>
      <c r="G284" s="1">
        <v>2</v>
      </c>
      <c r="H284" s="1">
        <v>270</v>
      </c>
      <c r="I284" s="1">
        <v>209</v>
      </c>
      <c r="K284" s="1">
        <f t="shared" si="17"/>
        <v>0.759259259259259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114</v>
      </c>
      <c r="F286" s="1">
        <v>4</v>
      </c>
      <c r="G286" s="1">
        <v>7</v>
      </c>
      <c r="H286" s="1">
        <v>260</v>
      </c>
      <c r="I286" s="1">
        <v>146</v>
      </c>
      <c r="K286" s="1">
        <f t="shared" si="17"/>
        <v>0.519230769230769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55</v>
      </c>
      <c r="F287" s="1">
        <v>2</v>
      </c>
      <c r="G287" s="1">
        <v>26</v>
      </c>
      <c r="H287" s="1">
        <v>241</v>
      </c>
      <c r="I287" s="1">
        <v>186</v>
      </c>
      <c r="K287" s="1">
        <f t="shared" si="17"/>
        <v>0.655601659751037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72</v>
      </c>
      <c r="F288" s="1">
        <v>3</v>
      </c>
      <c r="G288" s="1">
        <v>2</v>
      </c>
      <c r="H288" s="1">
        <v>284</v>
      </c>
      <c r="I288" s="1">
        <v>212</v>
      </c>
      <c r="K288" s="1">
        <f t="shared" si="17"/>
        <v>0.72887323943662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2</v>
      </c>
      <c r="G289" s="1">
        <v>26</v>
      </c>
      <c r="H289" s="1">
        <v>241</v>
      </c>
      <c r="I289" s="1">
        <v>183</v>
      </c>
      <c r="K289" s="1">
        <f t="shared" si="17"/>
        <v>0.643153526970954</v>
      </c>
    </row>
    <row r="290" ht="17.2" spans="1:11">
      <c r="A290" s="2"/>
      <c r="B290" s="3" t="s">
        <v>40</v>
      </c>
      <c r="K290" s="1">
        <f>AVERAGE(K275:K289)</f>
        <v>0.623873208291581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31</v>
      </c>
      <c r="F291" s="1">
        <v>14</v>
      </c>
      <c r="G291" s="1">
        <v>9</v>
      </c>
      <c r="H291" s="1">
        <v>172</v>
      </c>
      <c r="I291" s="1">
        <v>141</v>
      </c>
      <c r="K291" s="1">
        <f t="shared" ref="K291:K305" si="18">1-(E291+F291+G291)/H291</f>
        <v>0.686046511627907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22</v>
      </c>
      <c r="F292" s="1">
        <v>16</v>
      </c>
      <c r="G292" s="1">
        <v>4</v>
      </c>
      <c r="H292" s="1">
        <v>187</v>
      </c>
      <c r="I292" s="1">
        <v>165</v>
      </c>
      <c r="K292" s="1">
        <f t="shared" si="18"/>
        <v>0.775401069518717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18</v>
      </c>
      <c r="G293" s="1">
        <v>18</v>
      </c>
      <c r="H293" s="1">
        <v>186</v>
      </c>
      <c r="I293" s="1">
        <v>149</v>
      </c>
      <c r="K293" s="1">
        <f t="shared" si="18"/>
        <v>0.60752688172043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17</v>
      </c>
      <c r="G294" s="1">
        <v>18</v>
      </c>
      <c r="H294" s="1">
        <v>181</v>
      </c>
      <c r="I294" s="1">
        <v>158</v>
      </c>
      <c r="K294" s="1">
        <f t="shared" si="18"/>
        <v>0.679558011049724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16</v>
      </c>
      <c r="G295" s="1">
        <v>4</v>
      </c>
      <c r="H295" s="1">
        <v>182</v>
      </c>
      <c r="I295" s="1">
        <v>167</v>
      </c>
      <c r="K295" s="1">
        <f t="shared" si="18"/>
        <v>0.807692307692308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12</v>
      </c>
      <c r="G296" s="1">
        <v>12</v>
      </c>
      <c r="H296" s="1">
        <v>166</v>
      </c>
      <c r="I296" s="1">
        <v>142</v>
      </c>
      <c r="K296" s="1">
        <f t="shared" si="18"/>
        <v>0.710843373493976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14</v>
      </c>
      <c r="G297" s="1">
        <v>13</v>
      </c>
      <c r="H297" s="1">
        <v>152</v>
      </c>
      <c r="I297" s="1">
        <v>121</v>
      </c>
      <c r="K297" s="1">
        <f t="shared" si="18"/>
        <v>0.618421052631579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13</v>
      </c>
      <c r="G298" s="1">
        <v>16</v>
      </c>
      <c r="H298" s="1">
        <v>153</v>
      </c>
      <c r="I298" s="1">
        <v>135</v>
      </c>
      <c r="K298" s="1">
        <f t="shared" si="18"/>
        <v>0.69281045751634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22</v>
      </c>
      <c r="F299" s="1">
        <v>18</v>
      </c>
      <c r="G299" s="1">
        <v>11</v>
      </c>
      <c r="H299" s="1">
        <v>195</v>
      </c>
      <c r="I299" s="1">
        <v>173</v>
      </c>
      <c r="K299" s="1">
        <f t="shared" si="18"/>
        <v>0.738461538461539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27</v>
      </c>
      <c r="F300" s="1">
        <v>21</v>
      </c>
      <c r="G300" s="1">
        <v>9</v>
      </c>
      <c r="H300" s="1">
        <v>203</v>
      </c>
      <c r="I300" s="1">
        <v>176</v>
      </c>
      <c r="K300" s="1">
        <f t="shared" si="18"/>
        <v>0.719211822660099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11</v>
      </c>
      <c r="F301" s="1">
        <v>16</v>
      </c>
      <c r="G301" s="1">
        <v>15</v>
      </c>
      <c r="H301" s="1">
        <v>167</v>
      </c>
      <c r="I301" s="1">
        <v>156</v>
      </c>
      <c r="K301" s="1">
        <f t="shared" si="18"/>
        <v>0.748502994011976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18</v>
      </c>
      <c r="F302" s="1">
        <v>12</v>
      </c>
      <c r="G302" s="1">
        <v>9</v>
      </c>
      <c r="H302" s="1">
        <v>177</v>
      </c>
      <c r="I302" s="1">
        <v>159</v>
      </c>
      <c r="K302" s="1">
        <f t="shared" si="18"/>
        <v>0.779661016949153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19</v>
      </c>
      <c r="G303" s="1">
        <v>11</v>
      </c>
      <c r="H303" s="1">
        <v>181</v>
      </c>
      <c r="I303" s="1">
        <v>173</v>
      </c>
      <c r="K303" s="1">
        <f t="shared" si="18"/>
        <v>0.790055248618785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15</v>
      </c>
      <c r="F304" s="1">
        <v>22</v>
      </c>
      <c r="G304" s="1">
        <v>1</v>
      </c>
      <c r="H304" s="1">
        <v>195</v>
      </c>
      <c r="I304" s="1">
        <v>180</v>
      </c>
      <c r="K304" s="1">
        <f t="shared" si="18"/>
        <v>0.805128205128205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19</v>
      </c>
      <c r="G305" s="1">
        <v>13</v>
      </c>
      <c r="H305" s="1">
        <v>181</v>
      </c>
      <c r="I305" s="1">
        <v>169</v>
      </c>
      <c r="K305" s="1">
        <f t="shared" si="18"/>
        <v>0.756906077348066</v>
      </c>
    </row>
    <row r="306" ht="17.2" spans="1:11">
      <c r="A306" s="2"/>
      <c r="B306" s="3" t="s">
        <v>41</v>
      </c>
      <c r="K306" s="1">
        <f>AVERAGE(K291:K305)</f>
        <v>0.727748437895254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318</v>
      </c>
      <c r="F307" s="1">
        <v>14</v>
      </c>
      <c r="G307" s="1">
        <v>28</v>
      </c>
      <c r="H307" s="1">
        <v>446</v>
      </c>
      <c r="I307" s="1">
        <v>128</v>
      </c>
      <c r="K307" s="1">
        <f t="shared" ref="K307:K321" si="19">1-(E307+F307+G307)/H307</f>
        <v>0.192825112107623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252</v>
      </c>
      <c r="F308" s="1">
        <v>21</v>
      </c>
      <c r="G308" s="1">
        <v>15</v>
      </c>
      <c r="H308" s="1">
        <v>449</v>
      </c>
      <c r="I308" s="1">
        <v>197</v>
      </c>
      <c r="K308" s="1">
        <f t="shared" si="19"/>
        <v>0.358574610244989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199</v>
      </c>
      <c r="F309" s="1">
        <v>27</v>
      </c>
      <c r="G309" s="1">
        <v>5</v>
      </c>
      <c r="H309" s="1">
        <v>458</v>
      </c>
      <c r="I309" s="1">
        <v>259</v>
      </c>
      <c r="K309" s="1">
        <f t="shared" si="19"/>
        <v>0.495633187772926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203</v>
      </c>
      <c r="F310" s="1">
        <v>28</v>
      </c>
      <c r="G310" s="1">
        <v>2</v>
      </c>
      <c r="H310" s="1">
        <v>457</v>
      </c>
      <c r="I310" s="1">
        <v>254</v>
      </c>
      <c r="K310" s="1">
        <f t="shared" si="19"/>
        <v>0.490153172866521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251</v>
      </c>
      <c r="F311" s="1">
        <v>25</v>
      </c>
      <c r="G311" s="1">
        <v>19</v>
      </c>
      <c r="H311" s="1">
        <v>452</v>
      </c>
      <c r="I311" s="1">
        <v>201</v>
      </c>
      <c r="K311" s="1">
        <f t="shared" si="19"/>
        <v>0.347345132743363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293</v>
      </c>
      <c r="F312" s="1">
        <v>23</v>
      </c>
      <c r="G312" s="1">
        <v>19</v>
      </c>
      <c r="H312" s="1">
        <v>419</v>
      </c>
      <c r="I312" s="1">
        <v>126</v>
      </c>
      <c r="K312" s="1">
        <f t="shared" si="19"/>
        <v>0.200477326968974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257</v>
      </c>
      <c r="F313" s="1">
        <v>24</v>
      </c>
      <c r="G313" s="1">
        <v>36</v>
      </c>
      <c r="H313" s="1">
        <v>408</v>
      </c>
      <c r="I313" s="1">
        <v>151</v>
      </c>
      <c r="K313" s="1">
        <f t="shared" si="19"/>
        <v>0.223039215686274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194</v>
      </c>
      <c r="F314" s="1">
        <v>30</v>
      </c>
      <c r="G314" s="1">
        <v>30</v>
      </c>
      <c r="H314" s="1">
        <v>418</v>
      </c>
      <c r="I314" s="1">
        <v>224</v>
      </c>
      <c r="K314" s="1">
        <f t="shared" si="19"/>
        <v>0.392344497607656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177</v>
      </c>
      <c r="F315" s="1">
        <v>33</v>
      </c>
      <c r="G315" s="1">
        <v>5</v>
      </c>
      <c r="H315" s="1">
        <v>458</v>
      </c>
      <c r="I315" s="1">
        <v>281</v>
      </c>
      <c r="K315" s="1">
        <f t="shared" si="19"/>
        <v>0.53056768558952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181</v>
      </c>
      <c r="F316" s="1">
        <v>27</v>
      </c>
      <c r="G316" s="1">
        <v>23</v>
      </c>
      <c r="H316" s="1">
        <v>427</v>
      </c>
      <c r="I316" s="1">
        <v>246</v>
      </c>
      <c r="K316" s="1">
        <f t="shared" si="19"/>
        <v>0.459016393442623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221</v>
      </c>
      <c r="F317" s="1">
        <v>29</v>
      </c>
      <c r="G317" s="1">
        <v>46</v>
      </c>
      <c r="H317" s="1">
        <v>388</v>
      </c>
      <c r="I317" s="1">
        <v>167</v>
      </c>
      <c r="K317" s="1">
        <f t="shared" si="19"/>
        <v>0.237113402061856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25</v>
      </c>
      <c r="G318" s="1">
        <v>30</v>
      </c>
      <c r="H318" s="1">
        <v>388</v>
      </c>
      <c r="I318" s="1">
        <v>115</v>
      </c>
      <c r="K318" s="1">
        <f t="shared" si="19"/>
        <v>0.154639175257732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154</v>
      </c>
      <c r="F319" s="1">
        <v>31</v>
      </c>
      <c r="G319" s="1">
        <v>22</v>
      </c>
      <c r="H319" s="1">
        <v>427</v>
      </c>
      <c r="I319" s="1">
        <v>273</v>
      </c>
      <c r="K319" s="1">
        <f t="shared" si="19"/>
        <v>0.515222482435597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162</v>
      </c>
      <c r="F320" s="1">
        <v>36</v>
      </c>
      <c r="G320" s="1">
        <v>2</v>
      </c>
      <c r="H320" s="1">
        <v>458</v>
      </c>
      <c r="I320" s="1">
        <v>296</v>
      </c>
      <c r="K320" s="1">
        <f t="shared" si="19"/>
        <v>0.563318777292576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159</v>
      </c>
      <c r="F321" s="1">
        <v>32</v>
      </c>
      <c r="G321" s="1">
        <v>24</v>
      </c>
      <c r="H321" s="1">
        <v>424</v>
      </c>
      <c r="I321" s="1">
        <v>265</v>
      </c>
      <c r="K321" s="1">
        <f t="shared" si="19"/>
        <v>0.492924528301887</v>
      </c>
    </row>
    <row r="322" ht="17.2" spans="1:11">
      <c r="A322" s="2"/>
      <c r="B322" s="3" t="s">
        <v>42</v>
      </c>
      <c r="K322" s="1">
        <f>AVERAGE(K307:K321)</f>
        <v>0.376879646692008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213</v>
      </c>
      <c r="F323" s="1">
        <v>5</v>
      </c>
      <c r="G323" s="1">
        <v>16</v>
      </c>
      <c r="H323" s="1">
        <v>344</v>
      </c>
      <c r="I323" s="1">
        <v>131</v>
      </c>
      <c r="K323" s="1">
        <f t="shared" ref="K323:K337" si="20">1-(E323+F323+G323)/H323</f>
        <v>0.319767441860465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193</v>
      </c>
      <c r="F324" s="1">
        <v>12</v>
      </c>
      <c r="G324" s="1">
        <v>23</v>
      </c>
      <c r="H324" s="1">
        <v>387</v>
      </c>
      <c r="I324" s="1">
        <v>194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185</v>
      </c>
      <c r="F325" s="1">
        <v>10</v>
      </c>
      <c r="G325" s="1">
        <v>21</v>
      </c>
      <c r="H325" s="1">
        <v>419</v>
      </c>
      <c r="I325" s="1">
        <v>234</v>
      </c>
      <c r="K325" s="1">
        <f t="shared" si="20"/>
        <v>0.484486873508353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163</v>
      </c>
      <c r="F326" s="1">
        <v>8</v>
      </c>
      <c r="G326" s="1">
        <v>14</v>
      </c>
      <c r="H326" s="1">
        <v>411</v>
      </c>
      <c r="I326" s="1">
        <v>248</v>
      </c>
      <c r="K326" s="1">
        <f t="shared" si="20"/>
        <v>0.549878345498783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159</v>
      </c>
      <c r="F327" s="1">
        <v>8</v>
      </c>
      <c r="G327" s="1">
        <v>24</v>
      </c>
      <c r="H327" s="1">
        <v>356</v>
      </c>
      <c r="I327" s="1">
        <v>197</v>
      </c>
      <c r="K327" s="1">
        <f t="shared" si="20"/>
        <v>0.463483146067416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163</v>
      </c>
      <c r="F328" s="1">
        <v>8</v>
      </c>
      <c r="G328" s="1">
        <v>56</v>
      </c>
      <c r="H328" s="1">
        <v>317</v>
      </c>
      <c r="I328" s="1">
        <v>154</v>
      </c>
      <c r="K328" s="1">
        <f t="shared" si="20"/>
        <v>0.28391167192429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153</v>
      </c>
      <c r="F329" s="1">
        <v>12</v>
      </c>
      <c r="G329" s="1">
        <v>30</v>
      </c>
      <c r="H329" s="1">
        <v>324</v>
      </c>
      <c r="I329" s="1">
        <v>171</v>
      </c>
      <c r="K329" s="1">
        <f t="shared" si="20"/>
        <v>0.398148148148148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133</v>
      </c>
      <c r="F330" s="1">
        <v>13</v>
      </c>
      <c r="G330" s="1">
        <v>22</v>
      </c>
      <c r="H330" s="1">
        <v>374</v>
      </c>
      <c r="I330" s="1">
        <v>241</v>
      </c>
      <c r="K330" s="1">
        <f t="shared" si="20"/>
        <v>0.550802139037433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123</v>
      </c>
      <c r="F331" s="1">
        <v>15</v>
      </c>
      <c r="G331" s="1">
        <v>25</v>
      </c>
      <c r="H331" s="1">
        <v>435</v>
      </c>
      <c r="I331" s="1">
        <v>312</v>
      </c>
      <c r="K331" s="1">
        <f t="shared" si="20"/>
        <v>0.625287356321839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124</v>
      </c>
      <c r="F332" s="1">
        <v>18</v>
      </c>
      <c r="G332" s="1">
        <v>19</v>
      </c>
      <c r="H332" s="1">
        <v>438</v>
      </c>
      <c r="I332" s="1">
        <v>314</v>
      </c>
      <c r="K332" s="1">
        <f t="shared" si="20"/>
        <v>0.632420091324201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156</v>
      </c>
      <c r="F333" s="1">
        <v>15</v>
      </c>
      <c r="G333" s="1">
        <v>17</v>
      </c>
      <c r="H333" s="1">
        <v>395</v>
      </c>
      <c r="I333" s="1">
        <v>239</v>
      </c>
      <c r="K333" s="1">
        <f t="shared" si="20"/>
        <v>0.524050632911392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167</v>
      </c>
      <c r="F334" s="1">
        <v>9</v>
      </c>
      <c r="G334" s="1">
        <v>13</v>
      </c>
      <c r="H334" s="1">
        <v>334</v>
      </c>
      <c r="I334" s="1">
        <v>167</v>
      </c>
      <c r="K334" s="1">
        <f t="shared" si="20"/>
        <v>0.434131736526946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92</v>
      </c>
      <c r="F335" s="1">
        <v>15</v>
      </c>
      <c r="G335" s="1">
        <v>31</v>
      </c>
      <c r="H335" s="1">
        <v>372</v>
      </c>
      <c r="I335" s="1">
        <v>280</v>
      </c>
      <c r="K335" s="1">
        <f t="shared" si="20"/>
        <v>0.629032258064516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125</v>
      </c>
      <c r="F336" s="1">
        <v>15</v>
      </c>
      <c r="G336" s="1">
        <v>38</v>
      </c>
      <c r="H336" s="1">
        <v>385</v>
      </c>
      <c r="I336" s="1">
        <v>260</v>
      </c>
      <c r="K336" s="1">
        <f t="shared" si="20"/>
        <v>0.537662337662338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171</v>
      </c>
      <c r="F337" s="1">
        <v>9</v>
      </c>
      <c r="G337" s="1">
        <v>42</v>
      </c>
      <c r="H337" s="1">
        <v>372</v>
      </c>
      <c r="I337" s="1">
        <v>201</v>
      </c>
      <c r="K337" s="1">
        <f t="shared" si="20"/>
        <v>0.403225806451613</v>
      </c>
    </row>
    <row r="338" ht="17.2" spans="1:11">
      <c r="A338" s="2"/>
      <c r="B338" s="3" t="s">
        <v>43</v>
      </c>
      <c r="K338" s="1">
        <f>AVERAGE(K323:K337)</f>
        <v>0.483142713232402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87</v>
      </c>
      <c r="F339" s="1">
        <v>9</v>
      </c>
      <c r="G339" s="1">
        <v>17</v>
      </c>
      <c r="H339" s="1">
        <v>180</v>
      </c>
      <c r="I339" s="1">
        <v>93</v>
      </c>
      <c r="K339" s="1">
        <f t="shared" ref="K339:K353" si="21">1-(E339+F339+G339)/H339</f>
        <v>0.372222222222222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81</v>
      </c>
      <c r="F340" s="1">
        <v>8</v>
      </c>
      <c r="G340" s="1">
        <v>8</v>
      </c>
      <c r="H340" s="1">
        <v>189</v>
      </c>
      <c r="I340" s="1">
        <v>108</v>
      </c>
      <c r="K340" s="1">
        <f t="shared" si="21"/>
        <v>0.486772486772487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76</v>
      </c>
      <c r="F341" s="1">
        <v>8</v>
      </c>
      <c r="G341" s="1">
        <v>5</v>
      </c>
      <c r="H341" s="1">
        <v>188</v>
      </c>
      <c r="I341" s="1">
        <v>112</v>
      </c>
      <c r="K341" s="1">
        <f t="shared" si="21"/>
        <v>0.526595744680851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65</v>
      </c>
      <c r="F342" s="1">
        <v>8</v>
      </c>
      <c r="G342" s="1">
        <v>0</v>
      </c>
      <c r="H342" s="1">
        <v>197</v>
      </c>
      <c r="I342" s="1">
        <v>132</v>
      </c>
      <c r="K342" s="1">
        <f t="shared" si="21"/>
        <v>0.629441624365482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83</v>
      </c>
      <c r="F343" s="1">
        <v>8</v>
      </c>
      <c r="G343" s="1">
        <v>4</v>
      </c>
      <c r="H343" s="1">
        <v>202</v>
      </c>
      <c r="I343" s="1">
        <v>119</v>
      </c>
      <c r="K343" s="1">
        <f t="shared" si="21"/>
        <v>0.52970297029703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79</v>
      </c>
      <c r="F344" s="1">
        <v>7</v>
      </c>
      <c r="G344" s="1">
        <v>9</v>
      </c>
      <c r="H344" s="1">
        <v>186</v>
      </c>
      <c r="I344" s="1">
        <v>107</v>
      </c>
      <c r="K344" s="1">
        <f t="shared" si="21"/>
        <v>0.489247311827957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87</v>
      </c>
      <c r="F345" s="1">
        <v>5</v>
      </c>
      <c r="G345" s="1">
        <v>8</v>
      </c>
      <c r="H345" s="1">
        <v>142</v>
      </c>
      <c r="I345" s="1">
        <v>55</v>
      </c>
      <c r="K345" s="1">
        <f t="shared" si="21"/>
        <v>0.295774647887324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69</v>
      </c>
      <c r="F346" s="1">
        <v>6</v>
      </c>
      <c r="G346" s="1">
        <v>8</v>
      </c>
      <c r="H346" s="1">
        <v>139</v>
      </c>
      <c r="I346" s="1">
        <v>70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76</v>
      </c>
      <c r="F347" s="1">
        <v>7</v>
      </c>
      <c r="G347" s="1">
        <v>3</v>
      </c>
      <c r="H347" s="1">
        <v>209</v>
      </c>
      <c r="I347" s="1">
        <v>133</v>
      </c>
      <c r="K347" s="1">
        <f t="shared" si="21"/>
        <v>0.588516746411483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69</v>
      </c>
      <c r="F348" s="1">
        <v>10</v>
      </c>
      <c r="G348" s="1">
        <v>5</v>
      </c>
      <c r="H348" s="1">
        <v>212</v>
      </c>
      <c r="I348" s="1">
        <v>143</v>
      </c>
      <c r="K348" s="1">
        <f t="shared" si="21"/>
        <v>0.60377358490566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80</v>
      </c>
      <c r="F349" s="1">
        <v>8</v>
      </c>
      <c r="G349" s="1">
        <v>7</v>
      </c>
      <c r="H349" s="1">
        <v>196</v>
      </c>
      <c r="I349" s="1">
        <v>116</v>
      </c>
      <c r="K349" s="1">
        <f t="shared" si="21"/>
        <v>0.51530612244898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86</v>
      </c>
      <c r="F350" s="1">
        <v>9</v>
      </c>
      <c r="G350" s="1">
        <v>8</v>
      </c>
      <c r="H350" s="1">
        <v>180</v>
      </c>
      <c r="I350" s="1">
        <v>94</v>
      </c>
      <c r="K350" s="1">
        <f t="shared" si="21"/>
        <v>0.427777777777778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58</v>
      </c>
      <c r="F351" s="1">
        <v>12</v>
      </c>
      <c r="G351" s="1">
        <v>3</v>
      </c>
      <c r="H351" s="1">
        <v>203</v>
      </c>
      <c r="I351" s="1">
        <v>145</v>
      </c>
      <c r="K351" s="1">
        <f t="shared" si="21"/>
        <v>0.640394088669951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58</v>
      </c>
      <c r="F352" s="1">
        <v>14</v>
      </c>
      <c r="G352" s="1">
        <v>1</v>
      </c>
      <c r="H352" s="1">
        <v>217</v>
      </c>
      <c r="I352" s="1">
        <v>159</v>
      </c>
      <c r="K352" s="1">
        <f t="shared" si="21"/>
        <v>0.663594470046083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65</v>
      </c>
      <c r="F353" s="1">
        <v>10</v>
      </c>
      <c r="G353" s="1">
        <v>5</v>
      </c>
      <c r="H353" s="1">
        <v>203</v>
      </c>
      <c r="I353" s="1">
        <v>138</v>
      </c>
      <c r="K353" s="1">
        <f t="shared" si="21"/>
        <v>0.605911330049261</v>
      </c>
    </row>
    <row r="354" ht="17.2" spans="1:11">
      <c r="A354" s="2"/>
      <c r="B354" s="3" t="s">
        <v>44</v>
      </c>
      <c r="K354" s="1">
        <f>AVERAGE(K339:K353)</f>
        <v>0.518527255080285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0.799212598425197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10</v>
      </c>
      <c r="H356" s="1">
        <v>278</v>
      </c>
      <c r="I356" s="1">
        <v>256</v>
      </c>
      <c r="K356" s="1">
        <f t="shared" si="22"/>
        <v>0.881294964028777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1</v>
      </c>
      <c r="G358" s="1">
        <v>5</v>
      </c>
      <c r="H358" s="1">
        <v>285</v>
      </c>
      <c r="I358" s="1">
        <v>265</v>
      </c>
      <c r="K358" s="1">
        <f t="shared" si="22"/>
        <v>0.908771929824561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1</v>
      </c>
      <c r="G359" s="1">
        <v>6</v>
      </c>
      <c r="H359" s="1">
        <v>284</v>
      </c>
      <c r="I359" s="1">
        <v>265</v>
      </c>
      <c r="K359" s="1">
        <f t="shared" si="22"/>
        <v>0.908450704225352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26</v>
      </c>
      <c r="H360" s="1">
        <v>262</v>
      </c>
      <c r="I360" s="1">
        <v>232</v>
      </c>
      <c r="K360" s="1">
        <f t="shared" si="22"/>
        <v>0.782442748091603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5</v>
      </c>
      <c r="H364" s="1">
        <v>269</v>
      </c>
      <c r="I364" s="1">
        <v>267</v>
      </c>
      <c r="K364" s="1">
        <f t="shared" si="22"/>
        <v>0.970260223048327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27</v>
      </c>
      <c r="H365" s="1">
        <v>260</v>
      </c>
      <c r="I365" s="1">
        <v>245</v>
      </c>
      <c r="K365" s="1">
        <f t="shared" si="22"/>
        <v>0.834615384615385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7</v>
      </c>
      <c r="H368" s="1">
        <v>278</v>
      </c>
      <c r="I368" s="1">
        <v>267</v>
      </c>
      <c r="K368" s="1">
        <f t="shared" si="22"/>
        <v>0.931654676258993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0.898785425101215</v>
      </c>
    </row>
    <row r="370" ht="17.2" spans="1:11">
      <c r="A370" s="2"/>
      <c r="B370" s="3" t="s">
        <v>45</v>
      </c>
      <c r="K370" s="1">
        <f>AVERAGE(K355:K369)</f>
        <v>0.821627408924536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7</v>
      </c>
      <c r="G371" s="1">
        <v>8</v>
      </c>
      <c r="H371" s="1">
        <v>496</v>
      </c>
      <c r="I371" s="1">
        <v>411</v>
      </c>
      <c r="K371" s="1">
        <f t="shared" ref="K371:K385" si="23">1-(E371+F371+G371)/H371</f>
        <v>0.798387096774194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9</v>
      </c>
      <c r="G372" s="1">
        <v>5</v>
      </c>
      <c r="H372" s="1">
        <v>506</v>
      </c>
      <c r="I372" s="1">
        <v>455</v>
      </c>
      <c r="K372" s="1">
        <f t="shared" si="23"/>
        <v>0.871541501976285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9</v>
      </c>
      <c r="G373" s="1">
        <v>14</v>
      </c>
      <c r="H373" s="1">
        <v>562</v>
      </c>
      <c r="I373" s="1">
        <v>489</v>
      </c>
      <c r="K373" s="1">
        <f t="shared" si="23"/>
        <v>0.829181494661922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8</v>
      </c>
      <c r="G374" s="1">
        <v>15</v>
      </c>
      <c r="H374" s="1">
        <v>554</v>
      </c>
      <c r="I374" s="1">
        <v>483</v>
      </c>
      <c r="K374" s="1">
        <f t="shared" si="23"/>
        <v>0.830324909747292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8</v>
      </c>
      <c r="G375" s="1">
        <v>14</v>
      </c>
      <c r="H375" s="1">
        <v>500</v>
      </c>
      <c r="I375" s="1">
        <v>451</v>
      </c>
      <c r="K375" s="1">
        <f t="shared" si="23"/>
        <v>0.858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9</v>
      </c>
      <c r="G376" s="1">
        <v>9</v>
      </c>
      <c r="H376" s="1">
        <v>495</v>
      </c>
      <c r="I376" s="1">
        <v>418</v>
      </c>
      <c r="K376" s="1">
        <f t="shared" si="23"/>
        <v>0.808080808080808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11</v>
      </c>
      <c r="G377" s="1">
        <v>29</v>
      </c>
      <c r="H377" s="1">
        <v>568</v>
      </c>
      <c r="I377" s="1">
        <v>494</v>
      </c>
      <c r="K377" s="1">
        <f t="shared" si="23"/>
        <v>0.799295774647887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55</v>
      </c>
      <c r="F378" s="1">
        <v>14</v>
      </c>
      <c r="G378" s="1">
        <v>14</v>
      </c>
      <c r="H378" s="1">
        <v>610</v>
      </c>
      <c r="I378" s="1">
        <v>555</v>
      </c>
      <c r="K378" s="1">
        <f t="shared" si="23"/>
        <v>0.863934426229508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61</v>
      </c>
      <c r="F379" s="1">
        <v>16</v>
      </c>
      <c r="G379" s="1">
        <v>4</v>
      </c>
      <c r="H379" s="1">
        <v>646</v>
      </c>
      <c r="I379" s="1">
        <v>585</v>
      </c>
      <c r="K379" s="1">
        <f t="shared" si="23"/>
        <v>0.874613003095975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62</v>
      </c>
      <c r="F380" s="1">
        <v>13</v>
      </c>
      <c r="G380" s="1">
        <v>18</v>
      </c>
      <c r="H380" s="1">
        <v>633</v>
      </c>
      <c r="I380" s="1">
        <v>571</v>
      </c>
      <c r="K380" s="1">
        <f t="shared" si="23"/>
        <v>0.853080568720379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10</v>
      </c>
      <c r="G381" s="1">
        <v>45</v>
      </c>
      <c r="H381" s="1">
        <v>483</v>
      </c>
      <c r="I381" s="1">
        <v>437</v>
      </c>
      <c r="K381" s="1">
        <f t="shared" si="23"/>
        <v>0.790890269151139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11</v>
      </c>
      <c r="G382" s="1">
        <v>23</v>
      </c>
      <c r="H382" s="1">
        <v>492</v>
      </c>
      <c r="I382" s="1">
        <v>404</v>
      </c>
      <c r="K382" s="1">
        <f t="shared" si="23"/>
        <v>0.752032520325203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34</v>
      </c>
      <c r="F383" s="1">
        <v>13</v>
      </c>
      <c r="G383" s="1">
        <v>22</v>
      </c>
      <c r="H383" s="1">
        <v>605</v>
      </c>
      <c r="I383" s="1">
        <v>571</v>
      </c>
      <c r="K383" s="1">
        <f t="shared" si="23"/>
        <v>0.88595041322314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57</v>
      </c>
      <c r="F384" s="1">
        <v>17</v>
      </c>
      <c r="G384" s="1">
        <v>0</v>
      </c>
      <c r="H384" s="1">
        <v>655</v>
      </c>
      <c r="I384" s="1">
        <v>598</v>
      </c>
      <c r="K384" s="1">
        <f t="shared" si="23"/>
        <v>0.887022900763359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78</v>
      </c>
      <c r="F385" s="1">
        <v>12</v>
      </c>
      <c r="G385" s="1">
        <v>29</v>
      </c>
      <c r="H385" s="1">
        <v>605</v>
      </c>
      <c r="I385" s="1">
        <v>527</v>
      </c>
      <c r="K385" s="1">
        <f t="shared" si="23"/>
        <v>0.803305785123967</v>
      </c>
    </row>
    <row r="386" ht="17.2" spans="1:11">
      <c r="A386" s="2"/>
      <c r="B386" s="3" t="s">
        <v>46</v>
      </c>
      <c r="K386" s="1">
        <f>AVERAGE(K371:K385)</f>
        <v>0.833709431501404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22</v>
      </c>
      <c r="H387" s="1">
        <v>176</v>
      </c>
      <c r="I387" s="1">
        <v>111</v>
      </c>
      <c r="K387" s="1">
        <f t="shared" ref="K387:K401" si="24">1-(E387+F387+G387)/H387</f>
        <v>0.505681818181818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36</v>
      </c>
      <c r="F388" s="1">
        <v>1</v>
      </c>
      <c r="G388" s="1">
        <v>2</v>
      </c>
      <c r="H388" s="1">
        <v>168</v>
      </c>
      <c r="I388" s="1">
        <v>132</v>
      </c>
      <c r="K388" s="1">
        <f t="shared" si="24"/>
        <v>0.767857142857143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135</v>
      </c>
      <c r="F389" s="1">
        <v>1</v>
      </c>
      <c r="G389" s="1">
        <v>2</v>
      </c>
      <c r="H389" s="1">
        <v>332</v>
      </c>
      <c r="I389" s="1">
        <v>197</v>
      </c>
      <c r="K389" s="1">
        <f t="shared" si="24"/>
        <v>0.58433734939759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22</v>
      </c>
      <c r="H390" s="1">
        <v>264</v>
      </c>
      <c r="I390" s="1">
        <v>168</v>
      </c>
      <c r="K390" s="1">
        <f t="shared" si="24"/>
        <v>0.553030303030303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21</v>
      </c>
      <c r="H391" s="1">
        <v>154</v>
      </c>
      <c r="I391" s="1">
        <v>115</v>
      </c>
      <c r="K391" s="1">
        <f t="shared" si="24"/>
        <v>0.61038961038961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39</v>
      </c>
      <c r="H392" s="1">
        <v>206</v>
      </c>
      <c r="I392" s="1">
        <v>87</v>
      </c>
      <c r="K392" s="1">
        <f t="shared" si="24"/>
        <v>0.233009708737864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23</v>
      </c>
      <c r="F393" s="1">
        <v>0</v>
      </c>
      <c r="G393" s="1">
        <v>49</v>
      </c>
      <c r="H393" s="1">
        <v>151</v>
      </c>
      <c r="I393" s="1">
        <v>128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72</v>
      </c>
      <c r="F394" s="1">
        <v>1</v>
      </c>
      <c r="G394" s="1">
        <v>1</v>
      </c>
      <c r="H394" s="1">
        <v>299</v>
      </c>
      <c r="I394" s="1">
        <v>227</v>
      </c>
      <c r="K394" s="1">
        <f t="shared" si="24"/>
        <v>0.752508361204013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1</v>
      </c>
      <c r="G395" s="1">
        <v>0</v>
      </c>
      <c r="H395" s="1">
        <v>331</v>
      </c>
      <c r="I395" s="1">
        <v>242</v>
      </c>
      <c r="K395" s="1">
        <f t="shared" si="24"/>
        <v>0.72809667673716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130</v>
      </c>
      <c r="F396" s="1">
        <v>1</v>
      </c>
      <c r="G396" s="1">
        <v>3</v>
      </c>
      <c r="H396" s="1">
        <v>370</v>
      </c>
      <c r="I396" s="1">
        <v>240</v>
      </c>
      <c r="K396" s="1">
        <f t="shared" si="24"/>
        <v>0.637837837837838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62</v>
      </c>
      <c r="F397" s="1">
        <v>2</v>
      </c>
      <c r="G397" s="1">
        <v>16</v>
      </c>
      <c r="H397" s="1">
        <v>226</v>
      </c>
      <c r="I397" s="1">
        <v>164</v>
      </c>
      <c r="K397" s="1">
        <f t="shared" si="24"/>
        <v>0.646017699115044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2</v>
      </c>
      <c r="G398" s="1">
        <v>116</v>
      </c>
      <c r="H398" s="1">
        <v>109</v>
      </c>
      <c r="I398" s="1">
        <v>71</v>
      </c>
      <c r="K398" s="1">
        <f t="shared" si="24"/>
        <v>-0.431192660550459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80</v>
      </c>
      <c r="F399" s="1">
        <v>0</v>
      </c>
      <c r="G399" s="1">
        <v>10</v>
      </c>
      <c r="H399" s="1">
        <v>323</v>
      </c>
      <c r="I399" s="1">
        <v>243</v>
      </c>
      <c r="K399" s="1">
        <f t="shared" si="24"/>
        <v>0.721362229102167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180</v>
      </c>
      <c r="F400" s="1">
        <v>0</v>
      </c>
      <c r="G400" s="1">
        <v>0</v>
      </c>
      <c r="H400" s="1">
        <v>418</v>
      </c>
      <c r="I400" s="1">
        <v>238</v>
      </c>
      <c r="K400" s="1">
        <f t="shared" si="24"/>
        <v>0.569377990430622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82</v>
      </c>
      <c r="F401" s="1">
        <v>1</v>
      </c>
      <c r="G401" s="1">
        <v>4</v>
      </c>
      <c r="H401" s="1">
        <v>323</v>
      </c>
      <c r="I401" s="1">
        <v>241</v>
      </c>
      <c r="K401" s="1">
        <f t="shared" si="24"/>
        <v>0.730650154798762</v>
      </c>
    </row>
    <row r="402" ht="17.2" spans="1:11">
      <c r="A402" s="2"/>
      <c r="B402" s="3" t="s">
        <v>47</v>
      </c>
      <c r="K402" s="1">
        <f>AVERAGE(K387:K401)</f>
        <v>0.542142868614433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10</v>
      </c>
      <c r="F403" s="1">
        <v>3</v>
      </c>
      <c r="G403" s="1">
        <v>5</v>
      </c>
      <c r="H403" s="1">
        <v>19</v>
      </c>
      <c r="I403" s="1">
        <v>9</v>
      </c>
      <c r="K403" s="1">
        <f t="shared" ref="K403:K417" si="25">1-(E403+F403+G403)/H403</f>
        <v>0.0526315789473685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38</v>
      </c>
      <c r="F404" s="1">
        <v>1</v>
      </c>
      <c r="G404" s="1">
        <v>2</v>
      </c>
      <c r="H404" s="1">
        <v>66</v>
      </c>
      <c r="I404" s="1">
        <v>28</v>
      </c>
      <c r="K404" s="1">
        <f t="shared" si="25"/>
        <v>0.378787878787879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0</v>
      </c>
      <c r="H408" s="1">
        <v>28</v>
      </c>
      <c r="I408" s="1">
        <v>28</v>
      </c>
      <c r="K408" s="1">
        <f t="shared" si="25"/>
        <v>1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4</v>
      </c>
      <c r="G409" s="1">
        <v>4</v>
      </c>
      <c r="H409" s="1">
        <v>118</v>
      </c>
      <c r="I409" s="1">
        <v>79</v>
      </c>
      <c r="K409" s="1">
        <f t="shared" si="25"/>
        <v>0.601694915254237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6</v>
      </c>
      <c r="G410" s="1">
        <v>26</v>
      </c>
      <c r="H410" s="1">
        <v>129</v>
      </c>
      <c r="I410" s="1">
        <v>70</v>
      </c>
      <c r="K410" s="1">
        <f t="shared" si="25"/>
        <v>0.294573643410853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65</v>
      </c>
      <c r="F411" s="1">
        <v>6</v>
      </c>
      <c r="G411" s="1">
        <v>6</v>
      </c>
      <c r="H411" s="1">
        <v>161</v>
      </c>
      <c r="I411" s="1">
        <v>96</v>
      </c>
      <c r="K411" s="1">
        <f t="shared" si="25"/>
        <v>0.521739130434783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4</v>
      </c>
      <c r="G412" s="1">
        <v>5</v>
      </c>
      <c r="H412" s="1">
        <v>145</v>
      </c>
      <c r="I412" s="1">
        <v>103</v>
      </c>
      <c r="K412" s="1">
        <f t="shared" si="25"/>
        <v>0.648275862068965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1</v>
      </c>
      <c r="G413" s="1">
        <v>11</v>
      </c>
      <c r="H413" s="1">
        <v>81</v>
      </c>
      <c r="I413" s="1">
        <v>60</v>
      </c>
      <c r="K413" s="1">
        <f t="shared" si="25"/>
        <v>0.592592592592593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4</v>
      </c>
      <c r="H414" s="1">
        <v>63</v>
      </c>
      <c r="I414" s="1">
        <v>44</v>
      </c>
      <c r="K414" s="1">
        <f t="shared" si="25"/>
        <v>0.619047619047619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25</v>
      </c>
      <c r="F415" s="1">
        <v>2</v>
      </c>
      <c r="G415" s="1">
        <v>20</v>
      </c>
      <c r="H415" s="1">
        <v>125</v>
      </c>
      <c r="I415" s="1">
        <v>100</v>
      </c>
      <c r="K415" s="1">
        <f t="shared" si="25"/>
        <v>0.624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2</v>
      </c>
      <c r="H416" s="1">
        <v>169</v>
      </c>
      <c r="I416" s="1">
        <v>126</v>
      </c>
      <c r="K416" s="1">
        <f t="shared" si="25"/>
        <v>0.70414201183432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2</v>
      </c>
      <c r="G417" s="1">
        <v>20</v>
      </c>
      <c r="H417" s="1">
        <v>125</v>
      </c>
      <c r="I417" s="1">
        <v>103</v>
      </c>
      <c r="K417" s="1">
        <f t="shared" si="25"/>
        <v>0.648</v>
      </c>
    </row>
    <row r="418" ht="17.2" spans="1:11">
      <c r="A418" s="2"/>
      <c r="B418" s="3" t="s">
        <v>48</v>
      </c>
      <c r="K418" s="1">
        <f>AVERAGE(K403:K417)</f>
        <v>0.574885924715862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1</v>
      </c>
      <c r="G420" s="1">
        <v>32</v>
      </c>
      <c r="H420" s="1">
        <v>261</v>
      </c>
      <c r="I420" s="1">
        <v>179</v>
      </c>
      <c r="K420" s="1">
        <f t="shared" si="26"/>
        <v>0.559386973180077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53</v>
      </c>
      <c r="F421" s="1">
        <v>1</v>
      </c>
      <c r="G421" s="1">
        <v>0</v>
      </c>
      <c r="H421" s="1">
        <v>252</v>
      </c>
      <c r="I421" s="1">
        <v>199</v>
      </c>
      <c r="K421" s="1">
        <f t="shared" si="26"/>
        <v>0.785714285714286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58</v>
      </c>
      <c r="F422" s="1">
        <v>1</v>
      </c>
      <c r="G422" s="1">
        <v>17</v>
      </c>
      <c r="H422" s="1">
        <v>252</v>
      </c>
      <c r="I422" s="1">
        <v>194</v>
      </c>
      <c r="K422" s="1">
        <f t="shared" si="26"/>
        <v>0.698412698412698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73</v>
      </c>
      <c r="F423" s="1">
        <v>1</v>
      </c>
      <c r="G423" s="1">
        <v>4</v>
      </c>
      <c r="H423" s="1">
        <v>292</v>
      </c>
      <c r="I423" s="1">
        <v>219</v>
      </c>
      <c r="K423" s="1">
        <f t="shared" si="26"/>
        <v>0.732876712328767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76</v>
      </c>
      <c r="F424" s="1">
        <v>1</v>
      </c>
      <c r="G424" s="1">
        <v>9</v>
      </c>
      <c r="H424" s="1">
        <v>229</v>
      </c>
      <c r="I424" s="1">
        <v>153</v>
      </c>
      <c r="K424" s="1">
        <f t="shared" si="26"/>
        <v>0.624454148471616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22</v>
      </c>
      <c r="H425" s="1">
        <v>242</v>
      </c>
      <c r="I425" s="1">
        <v>118</v>
      </c>
      <c r="K425" s="1">
        <f t="shared" si="26"/>
        <v>0.392561983471074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112</v>
      </c>
      <c r="F426" s="1">
        <v>2</v>
      </c>
      <c r="G426" s="1">
        <v>11</v>
      </c>
      <c r="H426" s="1">
        <v>249</v>
      </c>
      <c r="I426" s="1">
        <v>137</v>
      </c>
      <c r="K426" s="1">
        <f t="shared" si="26"/>
        <v>0.497991967871486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21</v>
      </c>
      <c r="F427" s="1">
        <v>3</v>
      </c>
      <c r="G427" s="1">
        <v>1</v>
      </c>
      <c r="H427" s="1">
        <v>250</v>
      </c>
      <c r="I427" s="1">
        <v>229</v>
      </c>
      <c r="K427" s="1">
        <f t="shared" si="26"/>
        <v>0.9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30</v>
      </c>
      <c r="F428" s="1">
        <v>2</v>
      </c>
      <c r="G428" s="1">
        <v>3</v>
      </c>
      <c r="H428" s="1">
        <v>253</v>
      </c>
      <c r="I428" s="1">
        <v>223</v>
      </c>
      <c r="K428" s="1">
        <f t="shared" si="26"/>
        <v>0.861660079051383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48</v>
      </c>
      <c r="F429" s="1">
        <v>2</v>
      </c>
      <c r="G429" s="1">
        <v>12</v>
      </c>
      <c r="H429" s="1">
        <v>253</v>
      </c>
      <c r="I429" s="1">
        <v>205</v>
      </c>
      <c r="K429" s="1">
        <f t="shared" si="26"/>
        <v>0.754940711462451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98</v>
      </c>
      <c r="F430" s="1">
        <v>1</v>
      </c>
      <c r="G430" s="1">
        <v>20</v>
      </c>
      <c r="H430" s="1">
        <v>285</v>
      </c>
      <c r="I430" s="1">
        <v>187</v>
      </c>
      <c r="K430" s="1">
        <f t="shared" si="26"/>
        <v>0.582456140350877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22</v>
      </c>
      <c r="F431" s="1">
        <v>3</v>
      </c>
      <c r="G431" s="1">
        <v>1</v>
      </c>
      <c r="H431" s="1">
        <v>250</v>
      </c>
      <c r="I431" s="1">
        <v>228</v>
      </c>
      <c r="K431" s="1">
        <f t="shared" si="26"/>
        <v>0.896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19</v>
      </c>
      <c r="F432" s="1">
        <v>3</v>
      </c>
      <c r="G432" s="1">
        <v>0</v>
      </c>
      <c r="H432" s="1">
        <v>252</v>
      </c>
      <c r="I432" s="1">
        <v>233</v>
      </c>
      <c r="K432" s="1">
        <f t="shared" si="26"/>
        <v>0.912698412698413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22</v>
      </c>
      <c r="F433" s="1">
        <v>1</v>
      </c>
      <c r="G433" s="1">
        <v>1</v>
      </c>
      <c r="H433" s="1">
        <v>250</v>
      </c>
      <c r="I433" s="1">
        <v>228</v>
      </c>
      <c r="K433" s="1">
        <f t="shared" si="26"/>
        <v>0.904</v>
      </c>
    </row>
    <row r="434" ht="17.2" spans="1:11">
      <c r="A434" s="2"/>
      <c r="B434" s="3" t="s">
        <v>49</v>
      </c>
      <c r="K434" s="1">
        <f>AVERAGE(K419:K433)</f>
        <v>0.722513304503906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10</v>
      </c>
      <c r="F435" s="1">
        <v>7</v>
      </c>
      <c r="G435" s="1">
        <v>4</v>
      </c>
      <c r="H435" s="1">
        <v>141</v>
      </c>
      <c r="I435" s="1">
        <v>131</v>
      </c>
      <c r="K435" s="1">
        <f t="shared" ref="K435:K449" si="27">1-(E435+F435+G435)/H435</f>
        <v>0.851063829787234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7</v>
      </c>
      <c r="G436" s="1">
        <v>4</v>
      </c>
      <c r="H436" s="1">
        <v>143</v>
      </c>
      <c r="I436" s="1">
        <v>134</v>
      </c>
      <c r="K436" s="1">
        <f t="shared" si="27"/>
        <v>0.86013986013986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7</v>
      </c>
      <c r="G437" s="1">
        <v>10</v>
      </c>
      <c r="H437" s="1">
        <v>141</v>
      </c>
      <c r="I437" s="1">
        <v>126</v>
      </c>
      <c r="K437" s="1">
        <f t="shared" si="27"/>
        <v>0.773049645390071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7</v>
      </c>
      <c r="G438" s="1">
        <v>5</v>
      </c>
      <c r="H438" s="1">
        <v>137</v>
      </c>
      <c r="I438" s="1">
        <v>128</v>
      </c>
      <c r="K438" s="1">
        <f t="shared" si="27"/>
        <v>0.846715328467153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6</v>
      </c>
      <c r="G439" s="1">
        <v>7</v>
      </c>
      <c r="H439" s="1">
        <v>128</v>
      </c>
      <c r="I439" s="1">
        <v>125</v>
      </c>
      <c r="K439" s="1">
        <f t="shared" si="27"/>
        <v>0.875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6</v>
      </c>
      <c r="F440" s="1">
        <v>7</v>
      </c>
      <c r="G440" s="1">
        <v>6</v>
      </c>
      <c r="H440" s="1">
        <v>127</v>
      </c>
      <c r="I440" s="1">
        <v>121</v>
      </c>
      <c r="K440" s="1">
        <f t="shared" si="27"/>
        <v>0.850393700787402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5</v>
      </c>
      <c r="G441" s="1">
        <v>21</v>
      </c>
      <c r="H441" s="1">
        <v>100</v>
      </c>
      <c r="I441" s="1">
        <v>84</v>
      </c>
      <c r="K441" s="1">
        <f t="shared" si="27"/>
        <v>0.58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21</v>
      </c>
      <c r="H442" s="1">
        <v>111</v>
      </c>
      <c r="I442" s="1">
        <v>96</v>
      </c>
      <c r="K442" s="1">
        <f t="shared" si="27"/>
        <v>0.612612612612613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7</v>
      </c>
      <c r="G443" s="1">
        <v>26</v>
      </c>
      <c r="H443" s="1">
        <v>118</v>
      </c>
      <c r="I443" s="1">
        <v>112</v>
      </c>
      <c r="K443" s="1">
        <f t="shared" si="27"/>
        <v>0.669491525423729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10</v>
      </c>
      <c r="G444" s="1">
        <v>4</v>
      </c>
      <c r="H444" s="1">
        <v>139</v>
      </c>
      <c r="I444" s="1">
        <v>138</v>
      </c>
      <c r="K444" s="1">
        <f t="shared" si="27"/>
        <v>0.892086330935252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8</v>
      </c>
      <c r="G445" s="1">
        <v>12</v>
      </c>
      <c r="H445" s="1">
        <v>131</v>
      </c>
      <c r="I445" s="1">
        <v>122</v>
      </c>
      <c r="K445" s="1">
        <f t="shared" si="27"/>
        <v>0.778625954198473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7</v>
      </c>
      <c r="G446" s="1">
        <v>3</v>
      </c>
      <c r="H446" s="1">
        <v>136</v>
      </c>
      <c r="I446" s="1">
        <v>122</v>
      </c>
      <c r="K446" s="1">
        <f t="shared" si="27"/>
        <v>0.823529411764706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7</v>
      </c>
      <c r="G447" s="1">
        <v>41</v>
      </c>
      <c r="H447" s="1">
        <v>106</v>
      </c>
      <c r="I447" s="1">
        <v>105</v>
      </c>
      <c r="K447" s="1">
        <f t="shared" si="27"/>
        <v>0.537735849056604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8</v>
      </c>
      <c r="F448" s="1">
        <v>10</v>
      </c>
      <c r="G448" s="1">
        <v>4</v>
      </c>
      <c r="H448" s="1">
        <v>147</v>
      </c>
      <c r="I448" s="1">
        <v>139</v>
      </c>
      <c r="K448" s="1">
        <f t="shared" si="27"/>
        <v>0.850340136054422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7</v>
      </c>
      <c r="G449" s="1">
        <v>38</v>
      </c>
      <c r="H449" s="1">
        <v>106</v>
      </c>
      <c r="I449" s="1">
        <v>105</v>
      </c>
      <c r="K449" s="1">
        <f t="shared" si="27"/>
        <v>0.566037735849057</v>
      </c>
    </row>
    <row r="450" ht="17.2" spans="1:11">
      <c r="A450" s="2"/>
      <c r="B450" s="3" t="s">
        <v>50</v>
      </c>
      <c r="K450" s="1">
        <f>AVERAGE(K435:K449)</f>
        <v>0.757788128031105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176</v>
      </c>
      <c r="F451" s="1">
        <v>5</v>
      </c>
      <c r="G451" s="1">
        <v>4</v>
      </c>
      <c r="H451" s="1">
        <v>309</v>
      </c>
      <c r="I451" s="1">
        <v>133</v>
      </c>
      <c r="K451" s="1">
        <f t="shared" ref="K451:K465" si="28">1-(E451+F451+G451)/H451</f>
        <v>0.401294498381877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122</v>
      </c>
      <c r="F452" s="1">
        <v>6</v>
      </c>
      <c r="G452" s="1">
        <v>9</v>
      </c>
      <c r="H452" s="1">
        <v>285</v>
      </c>
      <c r="I452" s="1">
        <v>163</v>
      </c>
      <c r="K452" s="1">
        <f t="shared" si="28"/>
        <v>0.519298245614035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138</v>
      </c>
      <c r="F453" s="1">
        <v>5</v>
      </c>
      <c r="G453" s="1">
        <v>30</v>
      </c>
      <c r="H453" s="1">
        <v>315</v>
      </c>
      <c r="I453" s="1">
        <v>177</v>
      </c>
      <c r="K453" s="1">
        <f t="shared" si="28"/>
        <v>0.450793650793651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136</v>
      </c>
      <c r="F454" s="1">
        <v>3</v>
      </c>
      <c r="G454" s="1">
        <v>36</v>
      </c>
      <c r="H454" s="1">
        <v>302</v>
      </c>
      <c r="I454" s="1">
        <v>166</v>
      </c>
      <c r="K454" s="1">
        <f t="shared" si="28"/>
        <v>0.420529801324503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141</v>
      </c>
      <c r="F455" s="1">
        <v>4</v>
      </c>
      <c r="G455" s="1">
        <v>4</v>
      </c>
      <c r="H455" s="1">
        <v>309</v>
      </c>
      <c r="I455" s="1">
        <v>168</v>
      </c>
      <c r="K455" s="1">
        <f t="shared" si="28"/>
        <v>0.517799352750809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126</v>
      </c>
      <c r="F456" s="1">
        <v>6</v>
      </c>
      <c r="G456" s="1">
        <v>8</v>
      </c>
      <c r="H456" s="1">
        <v>279</v>
      </c>
      <c r="I456" s="1">
        <v>153</v>
      </c>
      <c r="K456" s="1">
        <f t="shared" si="28"/>
        <v>0.49820788530466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143</v>
      </c>
      <c r="F457" s="1">
        <v>6</v>
      </c>
      <c r="G457" s="1">
        <v>10</v>
      </c>
      <c r="H457" s="1">
        <v>320</v>
      </c>
      <c r="I457" s="1">
        <v>177</v>
      </c>
      <c r="K457" s="1">
        <f t="shared" si="28"/>
        <v>0.503125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95</v>
      </c>
      <c r="F458" s="1">
        <v>7</v>
      </c>
      <c r="G458" s="1">
        <v>13</v>
      </c>
      <c r="H458" s="1">
        <v>302</v>
      </c>
      <c r="I458" s="1">
        <v>207</v>
      </c>
      <c r="K458" s="1">
        <f t="shared" si="28"/>
        <v>0.619205298013245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126</v>
      </c>
      <c r="F459" s="1">
        <v>9</v>
      </c>
      <c r="G459" s="1">
        <v>4</v>
      </c>
      <c r="H459" s="1">
        <v>355</v>
      </c>
      <c r="I459" s="1">
        <v>229</v>
      </c>
      <c r="K459" s="1">
        <f t="shared" si="28"/>
        <v>0.608450704225352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91</v>
      </c>
      <c r="F460" s="1">
        <v>9</v>
      </c>
      <c r="G460" s="1">
        <v>1</v>
      </c>
      <c r="H460" s="1">
        <v>301</v>
      </c>
      <c r="I460" s="1">
        <v>210</v>
      </c>
      <c r="K460" s="1">
        <f t="shared" si="28"/>
        <v>0.664451827242525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3</v>
      </c>
      <c r="G461" s="1">
        <v>8</v>
      </c>
      <c r="H461" s="1">
        <v>243</v>
      </c>
      <c r="I461" s="1">
        <v>166</v>
      </c>
      <c r="K461" s="1">
        <f t="shared" si="28"/>
        <v>0.637860082304527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4</v>
      </c>
      <c r="G462" s="1">
        <v>9</v>
      </c>
      <c r="H462" s="1">
        <v>316</v>
      </c>
      <c r="I462" s="1">
        <v>142</v>
      </c>
      <c r="K462" s="1">
        <f t="shared" si="28"/>
        <v>0.408227848101266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50</v>
      </c>
      <c r="F463" s="1">
        <v>9</v>
      </c>
      <c r="G463" s="1">
        <v>4</v>
      </c>
      <c r="H463" s="1">
        <v>279</v>
      </c>
      <c r="I463" s="1">
        <v>229</v>
      </c>
      <c r="K463" s="1">
        <f t="shared" si="28"/>
        <v>0.774193548387097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24</v>
      </c>
      <c r="F464" s="1">
        <v>7</v>
      </c>
      <c r="G464" s="1">
        <v>19</v>
      </c>
      <c r="H464" s="1">
        <v>222</v>
      </c>
      <c r="I464" s="1">
        <v>198</v>
      </c>
      <c r="K464" s="1">
        <f t="shared" si="28"/>
        <v>0.774774774774775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71</v>
      </c>
      <c r="F465" s="1">
        <v>9</v>
      </c>
      <c r="G465" s="1">
        <v>4</v>
      </c>
      <c r="H465" s="1">
        <v>279</v>
      </c>
      <c r="I465" s="1">
        <v>208</v>
      </c>
      <c r="K465" s="1">
        <f t="shared" si="28"/>
        <v>0.698924731182796</v>
      </c>
    </row>
    <row r="466" ht="17.2" spans="1:11">
      <c r="A466" s="2"/>
      <c r="B466" s="3" t="s">
        <v>51</v>
      </c>
      <c r="K466" s="1">
        <f>AVERAGE(K451:K465)</f>
        <v>0.566475816560075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1</v>
      </c>
      <c r="G467" s="1">
        <v>17</v>
      </c>
      <c r="H467" s="1">
        <v>327</v>
      </c>
      <c r="I467" s="1">
        <v>189</v>
      </c>
      <c r="K467" s="1">
        <f t="shared" ref="K467:K481" si="29">1-(E467+F467+G467)/H467</f>
        <v>0.522935779816514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112</v>
      </c>
      <c r="F468" s="1">
        <v>3</v>
      </c>
      <c r="G468" s="1">
        <v>25</v>
      </c>
      <c r="H468" s="1">
        <v>378</v>
      </c>
      <c r="I468" s="1">
        <v>266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110</v>
      </c>
      <c r="F469" s="1">
        <v>6</v>
      </c>
      <c r="G469" s="1">
        <v>18</v>
      </c>
      <c r="H469" s="1">
        <v>437</v>
      </c>
      <c r="I469" s="1">
        <v>327</v>
      </c>
      <c r="K469" s="1">
        <f t="shared" si="29"/>
        <v>0.693363844393593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155</v>
      </c>
      <c r="F470" s="1">
        <v>9</v>
      </c>
      <c r="G470" s="1">
        <v>11</v>
      </c>
      <c r="H470" s="1">
        <v>475</v>
      </c>
      <c r="I470" s="1">
        <v>320</v>
      </c>
      <c r="K470" s="1">
        <f t="shared" si="29"/>
        <v>0.631578947368421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4</v>
      </c>
      <c r="G471" s="1">
        <v>27</v>
      </c>
      <c r="H471" s="1">
        <v>390</v>
      </c>
      <c r="I471" s="1">
        <v>241</v>
      </c>
      <c r="K471" s="1">
        <f t="shared" si="29"/>
        <v>0.538461538461538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4</v>
      </c>
      <c r="G472" s="1">
        <v>13</v>
      </c>
      <c r="H472" s="1">
        <v>342</v>
      </c>
      <c r="I472" s="1">
        <v>196</v>
      </c>
      <c r="K472" s="1">
        <f t="shared" si="29"/>
        <v>0.523391812865497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107</v>
      </c>
      <c r="F473" s="1">
        <v>6</v>
      </c>
      <c r="G473" s="1">
        <v>15</v>
      </c>
      <c r="H473" s="1">
        <v>385</v>
      </c>
      <c r="I473" s="1">
        <v>278</v>
      </c>
      <c r="K473" s="1">
        <f t="shared" si="29"/>
        <v>0.667532467532468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102</v>
      </c>
      <c r="F474" s="1">
        <v>8</v>
      </c>
      <c r="G474" s="1">
        <v>23</v>
      </c>
      <c r="H474" s="1">
        <v>430</v>
      </c>
      <c r="I474" s="1">
        <v>328</v>
      </c>
      <c r="K474" s="1">
        <f t="shared" si="29"/>
        <v>0.690697674418605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125</v>
      </c>
      <c r="F475" s="1">
        <v>14</v>
      </c>
      <c r="G475" s="1">
        <v>2</v>
      </c>
      <c r="H475" s="1">
        <v>482</v>
      </c>
      <c r="I475" s="1">
        <v>357</v>
      </c>
      <c r="K475" s="1">
        <f t="shared" si="29"/>
        <v>0.70746887966805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146</v>
      </c>
      <c r="F476" s="1">
        <v>12</v>
      </c>
      <c r="G476" s="1">
        <v>9</v>
      </c>
      <c r="H476" s="1">
        <v>516</v>
      </c>
      <c r="I476" s="1">
        <v>370</v>
      </c>
      <c r="K476" s="1">
        <f t="shared" si="29"/>
        <v>0.676356589147287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106</v>
      </c>
      <c r="F477" s="1">
        <v>7</v>
      </c>
      <c r="G477" s="1">
        <v>36</v>
      </c>
      <c r="H477" s="1">
        <v>413</v>
      </c>
      <c r="I477" s="1">
        <v>307</v>
      </c>
      <c r="K477" s="1">
        <f t="shared" si="29"/>
        <v>0.639225181598063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156</v>
      </c>
      <c r="F478" s="1">
        <v>5</v>
      </c>
      <c r="G478" s="1">
        <v>29</v>
      </c>
      <c r="H478" s="1">
        <v>455</v>
      </c>
      <c r="I478" s="1">
        <v>299</v>
      </c>
      <c r="K478" s="1">
        <f t="shared" si="29"/>
        <v>0.582417582417582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118</v>
      </c>
      <c r="F479" s="1">
        <v>11</v>
      </c>
      <c r="G479" s="1">
        <v>8</v>
      </c>
      <c r="H479" s="1">
        <v>473</v>
      </c>
      <c r="I479" s="1">
        <v>355</v>
      </c>
      <c r="K479" s="1">
        <f t="shared" si="29"/>
        <v>0.710359408033827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112</v>
      </c>
      <c r="F480" s="1">
        <v>11</v>
      </c>
      <c r="G480" s="1">
        <v>20</v>
      </c>
      <c r="H480" s="1">
        <v>448</v>
      </c>
      <c r="I480" s="1">
        <v>336</v>
      </c>
      <c r="K480" s="1">
        <f t="shared" si="29"/>
        <v>0.680803571428571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139</v>
      </c>
      <c r="F481" s="1">
        <v>11</v>
      </c>
      <c r="G481" s="1">
        <v>18</v>
      </c>
      <c r="H481" s="1">
        <v>473</v>
      </c>
      <c r="I481" s="1">
        <v>334</v>
      </c>
      <c r="K481" s="1">
        <f t="shared" si="29"/>
        <v>0.644820295983087</v>
      </c>
    </row>
    <row r="482" ht="17.2" spans="1:11">
      <c r="A482" s="2"/>
      <c r="B482" s="3" t="s">
        <v>52</v>
      </c>
      <c r="K482" s="1">
        <f>AVERAGE(K467:K481)</f>
        <v>0.635936213517515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86</v>
      </c>
      <c r="F483" s="1">
        <v>10</v>
      </c>
      <c r="G483" s="1">
        <v>5</v>
      </c>
      <c r="H483" s="1">
        <v>259</v>
      </c>
      <c r="I483" s="1">
        <v>173</v>
      </c>
      <c r="K483" s="1">
        <f t="shared" ref="K483:K497" si="30">1-(E483+F483+G483)/H483</f>
        <v>0.61003861003861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83</v>
      </c>
      <c r="F484" s="1">
        <v>10</v>
      </c>
      <c r="G484" s="1">
        <v>6</v>
      </c>
      <c r="H484" s="1">
        <v>253</v>
      </c>
      <c r="I484" s="1">
        <v>170</v>
      </c>
      <c r="K484" s="1">
        <f t="shared" si="30"/>
        <v>0.608695652173913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88</v>
      </c>
      <c r="F485" s="1">
        <v>12</v>
      </c>
      <c r="G485" s="1">
        <v>7</v>
      </c>
      <c r="H485" s="1">
        <v>273</v>
      </c>
      <c r="I485" s="1">
        <v>185</v>
      </c>
      <c r="K485" s="1">
        <f t="shared" si="30"/>
        <v>0.608058608058608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4</v>
      </c>
      <c r="H486" s="1">
        <v>266</v>
      </c>
      <c r="I486" s="1">
        <v>205</v>
      </c>
      <c r="K486" s="1">
        <f t="shared" si="30"/>
        <v>0.706766917293233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71</v>
      </c>
      <c r="F487" s="1">
        <v>13</v>
      </c>
      <c r="G487" s="1">
        <v>6</v>
      </c>
      <c r="H487" s="1">
        <v>268</v>
      </c>
      <c r="I487" s="1">
        <v>197</v>
      </c>
      <c r="K487" s="1">
        <f t="shared" si="30"/>
        <v>0.664179104477612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78</v>
      </c>
      <c r="F488" s="1">
        <v>13</v>
      </c>
      <c r="G488" s="1">
        <v>8</v>
      </c>
      <c r="H488" s="1">
        <v>271</v>
      </c>
      <c r="I488" s="1">
        <v>193</v>
      </c>
      <c r="K488" s="1">
        <f t="shared" si="30"/>
        <v>0.634686346863469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102</v>
      </c>
      <c r="F489" s="1">
        <v>8</v>
      </c>
      <c r="G489" s="1">
        <v>17</v>
      </c>
      <c r="H489" s="1">
        <v>226</v>
      </c>
      <c r="I489" s="1">
        <v>124</v>
      </c>
      <c r="K489" s="1">
        <f t="shared" si="30"/>
        <v>0.438053097345133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104</v>
      </c>
      <c r="F490" s="1">
        <v>12</v>
      </c>
      <c r="G490" s="1">
        <v>20</v>
      </c>
      <c r="H490" s="1">
        <v>236</v>
      </c>
      <c r="I490" s="1">
        <v>132</v>
      </c>
      <c r="K490" s="1">
        <f t="shared" si="30"/>
        <v>0.423728813559322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70</v>
      </c>
      <c r="F491" s="1">
        <v>19</v>
      </c>
      <c r="G491" s="1">
        <v>6</v>
      </c>
      <c r="H491" s="1">
        <v>271</v>
      </c>
      <c r="I491" s="1">
        <v>201</v>
      </c>
      <c r="K491" s="1">
        <f t="shared" si="30"/>
        <v>0.649446494464945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56</v>
      </c>
      <c r="F492" s="1">
        <v>17</v>
      </c>
      <c r="G492" s="1">
        <v>6</v>
      </c>
      <c r="H492" s="1">
        <v>269</v>
      </c>
      <c r="I492" s="1">
        <v>213</v>
      </c>
      <c r="K492" s="1">
        <f t="shared" si="30"/>
        <v>0.706319702602231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77</v>
      </c>
      <c r="F493" s="1">
        <v>14</v>
      </c>
      <c r="G493" s="1">
        <v>9</v>
      </c>
      <c r="H493" s="1">
        <v>251</v>
      </c>
      <c r="I493" s="1">
        <v>174</v>
      </c>
      <c r="K493" s="1">
        <f t="shared" si="30"/>
        <v>0.601593625498008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121</v>
      </c>
      <c r="F494" s="1">
        <v>11</v>
      </c>
      <c r="G494" s="1">
        <v>25</v>
      </c>
      <c r="H494" s="1">
        <v>246</v>
      </c>
      <c r="I494" s="1">
        <v>125</v>
      </c>
      <c r="K494" s="1">
        <f t="shared" si="30"/>
        <v>0.361788617886179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47</v>
      </c>
      <c r="F495" s="1">
        <v>20</v>
      </c>
      <c r="G495" s="1">
        <v>7</v>
      </c>
      <c r="H495" s="1">
        <v>268</v>
      </c>
      <c r="I495" s="1">
        <v>221</v>
      </c>
      <c r="K495" s="1">
        <f t="shared" si="30"/>
        <v>0.723880597014925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45</v>
      </c>
      <c r="F496" s="1">
        <v>21</v>
      </c>
      <c r="G496" s="1">
        <v>4</v>
      </c>
      <c r="H496" s="1">
        <v>271</v>
      </c>
      <c r="I496" s="1">
        <v>226</v>
      </c>
      <c r="K496" s="1">
        <f t="shared" si="30"/>
        <v>0.74169741697417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65</v>
      </c>
      <c r="F497" s="1">
        <v>19</v>
      </c>
      <c r="G497" s="1">
        <v>13</v>
      </c>
      <c r="H497" s="1">
        <v>268</v>
      </c>
      <c r="I497" s="1">
        <v>203</v>
      </c>
      <c r="K497" s="1">
        <f t="shared" si="30"/>
        <v>0.638059701492537</v>
      </c>
    </row>
    <row r="498" ht="17.2" spans="1:11">
      <c r="A498" s="2"/>
      <c r="B498" s="3" t="s">
        <v>53</v>
      </c>
      <c r="K498" s="1">
        <f>AVERAGE(K483:K497)</f>
        <v>0.607799553716193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5</v>
      </c>
      <c r="G500" s="1">
        <v>13</v>
      </c>
      <c r="H500" s="1">
        <v>82</v>
      </c>
      <c r="I500" s="1">
        <v>69</v>
      </c>
      <c r="K500" s="1">
        <f t="shared" si="31"/>
        <v>0.621951219512195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5</v>
      </c>
      <c r="G501" s="1">
        <v>0</v>
      </c>
      <c r="H501" s="1">
        <v>99</v>
      </c>
      <c r="I501" s="1">
        <v>90</v>
      </c>
      <c r="K501" s="1">
        <f t="shared" si="31"/>
        <v>0.858585858585859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5</v>
      </c>
      <c r="G502" s="1">
        <v>1</v>
      </c>
      <c r="H502" s="1">
        <v>100</v>
      </c>
      <c r="I502" s="1">
        <v>89</v>
      </c>
      <c r="K502" s="1">
        <f t="shared" si="31"/>
        <v>0.83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5</v>
      </c>
      <c r="G503" s="1">
        <v>6</v>
      </c>
      <c r="H503" s="1">
        <v>93</v>
      </c>
      <c r="I503" s="1">
        <v>80</v>
      </c>
      <c r="K503" s="1">
        <f t="shared" si="31"/>
        <v>0.741935483870968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5</v>
      </c>
      <c r="G505" s="1">
        <v>8</v>
      </c>
      <c r="H505" s="1">
        <v>94</v>
      </c>
      <c r="I505" s="1">
        <v>72</v>
      </c>
      <c r="K505" s="1">
        <f t="shared" si="31"/>
        <v>0.627659574468085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5</v>
      </c>
      <c r="G506" s="1">
        <v>3</v>
      </c>
      <c r="H506" s="1">
        <v>98</v>
      </c>
      <c r="I506" s="1">
        <v>82</v>
      </c>
      <c r="K506" s="1">
        <f t="shared" si="31"/>
        <v>0.755102040816326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5</v>
      </c>
      <c r="G507" s="1">
        <v>1</v>
      </c>
      <c r="H507" s="1">
        <v>99</v>
      </c>
      <c r="I507" s="1">
        <v>89</v>
      </c>
      <c r="K507" s="1">
        <f t="shared" si="31"/>
        <v>0.838383838383838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14</v>
      </c>
      <c r="F508" s="1">
        <v>5</v>
      </c>
      <c r="G508" s="1">
        <v>2</v>
      </c>
      <c r="H508" s="1">
        <v>100</v>
      </c>
      <c r="I508" s="1">
        <v>86</v>
      </c>
      <c r="K508" s="1">
        <f t="shared" si="31"/>
        <v>0.79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3</v>
      </c>
      <c r="G509" s="1">
        <v>14</v>
      </c>
      <c r="H509" s="1">
        <v>76</v>
      </c>
      <c r="I509" s="1">
        <v>63</v>
      </c>
      <c r="K509" s="1">
        <f t="shared" si="31"/>
        <v>0.605263157894737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15</v>
      </c>
      <c r="F510" s="1">
        <v>2</v>
      </c>
      <c r="G510" s="1">
        <v>2</v>
      </c>
      <c r="H510" s="1">
        <v>94</v>
      </c>
      <c r="I510" s="1">
        <v>79</v>
      </c>
      <c r="K510" s="1">
        <f t="shared" si="31"/>
        <v>0.797872340425532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8</v>
      </c>
      <c r="F511" s="1">
        <v>5</v>
      </c>
      <c r="G511" s="1">
        <v>2</v>
      </c>
      <c r="H511" s="1">
        <v>98</v>
      </c>
      <c r="I511" s="1">
        <v>90</v>
      </c>
      <c r="K511" s="1">
        <f t="shared" si="31"/>
        <v>0.846938775510204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12</v>
      </c>
      <c r="F512" s="1">
        <v>3</v>
      </c>
      <c r="G512" s="1">
        <v>2</v>
      </c>
      <c r="H512" s="1">
        <v>99</v>
      </c>
      <c r="I512" s="1">
        <v>87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8</v>
      </c>
      <c r="G513" s="1">
        <v>2</v>
      </c>
      <c r="H513" s="1">
        <v>98</v>
      </c>
      <c r="I513" s="1">
        <v>87</v>
      </c>
      <c r="K513" s="1">
        <f t="shared" si="31"/>
        <v>0.785714285714286</v>
      </c>
    </row>
    <row r="514" ht="17.2" spans="1:11">
      <c r="A514" s="2"/>
      <c r="B514" s="3" t="s">
        <v>54</v>
      </c>
      <c r="K514" s="1">
        <f>AVERAGE(K499:K513)</f>
        <v>0.467401515786546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26</v>
      </c>
      <c r="F515" s="1">
        <v>3</v>
      </c>
      <c r="G515" s="1">
        <v>25</v>
      </c>
      <c r="H515" s="1">
        <v>65</v>
      </c>
      <c r="I515" s="1">
        <v>39</v>
      </c>
      <c r="K515" s="1">
        <f t="shared" ref="K515:K529" si="32">1-(E515+F515+G515)/H515</f>
        <v>0.169230769230769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19</v>
      </c>
      <c r="H516" s="1">
        <v>119</v>
      </c>
      <c r="I516" s="1">
        <v>86</v>
      </c>
      <c r="K516" s="1">
        <f t="shared" si="32"/>
        <v>0.478991596638655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9</v>
      </c>
      <c r="G517" s="1">
        <v>7</v>
      </c>
      <c r="H517" s="1">
        <v>159</v>
      </c>
      <c r="I517" s="1">
        <v>120</v>
      </c>
      <c r="K517" s="1">
        <f t="shared" si="32"/>
        <v>0.654088050314465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13</v>
      </c>
      <c r="G518" s="1">
        <v>1</v>
      </c>
      <c r="H518" s="1">
        <v>164</v>
      </c>
      <c r="I518" s="1">
        <v>134</v>
      </c>
      <c r="K518" s="1">
        <f t="shared" si="32"/>
        <v>0.731707317073171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9</v>
      </c>
      <c r="G519" s="1">
        <v>24</v>
      </c>
      <c r="H519" s="1">
        <v>118</v>
      </c>
      <c r="I519" s="1">
        <v>94</v>
      </c>
      <c r="K519" s="1">
        <f t="shared" si="32"/>
        <v>0.516949152542373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6</v>
      </c>
      <c r="G520" s="1">
        <v>22</v>
      </c>
      <c r="H520" s="1">
        <v>68</v>
      </c>
      <c r="I520" s="1">
        <v>47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6</v>
      </c>
      <c r="G521" s="1">
        <v>9</v>
      </c>
      <c r="H521" s="1">
        <v>99</v>
      </c>
      <c r="I521" s="1">
        <v>68</v>
      </c>
      <c r="K521" s="1">
        <f t="shared" si="32"/>
        <v>0.535353535353535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6</v>
      </c>
      <c r="G522" s="1">
        <v>10</v>
      </c>
      <c r="H522" s="1">
        <v>115</v>
      </c>
      <c r="I522" s="1">
        <v>94</v>
      </c>
      <c r="K522" s="1">
        <f t="shared" si="32"/>
        <v>0.678260869565217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12</v>
      </c>
      <c r="G523" s="1">
        <v>3</v>
      </c>
      <c r="H523" s="1">
        <v>157</v>
      </c>
      <c r="I523" s="1">
        <v>144</v>
      </c>
      <c r="K523" s="1">
        <f t="shared" si="32"/>
        <v>0.821656050955414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2</v>
      </c>
      <c r="H524" s="1">
        <v>159</v>
      </c>
      <c r="I524" s="1">
        <v>144</v>
      </c>
      <c r="K524" s="1">
        <f t="shared" si="32"/>
        <v>0.79874213836478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13</v>
      </c>
      <c r="G525" s="1">
        <v>7</v>
      </c>
      <c r="H525" s="1">
        <v>152</v>
      </c>
      <c r="I525" s="1">
        <v>129</v>
      </c>
      <c r="K525" s="1">
        <f t="shared" si="32"/>
        <v>0.717105263157895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10</v>
      </c>
      <c r="G526" s="1">
        <v>10</v>
      </c>
      <c r="H526" s="1">
        <v>131</v>
      </c>
      <c r="I526" s="1">
        <v>101</v>
      </c>
      <c r="K526" s="1">
        <f t="shared" si="32"/>
        <v>0.618320610687023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13</v>
      </c>
      <c r="G527" s="1">
        <v>7</v>
      </c>
      <c r="H527" s="1">
        <v>152</v>
      </c>
      <c r="I527" s="1">
        <v>144</v>
      </c>
      <c r="K527" s="1">
        <f t="shared" si="32"/>
        <v>0.815789473684211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11</v>
      </c>
      <c r="G528" s="1">
        <v>5</v>
      </c>
      <c r="H528" s="1">
        <v>158</v>
      </c>
      <c r="I528" s="1">
        <v>138</v>
      </c>
      <c r="K528" s="1">
        <f t="shared" si="32"/>
        <v>0.772151898734177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15</v>
      </c>
      <c r="G529" s="1">
        <v>6</v>
      </c>
      <c r="H529" s="1">
        <v>152</v>
      </c>
      <c r="I529" s="1">
        <v>143</v>
      </c>
      <c r="K529" s="1">
        <f t="shared" si="32"/>
        <v>0.802631578947368</v>
      </c>
    </row>
    <row r="530" ht="17.2" spans="1:11">
      <c r="A530" s="2"/>
      <c r="B530" s="3" t="s">
        <v>55</v>
      </c>
      <c r="K530" s="1">
        <f>AVERAGE(K515:K529)</f>
        <v>0.626026004663663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0.904977375565611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1</v>
      </c>
      <c r="G532" s="1">
        <v>7</v>
      </c>
      <c r="H532" s="1">
        <v>226</v>
      </c>
      <c r="I532" s="1">
        <v>211</v>
      </c>
      <c r="K532" s="1">
        <f t="shared" si="33"/>
        <v>0.898230088495575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3</v>
      </c>
      <c r="H533" s="1">
        <v>218</v>
      </c>
      <c r="I533" s="1">
        <v>212</v>
      </c>
      <c r="K533" s="1">
        <f t="shared" si="33"/>
        <v>0.954128440366973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9</v>
      </c>
      <c r="H538" s="1">
        <v>216</v>
      </c>
      <c r="I538" s="1">
        <v>207</v>
      </c>
      <c r="K538" s="1">
        <f t="shared" si="33"/>
        <v>0.916666666666667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7</v>
      </c>
      <c r="H541" s="1">
        <v>204</v>
      </c>
      <c r="I541" s="1">
        <v>192</v>
      </c>
      <c r="K541" s="1">
        <f t="shared" si="33"/>
        <v>0.906862745098039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3</v>
      </c>
      <c r="H542" s="1">
        <v>215</v>
      </c>
      <c r="I542" s="1">
        <v>198</v>
      </c>
      <c r="K542" s="1">
        <f t="shared" si="33"/>
        <v>0.902325581395349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0.944657473193401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131</v>
      </c>
      <c r="F547" s="1">
        <v>9</v>
      </c>
      <c r="G547" s="1">
        <v>63</v>
      </c>
      <c r="H547" s="1">
        <v>452</v>
      </c>
      <c r="I547" s="1">
        <v>321</v>
      </c>
      <c r="K547" s="1">
        <f t="shared" ref="K547:K561" si="34">1-(E547+F547+G547)/H547</f>
        <v>0.550884955752212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127</v>
      </c>
      <c r="F548" s="1">
        <v>11</v>
      </c>
      <c r="G548" s="1">
        <v>12</v>
      </c>
      <c r="H548" s="1">
        <v>509</v>
      </c>
      <c r="I548" s="1">
        <v>382</v>
      </c>
      <c r="K548" s="1">
        <f t="shared" si="34"/>
        <v>0.705304518664047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115</v>
      </c>
      <c r="F549" s="1">
        <v>12</v>
      </c>
      <c r="G549" s="1">
        <v>8</v>
      </c>
      <c r="H549" s="1">
        <v>511</v>
      </c>
      <c r="I549" s="1">
        <v>396</v>
      </c>
      <c r="K549" s="1">
        <f t="shared" si="34"/>
        <v>0.735812133072407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127</v>
      </c>
      <c r="F550" s="1">
        <v>12</v>
      </c>
      <c r="G550" s="1">
        <v>19</v>
      </c>
      <c r="H550" s="1">
        <v>509</v>
      </c>
      <c r="I550" s="1">
        <v>382</v>
      </c>
      <c r="K550" s="1">
        <f t="shared" si="34"/>
        <v>0.68958742632613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114</v>
      </c>
      <c r="F551" s="1">
        <v>11</v>
      </c>
      <c r="G551" s="1">
        <v>16</v>
      </c>
      <c r="H551" s="1">
        <v>491</v>
      </c>
      <c r="I551" s="1">
        <v>377</v>
      </c>
      <c r="K551" s="1">
        <f t="shared" si="34"/>
        <v>0.712830957230143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132</v>
      </c>
      <c r="F552" s="1">
        <v>10</v>
      </c>
      <c r="G552" s="1">
        <v>47</v>
      </c>
      <c r="H552" s="1">
        <v>456</v>
      </c>
      <c r="I552" s="1">
        <v>324</v>
      </c>
      <c r="K552" s="1">
        <f t="shared" si="34"/>
        <v>0.585526315789474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152</v>
      </c>
      <c r="F553" s="1">
        <v>10</v>
      </c>
      <c r="G553" s="1">
        <v>10</v>
      </c>
      <c r="H553" s="1">
        <v>419</v>
      </c>
      <c r="I553" s="1">
        <v>267</v>
      </c>
      <c r="K553" s="1">
        <f t="shared" si="34"/>
        <v>0.589498806682578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127</v>
      </c>
      <c r="F554" s="1">
        <v>10</v>
      </c>
      <c r="G554" s="1">
        <v>26</v>
      </c>
      <c r="H554" s="1">
        <v>417</v>
      </c>
      <c r="I554" s="1">
        <v>290</v>
      </c>
      <c r="K554" s="1">
        <f t="shared" si="34"/>
        <v>0.609112709832134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92</v>
      </c>
      <c r="F555" s="1">
        <v>10</v>
      </c>
      <c r="G555" s="1">
        <v>17</v>
      </c>
      <c r="H555" s="1">
        <v>430</v>
      </c>
      <c r="I555" s="1">
        <v>338</v>
      </c>
      <c r="K555" s="1">
        <f t="shared" si="34"/>
        <v>0.723255813953488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98</v>
      </c>
      <c r="F556" s="1">
        <v>11</v>
      </c>
      <c r="G556" s="1">
        <v>17</v>
      </c>
      <c r="H556" s="1">
        <v>433</v>
      </c>
      <c r="I556" s="1">
        <v>335</v>
      </c>
      <c r="K556" s="1">
        <f t="shared" si="34"/>
        <v>0.709006928406467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183</v>
      </c>
      <c r="F557" s="1">
        <v>4</v>
      </c>
      <c r="G557" s="1">
        <v>25</v>
      </c>
      <c r="H557" s="1">
        <v>373</v>
      </c>
      <c r="I557" s="1">
        <v>190</v>
      </c>
      <c r="K557" s="1">
        <f t="shared" si="34"/>
        <v>0.431635388739946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197</v>
      </c>
      <c r="F558" s="1">
        <v>3</v>
      </c>
      <c r="G558" s="1">
        <v>18</v>
      </c>
      <c r="H558" s="1">
        <v>364</v>
      </c>
      <c r="I558" s="1">
        <v>167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69</v>
      </c>
      <c r="F559" s="1">
        <v>10</v>
      </c>
      <c r="G559" s="1">
        <v>16</v>
      </c>
      <c r="H559" s="1">
        <v>420</v>
      </c>
      <c r="I559" s="1">
        <v>351</v>
      </c>
      <c r="K559" s="1">
        <f t="shared" si="34"/>
        <v>0.773809523809524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86</v>
      </c>
      <c r="F560" s="1">
        <v>11</v>
      </c>
      <c r="G560" s="1">
        <v>23</v>
      </c>
      <c r="H560" s="1">
        <v>367</v>
      </c>
      <c r="I560" s="1">
        <v>281</v>
      </c>
      <c r="K560" s="1">
        <f t="shared" si="34"/>
        <v>0.673024523160763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7</v>
      </c>
      <c r="G561" s="1">
        <v>17</v>
      </c>
      <c r="H561" s="1">
        <v>420</v>
      </c>
      <c r="I561" s="1">
        <v>293</v>
      </c>
      <c r="K561" s="1">
        <f t="shared" si="34"/>
        <v>0.64047619047619</v>
      </c>
    </row>
    <row r="562" ht="17.2" spans="1:11">
      <c r="A562" s="2"/>
      <c r="B562" s="3" t="s">
        <v>57</v>
      </c>
      <c r="K562" s="1">
        <f>AVERAGE(K547:K561)</f>
        <v>0.635391006199627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5</v>
      </c>
      <c r="G564" s="1">
        <v>3</v>
      </c>
      <c r="H564" s="1">
        <v>246</v>
      </c>
      <c r="I564" s="1">
        <v>222</v>
      </c>
      <c r="K564" s="1">
        <f t="shared" si="35"/>
        <v>0.869918699186992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5</v>
      </c>
      <c r="G565" s="1">
        <v>38</v>
      </c>
      <c r="H565" s="1">
        <v>224</v>
      </c>
      <c r="I565" s="1">
        <v>181</v>
      </c>
      <c r="K565" s="1">
        <f t="shared" si="35"/>
        <v>0.616071428571429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5</v>
      </c>
      <c r="G566" s="1">
        <v>37</v>
      </c>
      <c r="H566" s="1">
        <v>248</v>
      </c>
      <c r="I566" s="1">
        <v>194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3</v>
      </c>
      <c r="G567" s="1">
        <v>2</v>
      </c>
      <c r="H567" s="1">
        <v>249</v>
      </c>
      <c r="I567" s="1">
        <v>230</v>
      </c>
      <c r="K567" s="1">
        <f t="shared" si="35"/>
        <v>0.903614457831325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3</v>
      </c>
      <c r="G569" s="1">
        <v>39</v>
      </c>
      <c r="H569" s="1">
        <v>78</v>
      </c>
      <c r="I569" s="1">
        <v>47</v>
      </c>
      <c r="K569" s="1">
        <f t="shared" si="35"/>
        <v>0.0641025641025641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2</v>
      </c>
      <c r="G570" s="1">
        <v>96</v>
      </c>
      <c r="H570" s="1">
        <v>55</v>
      </c>
      <c r="I570" s="1">
        <v>45</v>
      </c>
      <c r="K570" s="1">
        <f t="shared" si="35"/>
        <v>-0.963636363636364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6</v>
      </c>
      <c r="G571" s="1">
        <v>27</v>
      </c>
      <c r="H571" s="1">
        <v>216</v>
      </c>
      <c r="I571" s="1">
        <v>193</v>
      </c>
      <c r="K571" s="1">
        <f t="shared" si="35"/>
        <v>0.740740740740741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18</v>
      </c>
      <c r="F572" s="1">
        <v>6</v>
      </c>
      <c r="G572" s="1">
        <v>0</v>
      </c>
      <c r="H572" s="1">
        <v>249</v>
      </c>
      <c r="I572" s="1">
        <v>231</v>
      </c>
      <c r="K572" s="1">
        <f t="shared" si="35"/>
        <v>0.903614457831325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6</v>
      </c>
      <c r="G575" s="1">
        <v>29</v>
      </c>
      <c r="H575" s="1">
        <v>216</v>
      </c>
      <c r="I575" s="1">
        <v>209</v>
      </c>
      <c r="K575" s="1">
        <f t="shared" si="35"/>
        <v>0.805555555555556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4</v>
      </c>
      <c r="G576" s="1">
        <v>4</v>
      </c>
      <c r="H576" s="1">
        <v>239</v>
      </c>
      <c r="I576" s="1">
        <v>229</v>
      </c>
      <c r="K576" s="1">
        <f t="shared" si="35"/>
        <v>0.924686192468619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4</v>
      </c>
      <c r="G577" s="1">
        <v>27</v>
      </c>
      <c r="H577" s="1">
        <v>216</v>
      </c>
      <c r="I577" s="1">
        <v>210</v>
      </c>
      <c r="K577" s="1">
        <f t="shared" si="35"/>
        <v>0.828703703703704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1</v>
      </c>
      <c r="G597" s="1">
        <v>8</v>
      </c>
      <c r="H597" s="1">
        <v>675</v>
      </c>
      <c r="I597" s="1">
        <v>531</v>
      </c>
      <c r="K597" s="1">
        <f t="shared" si="37"/>
        <v>0.773333333333333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1</v>
      </c>
      <c r="G598" s="1">
        <v>22</v>
      </c>
      <c r="H598" s="1">
        <v>702</v>
      </c>
      <c r="I598" s="1">
        <v>483</v>
      </c>
      <c r="K598" s="1">
        <f t="shared" si="37"/>
        <v>0.655270655270655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1</v>
      </c>
      <c r="G599" s="1">
        <v>21</v>
      </c>
      <c r="H599" s="1">
        <v>649</v>
      </c>
      <c r="I599" s="1">
        <v>443</v>
      </c>
      <c r="K599" s="1">
        <f t="shared" si="37"/>
        <v>0.648690292758089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1</v>
      </c>
      <c r="G600" s="1">
        <v>37</v>
      </c>
      <c r="H600" s="1">
        <v>507</v>
      </c>
      <c r="I600" s="1">
        <v>262</v>
      </c>
      <c r="K600" s="1">
        <f t="shared" si="37"/>
        <v>0.44181459566075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1</v>
      </c>
      <c r="G601" s="1">
        <v>12</v>
      </c>
      <c r="H601" s="1">
        <v>429</v>
      </c>
      <c r="I601" s="1">
        <v>112</v>
      </c>
      <c r="K601" s="1">
        <f t="shared" si="37"/>
        <v>0.230769230769231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1</v>
      </c>
      <c r="G602" s="1">
        <v>22</v>
      </c>
      <c r="H602" s="1">
        <v>417</v>
      </c>
      <c r="I602" s="1">
        <v>164</v>
      </c>
      <c r="K602" s="1">
        <f t="shared" si="37"/>
        <v>0.338129496402878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1</v>
      </c>
      <c r="G603" s="1">
        <v>6</v>
      </c>
      <c r="H603" s="1">
        <v>688</v>
      </c>
      <c r="I603" s="1">
        <v>684</v>
      </c>
      <c r="K603" s="1">
        <f t="shared" si="37"/>
        <v>0.984011627906977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2</v>
      </c>
      <c r="G604" s="1">
        <v>0</v>
      </c>
      <c r="H604" s="1">
        <v>707</v>
      </c>
      <c r="I604" s="1">
        <v>691</v>
      </c>
      <c r="K604" s="1">
        <f t="shared" si="37"/>
        <v>0.974540311173975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2</v>
      </c>
      <c r="G605" s="1">
        <v>13</v>
      </c>
      <c r="H605" s="1">
        <v>675</v>
      </c>
      <c r="I605" s="1">
        <v>604</v>
      </c>
      <c r="K605" s="1">
        <f t="shared" si="37"/>
        <v>0.872592592592593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1</v>
      </c>
      <c r="G606" s="1">
        <v>26</v>
      </c>
      <c r="H606" s="1">
        <v>635</v>
      </c>
      <c r="I606" s="1">
        <v>360</v>
      </c>
      <c r="K606" s="1">
        <f t="shared" si="37"/>
        <v>0.524409448818898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1</v>
      </c>
      <c r="G607" s="1">
        <v>8</v>
      </c>
      <c r="H607" s="1">
        <v>688</v>
      </c>
      <c r="I607" s="1">
        <v>683</v>
      </c>
      <c r="K607" s="1">
        <f t="shared" si="37"/>
        <v>0.979651162790698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2</v>
      </c>
      <c r="G608" s="1">
        <v>0</v>
      </c>
      <c r="H608" s="1">
        <v>702</v>
      </c>
      <c r="I608" s="1">
        <v>654</v>
      </c>
      <c r="K608" s="1">
        <f t="shared" si="37"/>
        <v>0.928774928774929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1</v>
      </c>
      <c r="G609" s="1">
        <v>10</v>
      </c>
      <c r="H609" s="1">
        <v>688</v>
      </c>
      <c r="I609" s="1">
        <v>677</v>
      </c>
      <c r="K609" s="1">
        <f t="shared" si="37"/>
        <v>0.968023255813953</v>
      </c>
    </row>
    <row r="610" ht="17.2" spans="1:11">
      <c r="A610" s="2"/>
      <c r="B610" s="3" t="s">
        <v>60</v>
      </c>
      <c r="K610" s="1">
        <f>AVERAGE(K595:K609)</f>
        <v>0.635087670699771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68</v>
      </c>
      <c r="F611" s="1">
        <v>3</v>
      </c>
      <c r="G611" s="1">
        <v>0</v>
      </c>
      <c r="H611" s="1">
        <v>94</v>
      </c>
      <c r="I611" s="1">
        <v>26</v>
      </c>
      <c r="K611" s="1">
        <f t="shared" ref="K611:K625" si="38">1-(E611+F611+G611)/H611</f>
        <v>0.24468085106383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69</v>
      </c>
      <c r="F612" s="1">
        <v>3</v>
      </c>
      <c r="G612" s="1">
        <v>2</v>
      </c>
      <c r="H612" s="1">
        <v>94</v>
      </c>
      <c r="I612" s="1">
        <v>25</v>
      </c>
      <c r="K612" s="1">
        <f t="shared" si="38"/>
        <v>0.212765957446808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3</v>
      </c>
      <c r="G613" s="1">
        <v>10</v>
      </c>
      <c r="H613" s="1">
        <v>94</v>
      </c>
      <c r="I613" s="1">
        <v>30</v>
      </c>
      <c r="K613" s="1">
        <f t="shared" si="38"/>
        <v>0.180851063829787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4</v>
      </c>
      <c r="H614" s="1">
        <v>94</v>
      </c>
      <c r="I614" s="1">
        <v>42</v>
      </c>
      <c r="K614" s="1">
        <f t="shared" si="38"/>
        <v>0.372340425531915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3</v>
      </c>
      <c r="G615" s="1">
        <v>0</v>
      </c>
      <c r="H615" s="1">
        <v>94</v>
      </c>
      <c r="I615" s="1">
        <v>34</v>
      </c>
      <c r="K615" s="1">
        <f t="shared" si="38"/>
        <v>0.329787234042553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61</v>
      </c>
      <c r="F616" s="1">
        <v>2</v>
      </c>
      <c r="G616" s="1">
        <v>0</v>
      </c>
      <c r="H616" s="1">
        <v>94</v>
      </c>
      <c r="I616" s="1">
        <v>33</v>
      </c>
      <c r="K616" s="1">
        <f t="shared" si="38"/>
        <v>0.329787234042553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4</v>
      </c>
      <c r="G617" s="1">
        <v>1</v>
      </c>
      <c r="H617" s="1">
        <v>94</v>
      </c>
      <c r="I617" s="1">
        <v>35</v>
      </c>
      <c r="K617" s="1">
        <f t="shared" si="38"/>
        <v>0.319148936170213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4</v>
      </c>
      <c r="G618" s="1">
        <v>1</v>
      </c>
      <c r="H618" s="1">
        <v>94</v>
      </c>
      <c r="I618" s="1">
        <v>49</v>
      </c>
      <c r="K618" s="1">
        <f t="shared" si="38"/>
        <v>0.468085106382979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4</v>
      </c>
      <c r="G619" s="1">
        <v>0</v>
      </c>
      <c r="H619" s="1">
        <v>94</v>
      </c>
      <c r="I619" s="1">
        <v>60</v>
      </c>
      <c r="K619" s="1">
        <f t="shared" si="38"/>
        <v>0.595744680851064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3</v>
      </c>
      <c r="G620" s="1">
        <v>3</v>
      </c>
      <c r="H620" s="1">
        <v>94</v>
      </c>
      <c r="I620" s="1">
        <v>36</v>
      </c>
      <c r="K620" s="1">
        <f t="shared" si="38"/>
        <v>0.319148936170213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87</v>
      </c>
      <c r="F621" s="1">
        <v>1</v>
      </c>
      <c r="G621" s="1">
        <v>0</v>
      </c>
      <c r="H621" s="1">
        <v>94</v>
      </c>
      <c r="I621" s="1">
        <v>7</v>
      </c>
      <c r="K621" s="1">
        <f t="shared" si="38"/>
        <v>0.0638297872340425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87</v>
      </c>
      <c r="F622" s="1">
        <v>2</v>
      </c>
      <c r="G622" s="1">
        <v>1</v>
      </c>
      <c r="H622" s="1">
        <v>94</v>
      </c>
      <c r="I622" s="1">
        <v>7</v>
      </c>
      <c r="K622" s="1">
        <f t="shared" si="38"/>
        <v>0.0425531914893617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32</v>
      </c>
      <c r="F623" s="1">
        <v>4</v>
      </c>
      <c r="G623" s="1">
        <v>0</v>
      </c>
      <c r="H623" s="1">
        <v>94</v>
      </c>
      <c r="I623" s="1">
        <v>62</v>
      </c>
      <c r="K623" s="1">
        <f t="shared" si="38"/>
        <v>0.617021276595745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46</v>
      </c>
      <c r="F624" s="1">
        <v>3</v>
      </c>
      <c r="G624" s="1">
        <v>7</v>
      </c>
      <c r="H624" s="1">
        <v>94</v>
      </c>
      <c r="I624" s="1">
        <v>48</v>
      </c>
      <c r="K624" s="1">
        <f t="shared" si="38"/>
        <v>0.404255319148936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58</v>
      </c>
      <c r="F625" s="1">
        <v>4</v>
      </c>
      <c r="G625" s="1">
        <v>8</v>
      </c>
      <c r="H625" s="1">
        <v>94</v>
      </c>
      <c r="I625" s="1">
        <v>36</v>
      </c>
      <c r="K625" s="1">
        <f t="shared" si="38"/>
        <v>0.25531914893617</v>
      </c>
    </row>
    <row r="626" ht="17.2" spans="1:11">
      <c r="A626" s="2"/>
      <c r="B626" s="3" t="s">
        <v>61</v>
      </c>
      <c r="K626" s="1">
        <f>AVERAGE(K611:K625)</f>
        <v>0.317021276595745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149</v>
      </c>
      <c r="F628" s="1">
        <v>0</v>
      </c>
      <c r="G628" s="1">
        <v>0</v>
      </c>
      <c r="H628" s="1">
        <v>349</v>
      </c>
      <c r="I628" s="1">
        <v>200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74</v>
      </c>
      <c r="F630" s="1">
        <v>1</v>
      </c>
      <c r="G630" s="1">
        <v>18</v>
      </c>
      <c r="H630" s="1">
        <v>351</v>
      </c>
      <c r="I630" s="1">
        <v>277</v>
      </c>
      <c r="K630" s="1">
        <f t="shared" si="39"/>
        <v>0.735042735042735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87</v>
      </c>
      <c r="F631" s="1">
        <v>3</v>
      </c>
      <c r="G631" s="1">
        <v>0</v>
      </c>
      <c r="H631" s="1">
        <v>350</v>
      </c>
      <c r="I631" s="1">
        <v>263</v>
      </c>
      <c r="K631" s="1">
        <f t="shared" si="39"/>
        <v>0.742857142857143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77</v>
      </c>
      <c r="F635" s="1">
        <v>4</v>
      </c>
      <c r="G635" s="1">
        <v>1</v>
      </c>
      <c r="H635" s="1">
        <v>380</v>
      </c>
      <c r="I635" s="1">
        <v>303</v>
      </c>
      <c r="K635" s="1">
        <f t="shared" si="39"/>
        <v>0.784210526315789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40</v>
      </c>
      <c r="F636" s="1">
        <v>4</v>
      </c>
      <c r="G636" s="1">
        <v>0</v>
      </c>
      <c r="H636" s="1">
        <v>358</v>
      </c>
      <c r="I636" s="1">
        <v>318</v>
      </c>
      <c r="K636" s="1">
        <f t="shared" si="39"/>
        <v>0.877094972067039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60</v>
      </c>
      <c r="F637" s="1">
        <v>3</v>
      </c>
      <c r="G637" s="1">
        <v>53</v>
      </c>
      <c r="H637" s="1">
        <v>321</v>
      </c>
      <c r="I637" s="1">
        <v>261</v>
      </c>
      <c r="K637" s="1">
        <f t="shared" si="39"/>
        <v>0.638629283489097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97</v>
      </c>
      <c r="F638" s="1">
        <v>2</v>
      </c>
      <c r="G638" s="1">
        <v>27</v>
      </c>
      <c r="H638" s="1">
        <v>313</v>
      </c>
      <c r="I638" s="1">
        <v>216</v>
      </c>
      <c r="K638" s="1">
        <f t="shared" si="39"/>
        <v>0.597444089456869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36</v>
      </c>
      <c r="F639" s="1">
        <v>6</v>
      </c>
      <c r="G639" s="1">
        <v>0</v>
      </c>
      <c r="H639" s="1">
        <v>357</v>
      </c>
      <c r="I639" s="1">
        <v>321</v>
      </c>
      <c r="K639" s="1">
        <f t="shared" si="39"/>
        <v>0.882352941176471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5</v>
      </c>
      <c r="G640" s="1">
        <v>0</v>
      </c>
      <c r="H640" s="1">
        <v>406</v>
      </c>
      <c r="I640" s="1">
        <v>315</v>
      </c>
      <c r="K640" s="1">
        <f t="shared" si="39"/>
        <v>0.763546798029557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4</v>
      </c>
      <c r="G641" s="1">
        <v>5</v>
      </c>
      <c r="H641" s="1">
        <v>357</v>
      </c>
      <c r="I641" s="1">
        <v>304</v>
      </c>
      <c r="K641" s="1">
        <f t="shared" si="39"/>
        <v>0.826330532212885</v>
      </c>
    </row>
    <row r="642" ht="17.2" spans="1:11">
      <c r="A642" s="2"/>
      <c r="B642" s="3" t="s">
        <v>62</v>
      </c>
      <c r="K642" s="1">
        <f>AVERAGE(K627:K641)</f>
        <v>0.721573004684079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3</v>
      </c>
      <c r="G643" s="1">
        <v>38</v>
      </c>
      <c r="H643" s="1">
        <v>357</v>
      </c>
      <c r="I643" s="1">
        <v>115</v>
      </c>
      <c r="K643" s="1">
        <f t="shared" ref="K643:K657" si="40">1-(E643+F643+G643)/H643</f>
        <v>0.207282913165266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21</v>
      </c>
      <c r="H644" s="1">
        <v>357</v>
      </c>
      <c r="I644" s="1">
        <v>195</v>
      </c>
      <c r="K644" s="1">
        <f t="shared" si="40"/>
        <v>0.478991596638655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6</v>
      </c>
      <c r="G645" s="1">
        <v>54</v>
      </c>
      <c r="H645" s="1">
        <v>306</v>
      </c>
      <c r="I645" s="1">
        <v>220</v>
      </c>
      <c r="K645" s="1">
        <f t="shared" si="40"/>
        <v>0.522875816993464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8</v>
      </c>
      <c r="G646" s="1">
        <v>37</v>
      </c>
      <c r="H646" s="1">
        <v>357</v>
      </c>
      <c r="I646" s="1">
        <v>235</v>
      </c>
      <c r="K646" s="1">
        <f t="shared" si="40"/>
        <v>0.532212885154062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5</v>
      </c>
      <c r="G647" s="1">
        <v>19</v>
      </c>
      <c r="H647" s="1">
        <v>357</v>
      </c>
      <c r="I647" s="1">
        <v>152</v>
      </c>
      <c r="K647" s="1">
        <f t="shared" si="40"/>
        <v>0.358543417366947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5</v>
      </c>
      <c r="G648" s="1">
        <v>37</v>
      </c>
      <c r="H648" s="1">
        <v>357</v>
      </c>
      <c r="I648" s="1">
        <v>112</v>
      </c>
      <c r="K648" s="1">
        <f t="shared" si="40"/>
        <v>0.196078431372549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6</v>
      </c>
      <c r="G649" s="1">
        <v>13</v>
      </c>
      <c r="H649" s="1">
        <v>352</v>
      </c>
      <c r="I649" s="1">
        <v>158</v>
      </c>
      <c r="K649" s="1">
        <f t="shared" si="40"/>
        <v>0.394886363636364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14</v>
      </c>
      <c r="G650" s="1">
        <v>3</v>
      </c>
      <c r="H650" s="1">
        <v>306</v>
      </c>
      <c r="I650" s="1">
        <v>254</v>
      </c>
      <c r="K650" s="1">
        <f t="shared" si="40"/>
        <v>0.774509803921569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14</v>
      </c>
      <c r="G651" s="1">
        <v>38</v>
      </c>
      <c r="H651" s="1">
        <v>306</v>
      </c>
      <c r="I651" s="1">
        <v>266</v>
      </c>
      <c r="K651" s="1">
        <f t="shared" si="40"/>
        <v>0.699346405228758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59</v>
      </c>
      <c r="F652" s="1">
        <v>14</v>
      </c>
      <c r="G652" s="1">
        <v>71</v>
      </c>
      <c r="H652" s="1">
        <v>305</v>
      </c>
      <c r="I652" s="1">
        <v>246</v>
      </c>
      <c r="K652" s="1">
        <f t="shared" si="40"/>
        <v>0.527868852459016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114</v>
      </c>
      <c r="F653" s="1">
        <v>9</v>
      </c>
      <c r="G653" s="1">
        <v>50</v>
      </c>
      <c r="H653" s="1">
        <v>279</v>
      </c>
      <c r="I653" s="1">
        <v>165</v>
      </c>
      <c r="K653" s="1">
        <f t="shared" si="40"/>
        <v>0.379928315412186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9</v>
      </c>
      <c r="G654" s="1">
        <v>3</v>
      </c>
      <c r="H654" s="1">
        <v>356</v>
      </c>
      <c r="I654" s="1">
        <v>149</v>
      </c>
      <c r="K654" s="1">
        <f t="shared" si="40"/>
        <v>0.384831460674157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14</v>
      </c>
      <c r="G655" s="1">
        <v>91</v>
      </c>
      <c r="H655" s="1">
        <v>255</v>
      </c>
      <c r="I655" s="1">
        <v>219</v>
      </c>
      <c r="K655" s="1">
        <f t="shared" si="40"/>
        <v>0.447058823529412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43</v>
      </c>
      <c r="F656" s="1">
        <v>21</v>
      </c>
      <c r="G656" s="1">
        <v>23</v>
      </c>
      <c r="H656" s="1">
        <v>357</v>
      </c>
      <c r="I656" s="1">
        <v>314</v>
      </c>
      <c r="K656" s="1">
        <f t="shared" si="40"/>
        <v>0.756302521008403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29</v>
      </c>
      <c r="F657" s="1">
        <v>14</v>
      </c>
      <c r="G657" s="1">
        <v>98</v>
      </c>
      <c r="H657" s="1">
        <v>255</v>
      </c>
      <c r="I657" s="1">
        <v>226</v>
      </c>
      <c r="K657" s="1">
        <f t="shared" si="40"/>
        <v>0.447058823529412</v>
      </c>
    </row>
    <row r="658" ht="17.2" spans="1:11">
      <c r="A658" s="2"/>
      <c r="B658" s="3" t="s">
        <v>63</v>
      </c>
      <c r="K658" s="1">
        <f>AVERAGE(K643:K657)</f>
        <v>0.473851762006015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64</v>
      </c>
      <c r="F659" s="1">
        <v>3</v>
      </c>
      <c r="G659" s="1">
        <v>7</v>
      </c>
      <c r="H659" s="1">
        <v>197</v>
      </c>
      <c r="I659" s="1">
        <v>133</v>
      </c>
      <c r="K659" s="1">
        <f t="shared" ref="K659:K673" si="41">1-(E659+F659+G659)/H659</f>
        <v>0.624365482233503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44</v>
      </c>
      <c r="F660" s="1">
        <v>3</v>
      </c>
      <c r="G660" s="1">
        <v>3</v>
      </c>
      <c r="H660" s="1">
        <v>194</v>
      </c>
      <c r="I660" s="1">
        <v>150</v>
      </c>
      <c r="K660" s="1">
        <f t="shared" si="41"/>
        <v>0.742268041237113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3</v>
      </c>
      <c r="G661" s="1">
        <v>2</v>
      </c>
      <c r="H661" s="1">
        <v>203</v>
      </c>
      <c r="I661" s="1">
        <v>151</v>
      </c>
      <c r="K661" s="1">
        <f t="shared" si="41"/>
        <v>0.719211822660099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3</v>
      </c>
      <c r="G662" s="1">
        <v>8</v>
      </c>
      <c r="H662" s="1">
        <v>209</v>
      </c>
      <c r="I662" s="1">
        <v>158</v>
      </c>
      <c r="K662" s="1">
        <f t="shared" si="41"/>
        <v>0.703349282296651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51</v>
      </c>
      <c r="F663" s="1">
        <v>3</v>
      </c>
      <c r="G663" s="1">
        <v>4</v>
      </c>
      <c r="H663" s="1">
        <v>201</v>
      </c>
      <c r="I663" s="1">
        <v>150</v>
      </c>
      <c r="K663" s="1">
        <f t="shared" si="41"/>
        <v>0.711442786069652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69</v>
      </c>
      <c r="F664" s="1">
        <v>3</v>
      </c>
      <c r="G664" s="1">
        <v>13</v>
      </c>
      <c r="H664" s="1">
        <v>218</v>
      </c>
      <c r="I664" s="1">
        <v>149</v>
      </c>
      <c r="K664" s="1">
        <f t="shared" si="41"/>
        <v>0.610091743119266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38</v>
      </c>
      <c r="F665" s="1">
        <v>3</v>
      </c>
      <c r="G665" s="1">
        <v>5</v>
      </c>
      <c r="H665" s="1">
        <v>184</v>
      </c>
      <c r="I665" s="1">
        <v>146</v>
      </c>
      <c r="K665" s="1">
        <f t="shared" si="41"/>
        <v>0.75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27</v>
      </c>
      <c r="F666" s="1">
        <v>3</v>
      </c>
      <c r="G666" s="1">
        <v>3</v>
      </c>
      <c r="H666" s="1">
        <v>192</v>
      </c>
      <c r="I666" s="1">
        <v>165</v>
      </c>
      <c r="K666" s="1">
        <f t="shared" si="41"/>
        <v>0.828125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35</v>
      </c>
      <c r="F667" s="1">
        <v>4</v>
      </c>
      <c r="G667" s="1">
        <v>10</v>
      </c>
      <c r="H667" s="1">
        <v>205</v>
      </c>
      <c r="I667" s="1">
        <v>170</v>
      </c>
      <c r="K667" s="1">
        <f t="shared" si="41"/>
        <v>0.760975609756098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42</v>
      </c>
      <c r="F668" s="1">
        <v>6</v>
      </c>
      <c r="G668" s="1">
        <v>7</v>
      </c>
      <c r="H668" s="1">
        <v>220</v>
      </c>
      <c r="I668" s="1">
        <v>178</v>
      </c>
      <c r="K668" s="1">
        <f t="shared" si="41"/>
        <v>0.75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25</v>
      </c>
      <c r="F669" s="1">
        <v>3</v>
      </c>
      <c r="G669" s="1">
        <v>10</v>
      </c>
      <c r="H669" s="1">
        <v>197</v>
      </c>
      <c r="I669" s="1">
        <v>172</v>
      </c>
      <c r="K669" s="1">
        <f t="shared" si="41"/>
        <v>0.807106598984772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38</v>
      </c>
      <c r="F670" s="1">
        <v>4</v>
      </c>
      <c r="G670" s="1">
        <v>3</v>
      </c>
      <c r="H670" s="1">
        <v>194</v>
      </c>
      <c r="I670" s="1">
        <v>156</v>
      </c>
      <c r="K670" s="1">
        <f t="shared" si="41"/>
        <v>0.768041237113402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19</v>
      </c>
      <c r="F671" s="1">
        <v>5</v>
      </c>
      <c r="G671" s="1">
        <v>6</v>
      </c>
      <c r="H671" s="1">
        <v>204</v>
      </c>
      <c r="I671" s="1">
        <v>185</v>
      </c>
      <c r="K671" s="1">
        <f t="shared" si="41"/>
        <v>0.852941176470588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33</v>
      </c>
      <c r="F672" s="1">
        <v>6</v>
      </c>
      <c r="G672" s="1">
        <v>0</v>
      </c>
      <c r="H672" s="1">
        <v>226</v>
      </c>
      <c r="I672" s="1">
        <v>193</v>
      </c>
      <c r="K672" s="1">
        <f t="shared" si="41"/>
        <v>0.827433628318584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26</v>
      </c>
      <c r="F673" s="1">
        <v>4</v>
      </c>
      <c r="G673" s="1">
        <v>10</v>
      </c>
      <c r="H673" s="1">
        <v>204</v>
      </c>
      <c r="I673" s="1">
        <v>178</v>
      </c>
      <c r="K673" s="1">
        <f t="shared" si="41"/>
        <v>0.803921568627451</v>
      </c>
    </row>
    <row r="674" ht="17.2" spans="1:11">
      <c r="A674" s="2"/>
      <c r="B674" s="3" t="s">
        <v>64</v>
      </c>
      <c r="K674" s="1">
        <f>AVERAGE(K659:K673)</f>
        <v>0.750618265125812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23</v>
      </c>
      <c r="H679" s="1">
        <v>74</v>
      </c>
      <c r="I679" s="1">
        <v>2</v>
      </c>
      <c r="K679" s="1">
        <f t="shared" si="42"/>
        <v>-0.283783783783784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71</v>
      </c>
      <c r="F680" s="1">
        <v>0</v>
      </c>
      <c r="G680" s="1">
        <v>21</v>
      </c>
      <c r="H680" s="1">
        <v>71</v>
      </c>
      <c r="I680" s="1">
        <v>0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81</v>
      </c>
      <c r="F681" s="1">
        <v>1</v>
      </c>
      <c r="G681" s="1">
        <v>22</v>
      </c>
      <c r="H681" s="1">
        <v>94</v>
      </c>
      <c r="I681" s="1">
        <v>13</v>
      </c>
      <c r="K681" s="1">
        <f t="shared" si="42"/>
        <v>-0.106382978723404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58</v>
      </c>
      <c r="F682" s="1">
        <v>1</v>
      </c>
      <c r="G682" s="1">
        <v>21</v>
      </c>
      <c r="H682" s="1">
        <v>70</v>
      </c>
      <c r="I682" s="1">
        <v>12</v>
      </c>
      <c r="K682" s="1">
        <f t="shared" si="42"/>
        <v>-0.142857142857143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1</v>
      </c>
      <c r="G683" s="1">
        <v>21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44</v>
      </c>
      <c r="F684" s="1">
        <v>2</v>
      </c>
      <c r="G684" s="1">
        <v>31</v>
      </c>
      <c r="H684" s="1">
        <v>52</v>
      </c>
      <c r="I684" s="1">
        <v>8</v>
      </c>
      <c r="K684" s="1">
        <f t="shared" si="42"/>
        <v>-0.480769230769231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60</v>
      </c>
      <c r="F685" s="1">
        <v>3</v>
      </c>
      <c r="G685" s="1">
        <v>21</v>
      </c>
      <c r="H685" s="1">
        <v>74</v>
      </c>
      <c r="I685" s="1">
        <v>14</v>
      </c>
      <c r="K685" s="1">
        <f t="shared" si="42"/>
        <v>-0.135135135135135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67</v>
      </c>
      <c r="F686" s="1">
        <v>1</v>
      </c>
      <c r="G686" s="1">
        <v>23</v>
      </c>
      <c r="H686" s="1">
        <v>77</v>
      </c>
      <c r="I686" s="1">
        <v>10</v>
      </c>
      <c r="K686" s="1">
        <f t="shared" si="42"/>
        <v>-0.181818181818182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41</v>
      </c>
      <c r="F687" s="1">
        <v>0</v>
      </c>
      <c r="G687" s="1">
        <v>28</v>
      </c>
      <c r="H687" s="1">
        <v>46</v>
      </c>
      <c r="I687" s="1">
        <v>5</v>
      </c>
      <c r="K687" s="1">
        <f t="shared" si="42"/>
        <v>-0.5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44</v>
      </c>
      <c r="F688" s="1">
        <v>5</v>
      </c>
      <c r="G688" s="1">
        <v>21</v>
      </c>
      <c r="H688" s="1">
        <v>70</v>
      </c>
      <c r="I688" s="1">
        <v>26</v>
      </c>
      <c r="K688" s="1">
        <f t="shared" si="42"/>
        <v>0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-0.521739130434783</v>
      </c>
    </row>
    <row r="690" ht="17.2" spans="1:11">
      <c r="A690" s="2"/>
      <c r="B690" s="3" t="s">
        <v>65</v>
      </c>
      <c r="K690" s="1">
        <f>AVERAGE(K675:K689)</f>
        <v>-0.263142096080263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12</v>
      </c>
      <c r="H700" s="1">
        <v>97</v>
      </c>
      <c r="I700" s="1">
        <v>74</v>
      </c>
      <c r="K700" s="1">
        <f t="shared" si="43"/>
        <v>0.628865979381443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13</v>
      </c>
      <c r="H701" s="1">
        <v>81</v>
      </c>
      <c r="I701" s="1">
        <v>61</v>
      </c>
      <c r="K701" s="1">
        <f t="shared" si="43"/>
        <v>0.580246913580247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1</v>
      </c>
      <c r="G704" s="1">
        <v>2</v>
      </c>
      <c r="H704" s="1">
        <v>118</v>
      </c>
      <c r="I704" s="1">
        <v>87</v>
      </c>
      <c r="K704" s="1">
        <f t="shared" si="43"/>
        <v>0.711864406779661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1</v>
      </c>
      <c r="G705" s="1">
        <v>21</v>
      </c>
      <c r="H705" s="1">
        <v>94</v>
      </c>
      <c r="I705" s="1">
        <v>67</v>
      </c>
      <c r="K705" s="1">
        <f t="shared" si="43"/>
        <v>0.478723404255319</v>
      </c>
    </row>
    <row r="706" ht="17.2" spans="1:11">
      <c r="A706" s="2"/>
      <c r="B706" s="3" t="s">
        <v>66</v>
      </c>
      <c r="K706" s="1">
        <f>AVERAGE(K691:K705)</f>
        <v>0.511060854431774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4</v>
      </c>
      <c r="G707" s="1">
        <v>15</v>
      </c>
      <c r="H707" s="1">
        <v>486</v>
      </c>
      <c r="I707" s="1">
        <v>134</v>
      </c>
      <c r="K707" s="1">
        <f t="shared" ref="K707:K721" si="44">1-(E707+F707+G707)/H707</f>
        <v>0.236625514403292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317</v>
      </c>
      <c r="F708" s="1">
        <v>4</v>
      </c>
      <c r="G708" s="1">
        <v>13</v>
      </c>
      <c r="H708" s="1">
        <v>489</v>
      </c>
      <c r="I708" s="1">
        <v>172</v>
      </c>
      <c r="K708" s="1">
        <f t="shared" si="44"/>
        <v>0.316973415132924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330</v>
      </c>
      <c r="F709" s="1">
        <v>7</v>
      </c>
      <c r="G709" s="1">
        <v>8</v>
      </c>
      <c r="H709" s="1">
        <v>625</v>
      </c>
      <c r="I709" s="1">
        <v>295</v>
      </c>
      <c r="K709" s="1">
        <f t="shared" si="44"/>
        <v>0.448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7</v>
      </c>
      <c r="G710" s="1">
        <v>4</v>
      </c>
      <c r="H710" s="1">
        <v>620</v>
      </c>
      <c r="I710" s="1">
        <v>308</v>
      </c>
      <c r="K710" s="1">
        <f t="shared" si="44"/>
        <v>0.479032258064516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282</v>
      </c>
      <c r="F711" s="1">
        <v>4</v>
      </c>
      <c r="G711" s="1">
        <v>17</v>
      </c>
      <c r="H711" s="1">
        <v>509</v>
      </c>
      <c r="I711" s="1">
        <v>227</v>
      </c>
      <c r="K711" s="1">
        <f t="shared" si="44"/>
        <v>0.404715127701375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309</v>
      </c>
      <c r="F712" s="1">
        <v>6</v>
      </c>
      <c r="G712" s="1">
        <v>21</v>
      </c>
      <c r="H712" s="1">
        <v>479</v>
      </c>
      <c r="I712" s="1">
        <v>170</v>
      </c>
      <c r="K712" s="1">
        <f t="shared" si="44"/>
        <v>0.298538622129436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9</v>
      </c>
      <c r="G713" s="1">
        <v>25</v>
      </c>
      <c r="H713" s="1">
        <v>474</v>
      </c>
      <c r="I713" s="1">
        <v>235</v>
      </c>
      <c r="K713" s="1">
        <f t="shared" si="44"/>
        <v>0.424050632911392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196</v>
      </c>
      <c r="F714" s="1">
        <v>15</v>
      </c>
      <c r="G714" s="1">
        <v>9</v>
      </c>
      <c r="H714" s="1">
        <v>571</v>
      </c>
      <c r="I714" s="1">
        <v>375</v>
      </c>
      <c r="K714" s="1">
        <f t="shared" si="44"/>
        <v>0.614711033274956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170</v>
      </c>
      <c r="F715" s="1">
        <v>14</v>
      </c>
      <c r="G715" s="1">
        <v>4</v>
      </c>
      <c r="H715" s="1">
        <v>635</v>
      </c>
      <c r="I715" s="1">
        <v>465</v>
      </c>
      <c r="K715" s="1">
        <f t="shared" si="44"/>
        <v>0.703937007874016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138</v>
      </c>
      <c r="F716" s="1">
        <v>15</v>
      </c>
      <c r="G716" s="1">
        <v>5</v>
      </c>
      <c r="H716" s="1">
        <v>625</v>
      </c>
      <c r="I716" s="1">
        <v>487</v>
      </c>
      <c r="K716" s="1">
        <f t="shared" si="44"/>
        <v>0.7472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142</v>
      </c>
      <c r="F717" s="1">
        <v>14</v>
      </c>
      <c r="G717" s="1">
        <v>4</v>
      </c>
      <c r="H717" s="1">
        <v>575</v>
      </c>
      <c r="I717" s="1">
        <v>433</v>
      </c>
      <c r="K717" s="1">
        <f t="shared" si="44"/>
        <v>0.721739130434783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226</v>
      </c>
      <c r="F718" s="1">
        <v>9</v>
      </c>
      <c r="G718" s="1">
        <v>10</v>
      </c>
      <c r="H718" s="1">
        <v>558</v>
      </c>
      <c r="I718" s="1">
        <v>332</v>
      </c>
      <c r="K718" s="1">
        <f t="shared" si="44"/>
        <v>0.560931899641577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139</v>
      </c>
      <c r="F719" s="1">
        <v>14</v>
      </c>
      <c r="G719" s="1">
        <v>1</v>
      </c>
      <c r="H719" s="1">
        <v>621</v>
      </c>
      <c r="I719" s="1">
        <v>482</v>
      </c>
      <c r="K719" s="1">
        <f t="shared" si="44"/>
        <v>0.752012882447665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136</v>
      </c>
      <c r="F720" s="1">
        <v>16</v>
      </c>
      <c r="G720" s="1">
        <v>18</v>
      </c>
      <c r="H720" s="1">
        <v>593</v>
      </c>
      <c r="I720" s="1">
        <v>457</v>
      </c>
      <c r="K720" s="1">
        <f t="shared" si="44"/>
        <v>0.713322091062395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142</v>
      </c>
      <c r="F721" s="1">
        <v>15</v>
      </c>
      <c r="G721" s="1">
        <v>23</v>
      </c>
      <c r="H721" s="1">
        <v>621</v>
      </c>
      <c r="I721" s="1">
        <v>479</v>
      </c>
      <c r="K721" s="1">
        <f t="shared" si="44"/>
        <v>0.710144927536232</v>
      </c>
    </row>
    <row r="722" ht="17.2" spans="1:11">
      <c r="A722" s="2"/>
      <c r="B722" s="3" t="s">
        <v>67</v>
      </c>
      <c r="K722" s="1">
        <f>AVERAGE(K707:K721)</f>
        <v>0.542128969507637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83</v>
      </c>
      <c r="F723" s="1">
        <v>2</v>
      </c>
      <c r="G723" s="1">
        <v>77</v>
      </c>
      <c r="H723" s="1">
        <v>176</v>
      </c>
      <c r="I723" s="1">
        <v>93</v>
      </c>
      <c r="K723" s="1">
        <f t="shared" ref="K723:K737" si="45">1-(E723+F723+G723)/H723</f>
        <v>0.0795454545454546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136</v>
      </c>
      <c r="F724" s="1">
        <v>7</v>
      </c>
      <c r="G724" s="1">
        <v>17</v>
      </c>
      <c r="H724" s="1">
        <v>344</v>
      </c>
      <c r="I724" s="1">
        <v>208</v>
      </c>
      <c r="K724" s="1">
        <f t="shared" si="45"/>
        <v>0.534883720930233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143</v>
      </c>
      <c r="F725" s="1">
        <v>6</v>
      </c>
      <c r="G725" s="1">
        <v>17</v>
      </c>
      <c r="H725" s="1">
        <v>384</v>
      </c>
      <c r="I725" s="1">
        <v>241</v>
      </c>
      <c r="K725" s="1">
        <f t="shared" si="45"/>
        <v>0.567708333333333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135</v>
      </c>
      <c r="F726" s="1">
        <v>7</v>
      </c>
      <c r="G726" s="1">
        <v>15</v>
      </c>
      <c r="H726" s="1">
        <v>379</v>
      </c>
      <c r="I726" s="1">
        <v>244</v>
      </c>
      <c r="K726" s="1">
        <f t="shared" si="45"/>
        <v>0.585751978891821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161</v>
      </c>
      <c r="F727" s="1">
        <v>7</v>
      </c>
      <c r="G727" s="1">
        <v>15</v>
      </c>
      <c r="H727" s="1">
        <v>374</v>
      </c>
      <c r="I727" s="1">
        <v>213</v>
      </c>
      <c r="K727" s="1">
        <f t="shared" si="45"/>
        <v>0.510695187165775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102</v>
      </c>
      <c r="F728" s="1">
        <v>4</v>
      </c>
      <c r="G728" s="1">
        <v>85</v>
      </c>
      <c r="H728" s="1">
        <v>212</v>
      </c>
      <c r="I728" s="1">
        <v>110</v>
      </c>
      <c r="K728" s="1">
        <f t="shared" si="45"/>
        <v>0.0990566037735849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100</v>
      </c>
      <c r="F729" s="1">
        <v>3</v>
      </c>
      <c r="G729" s="1">
        <v>25</v>
      </c>
      <c r="H729" s="1">
        <v>236</v>
      </c>
      <c r="I729" s="1">
        <v>136</v>
      </c>
      <c r="K729" s="1">
        <f t="shared" si="45"/>
        <v>0.457627118644068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90</v>
      </c>
      <c r="F730" s="1">
        <v>7</v>
      </c>
      <c r="G730" s="1">
        <v>39</v>
      </c>
      <c r="H730" s="1">
        <v>272</v>
      </c>
      <c r="I730" s="1">
        <v>182</v>
      </c>
      <c r="K730" s="1">
        <f t="shared" si="45"/>
        <v>0.5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107</v>
      </c>
      <c r="F731" s="1">
        <v>7</v>
      </c>
      <c r="G731" s="1">
        <v>26</v>
      </c>
      <c r="H731" s="1">
        <v>363</v>
      </c>
      <c r="I731" s="1">
        <v>256</v>
      </c>
      <c r="K731" s="1">
        <f t="shared" si="45"/>
        <v>0.614325068870523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106</v>
      </c>
      <c r="F732" s="1">
        <v>8</v>
      </c>
      <c r="G732" s="1">
        <v>15</v>
      </c>
      <c r="H732" s="1">
        <v>361</v>
      </c>
      <c r="I732" s="1">
        <v>255</v>
      </c>
      <c r="K732" s="1">
        <f t="shared" si="45"/>
        <v>0.642659279778393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76</v>
      </c>
      <c r="F733" s="1">
        <v>5</v>
      </c>
      <c r="G733" s="1">
        <v>47</v>
      </c>
      <c r="H733" s="1">
        <v>275</v>
      </c>
      <c r="I733" s="1">
        <v>199</v>
      </c>
      <c r="K733" s="1">
        <f t="shared" si="45"/>
        <v>0.534545454545455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116</v>
      </c>
      <c r="F734" s="1">
        <v>7</v>
      </c>
      <c r="G734" s="1">
        <v>21</v>
      </c>
      <c r="H734" s="1">
        <v>290</v>
      </c>
      <c r="I734" s="1">
        <v>174</v>
      </c>
      <c r="K734" s="1">
        <f t="shared" si="45"/>
        <v>0.503448275862069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83</v>
      </c>
      <c r="F735" s="1">
        <v>7</v>
      </c>
      <c r="G735" s="1">
        <v>53</v>
      </c>
      <c r="H735" s="1">
        <v>319</v>
      </c>
      <c r="I735" s="1">
        <v>236</v>
      </c>
      <c r="K735" s="1">
        <f t="shared" si="45"/>
        <v>0.551724137931034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102</v>
      </c>
      <c r="F736" s="1">
        <v>7</v>
      </c>
      <c r="G736" s="1">
        <v>22</v>
      </c>
      <c r="H736" s="1">
        <v>356</v>
      </c>
      <c r="I736" s="1">
        <v>254</v>
      </c>
      <c r="K736" s="1">
        <f t="shared" si="45"/>
        <v>0.632022471910112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93</v>
      </c>
      <c r="F737" s="1">
        <v>8</v>
      </c>
      <c r="G737" s="1">
        <v>49</v>
      </c>
      <c r="H737" s="1">
        <v>319</v>
      </c>
      <c r="I737" s="1">
        <v>226</v>
      </c>
      <c r="K737" s="1">
        <f t="shared" si="45"/>
        <v>0.529780564263323</v>
      </c>
    </row>
    <row r="738" ht="17.2" spans="1:11">
      <c r="A738" s="2"/>
      <c r="B738" s="3" t="s">
        <v>68</v>
      </c>
      <c r="K738" s="1">
        <f>AVERAGE(K723:K737)</f>
        <v>0.489584910029679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158</v>
      </c>
      <c r="F739" s="1">
        <v>14</v>
      </c>
      <c r="G739" s="1">
        <v>16</v>
      </c>
      <c r="H739" s="1">
        <v>623</v>
      </c>
      <c r="I739" s="1">
        <v>465</v>
      </c>
      <c r="K739" s="1">
        <f t="shared" ref="K739:K753" si="46">1-(E739+F739+G739)/H739</f>
        <v>0.698234349919743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149</v>
      </c>
      <c r="F740" s="1">
        <v>19</v>
      </c>
      <c r="G740" s="1">
        <v>7</v>
      </c>
      <c r="H740" s="1">
        <v>647</v>
      </c>
      <c r="I740" s="1">
        <v>498</v>
      </c>
      <c r="K740" s="1">
        <f t="shared" si="46"/>
        <v>0.72952086553323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144</v>
      </c>
      <c r="F741" s="1">
        <v>16</v>
      </c>
      <c r="G741" s="1">
        <v>10</v>
      </c>
      <c r="H741" s="1">
        <v>650</v>
      </c>
      <c r="I741" s="1">
        <v>506</v>
      </c>
      <c r="K741" s="1">
        <f t="shared" si="46"/>
        <v>0.738461538461539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16</v>
      </c>
      <c r="G742" s="1">
        <v>10</v>
      </c>
      <c r="H742" s="1">
        <v>634</v>
      </c>
      <c r="I742" s="1">
        <v>500</v>
      </c>
      <c r="K742" s="1">
        <f t="shared" si="46"/>
        <v>0.747634069400631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162</v>
      </c>
      <c r="F743" s="1">
        <v>18</v>
      </c>
      <c r="G743" s="1">
        <v>11</v>
      </c>
      <c r="H743" s="1">
        <v>648</v>
      </c>
      <c r="I743" s="1">
        <v>486</v>
      </c>
      <c r="K743" s="1">
        <f t="shared" si="46"/>
        <v>0.705246913580247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206</v>
      </c>
      <c r="F744" s="1">
        <v>14</v>
      </c>
      <c r="G744" s="1">
        <v>17</v>
      </c>
      <c r="H744" s="1">
        <v>647</v>
      </c>
      <c r="I744" s="1">
        <v>441</v>
      </c>
      <c r="K744" s="1">
        <f t="shared" si="46"/>
        <v>0.633693972179289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6</v>
      </c>
      <c r="G745" s="1">
        <v>23</v>
      </c>
      <c r="H745" s="1">
        <v>545</v>
      </c>
      <c r="I745" s="1">
        <v>423</v>
      </c>
      <c r="K745" s="1">
        <f t="shared" si="46"/>
        <v>0.722935779816514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82</v>
      </c>
      <c r="F746" s="1">
        <v>10</v>
      </c>
      <c r="G746" s="1">
        <v>39</v>
      </c>
      <c r="H746" s="1">
        <v>541</v>
      </c>
      <c r="I746" s="1">
        <v>459</v>
      </c>
      <c r="K746" s="1">
        <f t="shared" si="46"/>
        <v>0.757855822550832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149</v>
      </c>
      <c r="F747" s="1">
        <v>21</v>
      </c>
      <c r="G747" s="1">
        <v>5</v>
      </c>
      <c r="H747" s="1">
        <v>662</v>
      </c>
      <c r="I747" s="1">
        <v>513</v>
      </c>
      <c r="K747" s="1">
        <f t="shared" si="46"/>
        <v>0.735649546827795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146</v>
      </c>
      <c r="F748" s="1">
        <v>21</v>
      </c>
      <c r="G748" s="1">
        <v>23</v>
      </c>
      <c r="H748" s="1">
        <v>640</v>
      </c>
      <c r="I748" s="1">
        <v>494</v>
      </c>
      <c r="K748" s="1">
        <f t="shared" si="46"/>
        <v>0.703125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14</v>
      </c>
      <c r="G749" s="1">
        <v>84</v>
      </c>
      <c r="H749" s="1">
        <v>432</v>
      </c>
      <c r="I749" s="1">
        <v>392</v>
      </c>
      <c r="K749" s="1">
        <f t="shared" si="46"/>
        <v>0.680555555555556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15</v>
      </c>
      <c r="G750" s="1">
        <v>71</v>
      </c>
      <c r="H750" s="1">
        <v>441</v>
      </c>
      <c r="I750" s="1">
        <v>342</v>
      </c>
      <c r="K750" s="1">
        <f t="shared" si="46"/>
        <v>0.580498866213152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107</v>
      </c>
      <c r="F751" s="1">
        <v>23</v>
      </c>
      <c r="G751" s="1">
        <v>24</v>
      </c>
      <c r="H751" s="1">
        <v>614</v>
      </c>
      <c r="I751" s="1">
        <v>507</v>
      </c>
      <c r="K751" s="1">
        <f t="shared" si="46"/>
        <v>0.749185667752443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164</v>
      </c>
      <c r="F752" s="1">
        <v>26</v>
      </c>
      <c r="G752" s="1">
        <v>2</v>
      </c>
      <c r="H752" s="1">
        <v>693</v>
      </c>
      <c r="I752" s="1">
        <v>529</v>
      </c>
      <c r="K752" s="1">
        <f t="shared" si="46"/>
        <v>0.722943722943723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109</v>
      </c>
      <c r="F753" s="1">
        <v>24</v>
      </c>
      <c r="G753" s="1">
        <v>25</v>
      </c>
      <c r="H753" s="1">
        <v>614</v>
      </c>
      <c r="I753" s="1">
        <v>505</v>
      </c>
      <c r="K753" s="1">
        <f t="shared" si="46"/>
        <v>0.742671009771987</v>
      </c>
    </row>
    <row r="754" ht="17.2" spans="1:11">
      <c r="A754" s="2"/>
      <c r="B754" s="3" t="s">
        <v>69</v>
      </c>
      <c r="K754" s="1">
        <f>AVERAGE(K739:K753)</f>
        <v>0.709880845367112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62</v>
      </c>
      <c r="F755" s="1">
        <v>8</v>
      </c>
      <c r="G755" s="1">
        <v>11</v>
      </c>
      <c r="H755" s="1">
        <v>199</v>
      </c>
      <c r="I755" s="1">
        <v>137</v>
      </c>
      <c r="K755" s="1">
        <f t="shared" ref="K755:K769" si="47">1-(E755+F755+G755)/H755</f>
        <v>0.592964824120603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41</v>
      </c>
      <c r="F756" s="1">
        <v>9</v>
      </c>
      <c r="G756" s="1">
        <v>15</v>
      </c>
      <c r="H756" s="1">
        <v>197</v>
      </c>
      <c r="I756" s="1">
        <v>156</v>
      </c>
      <c r="K756" s="1">
        <f t="shared" si="47"/>
        <v>0.67005076142132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60</v>
      </c>
      <c r="F757" s="1">
        <v>11</v>
      </c>
      <c r="G757" s="1">
        <v>15</v>
      </c>
      <c r="H757" s="1">
        <v>225</v>
      </c>
      <c r="I757" s="1">
        <v>165</v>
      </c>
      <c r="K757" s="1">
        <f t="shared" si="47"/>
        <v>0.617777777777778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10</v>
      </c>
      <c r="G758" s="1">
        <v>14</v>
      </c>
      <c r="H758" s="1">
        <v>241</v>
      </c>
      <c r="I758" s="1">
        <v>161</v>
      </c>
      <c r="K758" s="1">
        <f t="shared" si="47"/>
        <v>0.568464730290456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74</v>
      </c>
      <c r="F759" s="1">
        <v>8</v>
      </c>
      <c r="G759" s="1">
        <v>17</v>
      </c>
      <c r="H759" s="1">
        <v>208</v>
      </c>
      <c r="I759" s="1">
        <v>134</v>
      </c>
      <c r="K759" s="1">
        <f t="shared" si="47"/>
        <v>0.524038461538462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69</v>
      </c>
      <c r="F760" s="1">
        <v>5</v>
      </c>
      <c r="G760" s="1">
        <v>24</v>
      </c>
      <c r="H760" s="1">
        <v>188</v>
      </c>
      <c r="I760" s="1">
        <v>119</v>
      </c>
      <c r="K760" s="1">
        <f t="shared" si="47"/>
        <v>0.478723404255319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116</v>
      </c>
      <c r="F761" s="1">
        <v>7</v>
      </c>
      <c r="G761" s="1">
        <v>15</v>
      </c>
      <c r="H761" s="1">
        <v>222</v>
      </c>
      <c r="I761" s="1">
        <v>106</v>
      </c>
      <c r="K761" s="1">
        <f t="shared" si="47"/>
        <v>0.378378378378378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98</v>
      </c>
      <c r="F762" s="1">
        <v>6</v>
      </c>
      <c r="G762" s="1">
        <v>15</v>
      </c>
      <c r="H762" s="1">
        <v>234</v>
      </c>
      <c r="I762" s="1">
        <v>136</v>
      </c>
      <c r="K762" s="1">
        <f t="shared" si="47"/>
        <v>0.491452991452991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112</v>
      </c>
      <c r="F763" s="1">
        <v>11</v>
      </c>
      <c r="G763" s="1">
        <v>17</v>
      </c>
      <c r="H763" s="1">
        <v>309</v>
      </c>
      <c r="I763" s="1">
        <v>197</v>
      </c>
      <c r="K763" s="1">
        <f t="shared" si="47"/>
        <v>0.546925566343042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102</v>
      </c>
      <c r="F764" s="1">
        <v>8</v>
      </c>
      <c r="G764" s="1">
        <v>12</v>
      </c>
      <c r="H764" s="1">
        <v>291</v>
      </c>
      <c r="I764" s="1">
        <v>189</v>
      </c>
      <c r="K764" s="1">
        <f t="shared" si="47"/>
        <v>0.580756013745704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3</v>
      </c>
      <c r="G765" s="1">
        <v>9</v>
      </c>
      <c r="H765" s="1">
        <v>228</v>
      </c>
      <c r="I765" s="1">
        <v>151</v>
      </c>
      <c r="K765" s="1">
        <f t="shared" si="47"/>
        <v>0.609649122807018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2</v>
      </c>
      <c r="G766" s="1">
        <v>12</v>
      </c>
      <c r="H766" s="1">
        <v>228</v>
      </c>
      <c r="I766" s="1">
        <v>125</v>
      </c>
      <c r="K766" s="1">
        <f t="shared" si="47"/>
        <v>0.486842105263158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74</v>
      </c>
      <c r="F767" s="1">
        <v>9</v>
      </c>
      <c r="G767" s="1">
        <v>22</v>
      </c>
      <c r="H767" s="1">
        <v>274</v>
      </c>
      <c r="I767" s="1">
        <v>200</v>
      </c>
      <c r="K767" s="1">
        <f t="shared" si="47"/>
        <v>0.616788321167883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136</v>
      </c>
      <c r="F768" s="1">
        <v>8</v>
      </c>
      <c r="G768" s="1">
        <v>3</v>
      </c>
      <c r="H768" s="1">
        <v>325</v>
      </c>
      <c r="I768" s="1">
        <v>189</v>
      </c>
      <c r="K768" s="1">
        <f t="shared" si="47"/>
        <v>0.547692307692308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89</v>
      </c>
      <c r="F769" s="1">
        <v>9</v>
      </c>
      <c r="G769" s="1">
        <v>25</v>
      </c>
      <c r="H769" s="1">
        <v>274</v>
      </c>
      <c r="I769" s="1">
        <v>185</v>
      </c>
      <c r="K769" s="1">
        <f t="shared" si="47"/>
        <v>0.551094890510949</v>
      </c>
    </row>
    <row r="770" ht="17.2" spans="1:11">
      <c r="A770" s="2"/>
      <c r="B770" s="3" t="s">
        <v>70</v>
      </c>
      <c r="K770" s="1">
        <f>AVERAGE(K755:K769)</f>
        <v>0.550773310451025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171</v>
      </c>
      <c r="F771" s="1">
        <v>10</v>
      </c>
      <c r="G771" s="1">
        <v>48</v>
      </c>
      <c r="H771" s="1">
        <v>359</v>
      </c>
      <c r="I771" s="1">
        <v>188</v>
      </c>
      <c r="K771" s="1">
        <f t="shared" ref="K771:K785" si="48">1-(E771+F771+G771)/H771</f>
        <v>0.362116991643454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130</v>
      </c>
      <c r="F772" s="1">
        <v>13</v>
      </c>
      <c r="G772" s="1">
        <v>44</v>
      </c>
      <c r="H772" s="1">
        <v>370</v>
      </c>
      <c r="I772" s="1">
        <v>240</v>
      </c>
      <c r="K772" s="1">
        <f t="shared" si="48"/>
        <v>0.494594594594595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115</v>
      </c>
      <c r="F773" s="1">
        <v>20</v>
      </c>
      <c r="G773" s="1">
        <v>81</v>
      </c>
      <c r="H773" s="1">
        <v>394</v>
      </c>
      <c r="I773" s="1">
        <v>279</v>
      </c>
      <c r="K773" s="1">
        <f t="shared" si="48"/>
        <v>0.451776649746193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147</v>
      </c>
      <c r="F774" s="1">
        <v>22</v>
      </c>
      <c r="G774" s="1">
        <v>60</v>
      </c>
      <c r="H774" s="1">
        <v>442</v>
      </c>
      <c r="I774" s="1">
        <v>295</v>
      </c>
      <c r="K774" s="1">
        <f t="shared" si="48"/>
        <v>0.481900452488688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160</v>
      </c>
      <c r="F775" s="1">
        <v>15</v>
      </c>
      <c r="G775" s="1">
        <v>14</v>
      </c>
      <c r="H775" s="1">
        <v>429</v>
      </c>
      <c r="I775" s="1">
        <v>269</v>
      </c>
      <c r="K775" s="1">
        <f t="shared" si="48"/>
        <v>0.559440559440559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160</v>
      </c>
      <c r="F776" s="1">
        <v>14</v>
      </c>
      <c r="G776" s="1">
        <v>45</v>
      </c>
      <c r="H776" s="1">
        <v>363</v>
      </c>
      <c r="I776" s="1">
        <v>203</v>
      </c>
      <c r="K776" s="1">
        <f t="shared" si="48"/>
        <v>0.396694214876033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187</v>
      </c>
      <c r="F777" s="1">
        <v>17</v>
      </c>
      <c r="G777" s="1">
        <v>50</v>
      </c>
      <c r="H777" s="1">
        <v>368</v>
      </c>
      <c r="I777" s="1">
        <v>181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135</v>
      </c>
      <c r="F778" s="1">
        <v>19</v>
      </c>
      <c r="G778" s="1">
        <v>44</v>
      </c>
      <c r="H778" s="1">
        <v>384</v>
      </c>
      <c r="I778" s="1">
        <v>249</v>
      </c>
      <c r="K778" s="1">
        <f t="shared" si="48"/>
        <v>0.484375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164</v>
      </c>
      <c r="F779" s="1">
        <v>26</v>
      </c>
      <c r="G779" s="1">
        <v>21</v>
      </c>
      <c r="H779" s="1">
        <v>548</v>
      </c>
      <c r="I779" s="1">
        <v>384</v>
      </c>
      <c r="K779" s="1">
        <f t="shared" si="48"/>
        <v>0.614963503649635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103</v>
      </c>
      <c r="F780" s="1">
        <v>25</v>
      </c>
      <c r="G780" s="1">
        <v>25</v>
      </c>
      <c r="H780" s="1">
        <v>492</v>
      </c>
      <c r="I780" s="1">
        <v>389</v>
      </c>
      <c r="K780" s="1">
        <f t="shared" si="48"/>
        <v>0.689024390243902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156</v>
      </c>
      <c r="F781" s="1">
        <v>14</v>
      </c>
      <c r="G781" s="1">
        <v>53</v>
      </c>
      <c r="H781" s="1">
        <v>398</v>
      </c>
      <c r="I781" s="1">
        <v>242</v>
      </c>
      <c r="K781" s="1">
        <f t="shared" si="48"/>
        <v>0.439698492462312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13</v>
      </c>
      <c r="G782" s="1">
        <v>55</v>
      </c>
      <c r="H782" s="1">
        <v>295</v>
      </c>
      <c r="I782" s="1">
        <v>203</v>
      </c>
      <c r="K782" s="1">
        <f t="shared" si="48"/>
        <v>0.457627118644068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76</v>
      </c>
      <c r="F783" s="1">
        <v>26</v>
      </c>
      <c r="G783" s="1">
        <v>36</v>
      </c>
      <c r="H783" s="1">
        <v>480</v>
      </c>
      <c r="I783" s="1">
        <v>404</v>
      </c>
      <c r="K783" s="1">
        <f t="shared" si="48"/>
        <v>0.7125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171</v>
      </c>
      <c r="F784" s="1">
        <v>30</v>
      </c>
      <c r="G784" s="1">
        <v>11</v>
      </c>
      <c r="H784" s="1">
        <v>572</v>
      </c>
      <c r="I784" s="1">
        <v>401</v>
      </c>
      <c r="K784" s="1">
        <f t="shared" si="48"/>
        <v>0.629370629370629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98</v>
      </c>
      <c r="F785" s="1">
        <v>28</v>
      </c>
      <c r="G785" s="1">
        <v>52</v>
      </c>
      <c r="H785" s="1">
        <v>480</v>
      </c>
      <c r="I785" s="1">
        <v>382</v>
      </c>
      <c r="K785" s="1">
        <f t="shared" si="48"/>
        <v>0.629166666666667</v>
      </c>
    </row>
    <row r="786" ht="17.2" spans="1:11">
      <c r="A786" s="2"/>
      <c r="B786" s="3" t="s">
        <v>71</v>
      </c>
      <c r="K786" s="1">
        <f>AVERAGE(K771:K785)</f>
        <v>0.514202124834826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46</v>
      </c>
      <c r="F787" s="1">
        <v>0</v>
      </c>
      <c r="G787" s="1">
        <v>50</v>
      </c>
      <c r="H787" s="1">
        <v>92</v>
      </c>
      <c r="I787" s="1">
        <v>46</v>
      </c>
      <c r="K787" s="1">
        <f t="shared" ref="K787:K801" si="49">1-(E787+F787+G787)/H787</f>
        <v>-0.0434782608695652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30</v>
      </c>
      <c r="F788" s="1">
        <v>0</v>
      </c>
      <c r="G788" s="1">
        <v>44</v>
      </c>
      <c r="H788" s="1">
        <v>98</v>
      </c>
      <c r="I788" s="1">
        <v>68</v>
      </c>
      <c r="K788" s="1">
        <f t="shared" si="49"/>
        <v>0.244897959183674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62</v>
      </c>
      <c r="H789" s="1">
        <v>147</v>
      </c>
      <c r="I789" s="1">
        <v>76</v>
      </c>
      <c r="K789" s="1">
        <f t="shared" si="49"/>
        <v>0.0884353741496599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79</v>
      </c>
      <c r="H790" s="1">
        <v>149</v>
      </c>
      <c r="I790" s="1">
        <v>65</v>
      </c>
      <c r="K790" s="1">
        <f t="shared" si="49"/>
        <v>-0.100671140939597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38</v>
      </c>
      <c r="F791" s="1">
        <v>0</v>
      </c>
      <c r="G791" s="1">
        <v>42</v>
      </c>
      <c r="H791" s="1">
        <v>117</v>
      </c>
      <c r="I791" s="1">
        <v>79</v>
      </c>
      <c r="K791" s="1">
        <f t="shared" si="49"/>
        <v>0.316239316239316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48</v>
      </c>
      <c r="F792" s="1">
        <v>0</v>
      </c>
      <c r="G792" s="1">
        <v>24</v>
      </c>
      <c r="H792" s="1">
        <v>108</v>
      </c>
      <c r="I792" s="1">
        <v>60</v>
      </c>
      <c r="K792" s="1">
        <f t="shared" si="49"/>
        <v>0.333333333333333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1</v>
      </c>
      <c r="G793" s="1">
        <v>6</v>
      </c>
      <c r="H793" s="1">
        <v>66</v>
      </c>
      <c r="I793" s="1">
        <v>48</v>
      </c>
      <c r="K793" s="1">
        <f t="shared" si="49"/>
        <v>0.621212121212121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18</v>
      </c>
      <c r="F794" s="1">
        <v>3</v>
      </c>
      <c r="G794" s="1">
        <v>6</v>
      </c>
      <c r="H794" s="1">
        <v>105</v>
      </c>
      <c r="I794" s="1">
        <v>87</v>
      </c>
      <c r="K794" s="1">
        <f t="shared" si="49"/>
        <v>0.742857142857143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15</v>
      </c>
      <c r="F795" s="1">
        <v>3</v>
      </c>
      <c r="G795" s="1">
        <v>27</v>
      </c>
      <c r="H795" s="1">
        <v>142</v>
      </c>
      <c r="I795" s="1">
        <v>127</v>
      </c>
      <c r="K795" s="1">
        <f t="shared" si="49"/>
        <v>0.683098591549296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21</v>
      </c>
      <c r="F796" s="1">
        <v>5</v>
      </c>
      <c r="G796" s="1">
        <v>3</v>
      </c>
      <c r="H796" s="1">
        <v>181</v>
      </c>
      <c r="I796" s="1">
        <v>160</v>
      </c>
      <c r="K796" s="1">
        <f t="shared" si="49"/>
        <v>0.839779005524862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4</v>
      </c>
      <c r="G797" s="1">
        <v>22</v>
      </c>
      <c r="H797" s="1">
        <v>151</v>
      </c>
      <c r="I797" s="1">
        <v>118</v>
      </c>
      <c r="K797" s="1">
        <f t="shared" si="49"/>
        <v>0.609271523178808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3</v>
      </c>
      <c r="G799" s="1">
        <v>42</v>
      </c>
      <c r="H799" s="1">
        <v>134</v>
      </c>
      <c r="I799" s="1">
        <v>112</v>
      </c>
      <c r="K799" s="1">
        <f t="shared" si="49"/>
        <v>0.5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2</v>
      </c>
      <c r="G800" s="1">
        <v>89</v>
      </c>
      <c r="H800" s="1">
        <v>58</v>
      </c>
      <c r="I800" s="1">
        <v>40</v>
      </c>
      <c r="K800" s="1">
        <f t="shared" si="49"/>
        <v>-0.879310344827586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3</v>
      </c>
      <c r="G801" s="1">
        <v>36</v>
      </c>
      <c r="H801" s="1">
        <v>134</v>
      </c>
      <c r="I801" s="1">
        <v>83</v>
      </c>
      <c r="K801" s="1">
        <f t="shared" si="49"/>
        <v>0.328358208955224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74</v>
      </c>
      <c r="C803" s="2"/>
      <c r="D803" s="2"/>
      <c r="E803" s="2"/>
      <c r="F803" s="2"/>
      <c r="G803" s="2"/>
      <c r="H803" s="2"/>
      <c r="I803" s="2"/>
      <c r="J803" s="1" t="s">
        <v>102</v>
      </c>
      <c r="K803" s="1" t="s">
        <v>103</v>
      </c>
      <c r="L803" s="1" t="s">
        <v>104</v>
      </c>
    </row>
    <row r="804" ht="17.2" spans="1:12">
      <c r="A804" s="2"/>
      <c r="B804" s="3" t="s">
        <v>75</v>
      </c>
      <c r="C804" s="2"/>
      <c r="D804" s="2"/>
      <c r="E804" s="2"/>
      <c r="F804" s="2"/>
      <c r="G804" s="2"/>
      <c r="H804" s="2"/>
      <c r="I804" s="2"/>
      <c r="J804" s="1" t="s">
        <v>105</v>
      </c>
      <c r="K804" s="1" t="s">
        <v>105</v>
      </c>
      <c r="L804" s="1" t="s">
        <v>105</v>
      </c>
    </row>
    <row r="805" ht="17.2" spans="1:12">
      <c r="A805" s="2"/>
      <c r="B805" s="3" t="s">
        <v>108</v>
      </c>
      <c r="C805" s="2"/>
      <c r="D805" s="2"/>
      <c r="E805" s="2"/>
      <c r="F805" s="2"/>
      <c r="G805" s="2"/>
      <c r="H805" s="2"/>
      <c r="I805" s="1"/>
      <c r="J805" s="1">
        <v>84.9</v>
      </c>
      <c r="K805" s="1">
        <v>78.7</v>
      </c>
      <c r="L805" s="1">
        <v>64.6</v>
      </c>
    </row>
    <row r="807" ht="17.2" spans="1:2">
      <c r="A807" s="2"/>
      <c r="B807" s="3" t="s">
        <v>78</v>
      </c>
    </row>
    <row r="808" ht="17.2" spans="1:2">
      <c r="A808" s="2"/>
      <c r="B808" s="3" t="s">
        <v>109</v>
      </c>
    </row>
    <row r="812" ht="18" spans="1:12">
      <c r="A812" s="1" t="s">
        <v>80</v>
      </c>
      <c r="E812" s="1">
        <f t="shared" ref="E812:I812" si="50">SUM(E3:E801)</f>
        <v>58821</v>
      </c>
      <c r="F812" s="1">
        <f t="shared" si="50"/>
        <v>5367</v>
      </c>
      <c r="G812" s="1">
        <f t="shared" si="50"/>
        <v>13674</v>
      </c>
      <c r="H812" s="1">
        <f t="shared" si="50"/>
        <v>210030</v>
      </c>
      <c r="I812" s="1">
        <f t="shared" si="50"/>
        <v>151209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27" si="51">SUMPRODUCT(E$3:E$801,INT(MOD(ROW(E$3:E$801),16)=MOD(ROW(E3),16)))</f>
        <v>5033</v>
      </c>
      <c r="F813" s="2">
        <f t="shared" si="51"/>
        <v>249</v>
      </c>
      <c r="G813" s="2">
        <f t="shared" si="51"/>
        <v>1061</v>
      </c>
      <c r="H813" s="2">
        <f t="shared" si="51"/>
        <v>12373</v>
      </c>
      <c r="I813" s="2">
        <f t="shared" si="51"/>
        <v>7340</v>
      </c>
      <c r="J813" s="2">
        <f t="shared" ref="J813:J827" si="52">SUM(E813:G813)</f>
        <v>6343</v>
      </c>
      <c r="K813" s="2">
        <f t="shared" ref="K813:K827" si="53">1-(E813+F813+G813)/H813</f>
        <v>0.487351491150085</v>
      </c>
      <c r="L813" s="2"/>
    </row>
    <row r="814" ht="17.2" spans="3:12">
      <c r="C814" s="2">
        <v>1</v>
      </c>
      <c r="D814" s="2" t="s">
        <v>85</v>
      </c>
      <c r="E814" s="2">
        <f t="shared" si="51"/>
        <v>4472</v>
      </c>
      <c r="F814" s="2">
        <f t="shared" si="51"/>
        <v>308</v>
      </c>
      <c r="G814" s="2">
        <f t="shared" si="51"/>
        <v>703</v>
      </c>
      <c r="H814" s="2">
        <f t="shared" si="51"/>
        <v>13549</v>
      </c>
      <c r="I814" s="2">
        <f t="shared" si="51"/>
        <v>9077</v>
      </c>
      <c r="J814" s="2">
        <f t="shared" si="52"/>
        <v>5483</v>
      </c>
      <c r="K814" s="2">
        <f t="shared" si="53"/>
        <v>0.595320687873644</v>
      </c>
      <c r="L814" s="2"/>
    </row>
    <row r="815" ht="17.2" spans="3:12">
      <c r="C815" s="2">
        <v>2</v>
      </c>
      <c r="D815" s="2" t="s">
        <v>86</v>
      </c>
      <c r="E815" s="2">
        <f t="shared" si="51"/>
        <v>4395</v>
      </c>
      <c r="F815" s="2">
        <f t="shared" si="51"/>
        <v>339</v>
      </c>
      <c r="G815" s="2">
        <f t="shared" si="51"/>
        <v>885</v>
      </c>
      <c r="H815" s="2">
        <f t="shared" si="51"/>
        <v>14999</v>
      </c>
      <c r="I815" s="2">
        <f t="shared" si="51"/>
        <v>10604</v>
      </c>
      <c r="J815" s="2">
        <f t="shared" si="52"/>
        <v>5619</v>
      </c>
      <c r="K815" s="2">
        <f t="shared" si="53"/>
        <v>0.625375025001667</v>
      </c>
      <c r="L815" s="2"/>
    </row>
    <row r="816" ht="17.2" spans="3:12">
      <c r="C816" s="2">
        <v>3</v>
      </c>
      <c r="D816" s="2" t="s">
        <v>87</v>
      </c>
      <c r="E816" s="2">
        <f t="shared" si="51"/>
        <v>4551</v>
      </c>
      <c r="F816" s="2">
        <f t="shared" si="51"/>
        <v>348</v>
      </c>
      <c r="G816" s="2">
        <f t="shared" si="51"/>
        <v>963</v>
      </c>
      <c r="H816" s="2">
        <f t="shared" si="51"/>
        <v>15017</v>
      </c>
      <c r="I816" s="2">
        <f t="shared" si="51"/>
        <v>10466</v>
      </c>
      <c r="J816" s="2">
        <f t="shared" si="52"/>
        <v>5862</v>
      </c>
      <c r="K816" s="2">
        <f t="shared" si="53"/>
        <v>0.609642405274023</v>
      </c>
      <c r="L816" s="2"/>
    </row>
    <row r="817" ht="17.2" spans="3:12">
      <c r="C817" s="2">
        <v>4</v>
      </c>
      <c r="D817" s="2" t="s">
        <v>88</v>
      </c>
      <c r="E817" s="2">
        <f t="shared" si="51"/>
        <v>4462</v>
      </c>
      <c r="F817" s="2">
        <f t="shared" si="51"/>
        <v>309</v>
      </c>
      <c r="G817" s="2">
        <f t="shared" si="51"/>
        <v>659</v>
      </c>
      <c r="H817" s="2">
        <f t="shared" si="51"/>
        <v>14136</v>
      </c>
      <c r="I817" s="2">
        <f t="shared" si="51"/>
        <v>9674</v>
      </c>
      <c r="J817" s="2">
        <f t="shared" si="52"/>
        <v>5430</v>
      </c>
      <c r="K817" s="2">
        <f t="shared" si="53"/>
        <v>0.615874363327674</v>
      </c>
      <c r="L817" s="2"/>
    </row>
    <row r="818" ht="17.2" spans="3:12">
      <c r="C818" s="2">
        <v>5</v>
      </c>
      <c r="D818" s="2" t="s">
        <v>89</v>
      </c>
      <c r="E818" s="2">
        <f t="shared" si="51"/>
        <v>5074</v>
      </c>
      <c r="F818" s="2">
        <f t="shared" si="51"/>
        <v>270</v>
      </c>
      <c r="G818" s="2">
        <f t="shared" si="51"/>
        <v>1172</v>
      </c>
      <c r="H818" s="2">
        <f t="shared" si="51"/>
        <v>12707</v>
      </c>
      <c r="I818" s="2">
        <f t="shared" si="51"/>
        <v>7633</v>
      </c>
      <c r="J818" s="2">
        <f t="shared" si="52"/>
        <v>6516</v>
      </c>
      <c r="K818" s="2">
        <f t="shared" si="53"/>
        <v>0.487211773038483</v>
      </c>
      <c r="L818" s="2"/>
    </row>
    <row r="819" ht="17.2" spans="3:12">
      <c r="C819" s="2">
        <v>6</v>
      </c>
      <c r="D819" s="2" t="s">
        <v>90</v>
      </c>
      <c r="E819" s="2">
        <f t="shared" si="51"/>
        <v>4240</v>
      </c>
      <c r="F819" s="2">
        <f t="shared" si="51"/>
        <v>272</v>
      </c>
      <c r="G819" s="2">
        <f t="shared" si="51"/>
        <v>947</v>
      </c>
      <c r="H819" s="2">
        <f t="shared" si="51"/>
        <v>12369</v>
      </c>
      <c r="I819" s="2">
        <f t="shared" si="51"/>
        <v>8129</v>
      </c>
      <c r="J819" s="2">
        <f t="shared" si="52"/>
        <v>5459</v>
      </c>
      <c r="K819" s="2">
        <f t="shared" si="53"/>
        <v>0.558654701269302</v>
      </c>
      <c r="L819" s="2"/>
    </row>
    <row r="820" ht="17.2" spans="3:12">
      <c r="C820" s="2">
        <v>7</v>
      </c>
      <c r="D820" s="2" t="s">
        <v>91</v>
      </c>
      <c r="E820" s="2">
        <f t="shared" si="51"/>
        <v>3384</v>
      </c>
      <c r="F820" s="2">
        <f t="shared" si="51"/>
        <v>332</v>
      </c>
      <c r="G820" s="2">
        <f t="shared" si="51"/>
        <v>1119</v>
      </c>
      <c r="H820" s="2">
        <f t="shared" si="51"/>
        <v>12917</v>
      </c>
      <c r="I820" s="2">
        <f t="shared" si="51"/>
        <v>9533</v>
      </c>
      <c r="J820" s="2">
        <f t="shared" si="52"/>
        <v>4835</v>
      </c>
      <c r="K820" s="2">
        <f t="shared" si="53"/>
        <v>0.625687079043121</v>
      </c>
      <c r="L820" s="2"/>
    </row>
    <row r="821" ht="17.2" spans="3:12">
      <c r="C821" s="2">
        <v>8</v>
      </c>
      <c r="D821" s="2" t="s">
        <v>92</v>
      </c>
      <c r="E821" s="2">
        <f t="shared" si="51"/>
        <v>3273</v>
      </c>
      <c r="F821" s="2">
        <f t="shared" si="51"/>
        <v>456</v>
      </c>
      <c r="G821" s="2">
        <f t="shared" si="51"/>
        <v>661</v>
      </c>
      <c r="H821" s="2">
        <f t="shared" si="51"/>
        <v>15487</v>
      </c>
      <c r="I821" s="2">
        <f t="shared" si="51"/>
        <v>12214</v>
      </c>
      <c r="J821" s="2">
        <f t="shared" si="52"/>
        <v>4390</v>
      </c>
      <c r="K821" s="2">
        <f t="shared" si="53"/>
        <v>0.716536449925744</v>
      </c>
      <c r="L821" s="2"/>
    </row>
    <row r="822" ht="17.2" spans="3:12">
      <c r="C822" s="2">
        <v>9</v>
      </c>
      <c r="D822" s="2" t="s">
        <v>93</v>
      </c>
      <c r="E822" s="2">
        <f t="shared" si="51"/>
        <v>3132</v>
      </c>
      <c r="F822" s="2">
        <f t="shared" si="51"/>
        <v>470</v>
      </c>
      <c r="G822" s="2">
        <f t="shared" si="51"/>
        <v>564</v>
      </c>
      <c r="H822" s="2">
        <f t="shared" si="51"/>
        <v>15560</v>
      </c>
      <c r="I822" s="2">
        <f t="shared" si="51"/>
        <v>12428</v>
      </c>
      <c r="J822" s="2">
        <f t="shared" si="52"/>
        <v>4166</v>
      </c>
      <c r="K822" s="2">
        <f t="shared" si="53"/>
        <v>0.732262210796915</v>
      </c>
      <c r="L822" s="2"/>
    </row>
    <row r="823" ht="17.2" spans="3:12">
      <c r="C823" s="2">
        <v>10</v>
      </c>
      <c r="D823" s="2" t="s">
        <v>94</v>
      </c>
      <c r="E823" s="2">
        <f t="shared" si="51"/>
        <v>3475</v>
      </c>
      <c r="F823" s="2">
        <f t="shared" si="51"/>
        <v>345</v>
      </c>
      <c r="G823" s="2">
        <f t="shared" si="51"/>
        <v>1127</v>
      </c>
      <c r="H823" s="2">
        <f t="shared" si="51"/>
        <v>13249</v>
      </c>
      <c r="I823" s="2">
        <f t="shared" si="51"/>
        <v>9774</v>
      </c>
      <c r="J823" s="2">
        <f t="shared" si="52"/>
        <v>4947</v>
      </c>
      <c r="K823" s="2">
        <f t="shared" si="53"/>
        <v>0.626613329307872</v>
      </c>
      <c r="L823" s="2"/>
    </row>
    <row r="824" ht="17.2" spans="3:12">
      <c r="C824" s="2">
        <v>11</v>
      </c>
      <c r="D824" s="2" t="s">
        <v>95</v>
      </c>
      <c r="E824" s="2">
        <f t="shared" si="51"/>
        <v>4967</v>
      </c>
      <c r="F824" s="2">
        <f t="shared" si="51"/>
        <v>291</v>
      </c>
      <c r="G824" s="2">
        <f t="shared" si="51"/>
        <v>928</v>
      </c>
      <c r="H824" s="2">
        <f t="shared" si="51"/>
        <v>13061</v>
      </c>
      <c r="I824" s="2">
        <f t="shared" si="51"/>
        <v>8094</v>
      </c>
      <c r="J824" s="2">
        <f t="shared" si="52"/>
        <v>6186</v>
      </c>
      <c r="K824" s="2">
        <f t="shared" si="53"/>
        <v>0.526376234591532</v>
      </c>
      <c r="L824" s="2"/>
    </row>
    <row r="825" ht="17.2" spans="3:12">
      <c r="C825" s="2">
        <v>12</v>
      </c>
      <c r="D825" s="2" t="s">
        <v>96</v>
      </c>
      <c r="E825" s="2">
        <f t="shared" si="51"/>
        <v>2273</v>
      </c>
      <c r="F825" s="2">
        <f t="shared" si="51"/>
        <v>434</v>
      </c>
      <c r="G825" s="2">
        <f t="shared" si="51"/>
        <v>1111</v>
      </c>
      <c r="H825" s="2">
        <f t="shared" si="51"/>
        <v>14427</v>
      </c>
      <c r="I825" s="2">
        <f t="shared" si="51"/>
        <v>12154</v>
      </c>
      <c r="J825" s="2">
        <f t="shared" si="52"/>
        <v>3818</v>
      </c>
      <c r="K825" s="2">
        <f t="shared" si="53"/>
        <v>0.735357316143342</v>
      </c>
      <c r="L825" s="2"/>
    </row>
    <row r="826" ht="17.2" spans="3:12">
      <c r="C826" s="2">
        <v>13</v>
      </c>
      <c r="D826" s="2" t="s">
        <v>97</v>
      </c>
      <c r="E826" s="2">
        <f t="shared" si="51"/>
        <v>3110</v>
      </c>
      <c r="F826" s="2">
        <f t="shared" si="51"/>
        <v>528</v>
      </c>
      <c r="G826" s="2">
        <f t="shared" si="51"/>
        <v>555</v>
      </c>
      <c r="H826" s="2">
        <f t="shared" si="51"/>
        <v>15664</v>
      </c>
      <c r="I826" s="2">
        <f t="shared" si="51"/>
        <v>12554</v>
      </c>
      <c r="J826" s="2">
        <f t="shared" si="52"/>
        <v>4193</v>
      </c>
      <c r="K826" s="2">
        <f t="shared" si="53"/>
        <v>0.732316138917263</v>
      </c>
      <c r="L826" s="2"/>
    </row>
    <row r="827" ht="17.2" spans="3:12">
      <c r="C827" s="2">
        <v>14</v>
      </c>
      <c r="D827" s="2" t="s">
        <v>98</v>
      </c>
      <c r="E827" s="2">
        <f>SUMPRODUCT(E$3:E$801,INT(MOD(ROW(E$3:E$801),16)=MOD(ROW(E17),16)))</f>
        <v>2980</v>
      </c>
      <c r="F827" s="2">
        <f t="shared" si="51"/>
        <v>416</v>
      </c>
      <c r="G827" s="2">
        <f t="shared" si="51"/>
        <v>1219</v>
      </c>
      <c r="H827" s="2">
        <f t="shared" si="51"/>
        <v>14515</v>
      </c>
      <c r="I827" s="2">
        <f t="shared" si="51"/>
        <v>11535</v>
      </c>
      <c r="J827" s="2">
        <f t="shared" si="52"/>
        <v>4615</v>
      </c>
      <c r="K827" s="2">
        <f t="shared" si="53"/>
        <v>0.682053048570444</v>
      </c>
      <c r="L827" s="2"/>
    </row>
    <row r="828" ht="17.2" spans="10:12">
      <c r="J828" s="2"/>
      <c r="K828" s="2"/>
      <c r="L828" s="2">
        <f>AVERAGE(K813:K827)</f>
        <v>0.623775483615407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topLeftCell="B1" workbookViewId="0">
      <pane ySplit="1" topLeftCell="A807" activePane="bottomLeft" state="frozen"/>
      <selection/>
      <selection pane="bottomLeft" activeCell="D821" sqref="D821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166666666667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91</v>
      </c>
      <c r="F3" s="1">
        <v>0</v>
      </c>
      <c r="G3" s="1">
        <v>31</v>
      </c>
      <c r="H3" s="1">
        <v>302</v>
      </c>
      <c r="I3" s="1">
        <v>211</v>
      </c>
      <c r="K3" s="1">
        <f t="shared" ref="K3:K17" si="0">1-(E3+F3+G3)/H3</f>
        <v>0.596026490066225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81</v>
      </c>
      <c r="F4" s="1">
        <v>0</v>
      </c>
      <c r="G4" s="1">
        <v>28</v>
      </c>
      <c r="H4" s="1">
        <v>295</v>
      </c>
      <c r="I4" s="1">
        <v>214</v>
      </c>
      <c r="K4" s="1">
        <f t="shared" si="0"/>
        <v>0.630508474576271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74</v>
      </c>
      <c r="F5" s="1">
        <v>0</v>
      </c>
      <c r="G5" s="1">
        <v>20</v>
      </c>
      <c r="H5" s="1">
        <v>296</v>
      </c>
      <c r="I5" s="1">
        <v>222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83</v>
      </c>
      <c r="F6" s="1">
        <v>0</v>
      </c>
      <c r="G6" s="1">
        <v>15</v>
      </c>
      <c r="H6" s="1">
        <v>310</v>
      </c>
      <c r="I6" s="1">
        <v>227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81</v>
      </c>
      <c r="F7" s="1">
        <v>0</v>
      </c>
      <c r="G7" s="1">
        <v>23</v>
      </c>
      <c r="H7" s="1">
        <v>300</v>
      </c>
      <c r="I7" s="1">
        <v>219</v>
      </c>
      <c r="K7" s="1">
        <f t="shared" si="0"/>
        <v>0.653333333333333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88</v>
      </c>
      <c r="F8" s="1">
        <v>0</v>
      </c>
      <c r="G8" s="1">
        <v>36</v>
      </c>
      <c r="H8" s="1">
        <v>294</v>
      </c>
      <c r="I8" s="1">
        <v>206</v>
      </c>
      <c r="K8" s="1">
        <f t="shared" si="0"/>
        <v>0.578231292517007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73</v>
      </c>
      <c r="F9" s="1">
        <v>0</v>
      </c>
      <c r="G9" s="1">
        <v>46</v>
      </c>
      <c r="H9" s="1">
        <v>269</v>
      </c>
      <c r="I9" s="1">
        <v>196</v>
      </c>
      <c r="K9" s="1">
        <f t="shared" si="0"/>
        <v>0.557620817843866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69</v>
      </c>
      <c r="F10" s="1">
        <v>0</v>
      </c>
      <c r="G10" s="1">
        <v>43</v>
      </c>
      <c r="H10" s="1">
        <v>268</v>
      </c>
      <c r="I10" s="1">
        <v>199</v>
      </c>
      <c r="K10" s="1">
        <f t="shared" si="0"/>
        <v>0.582089552238806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75</v>
      </c>
      <c r="F11" s="1">
        <v>0</v>
      </c>
      <c r="G11" s="1">
        <v>14</v>
      </c>
      <c r="H11" s="1">
        <v>303</v>
      </c>
      <c r="I11" s="1">
        <v>228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93</v>
      </c>
      <c r="F12" s="1">
        <v>0</v>
      </c>
      <c r="G12" s="1">
        <v>8</v>
      </c>
      <c r="H12" s="1">
        <v>327</v>
      </c>
      <c r="I12" s="1">
        <v>234</v>
      </c>
      <c r="K12" s="1">
        <f t="shared" si="0"/>
        <v>0.691131498470948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77</v>
      </c>
      <c r="F13" s="1">
        <v>0</v>
      </c>
      <c r="G13" s="1">
        <v>33</v>
      </c>
      <c r="H13" s="1">
        <v>286</v>
      </c>
      <c r="I13" s="1">
        <v>209</v>
      </c>
      <c r="K13" s="1">
        <f t="shared" si="0"/>
        <v>0.615384615384615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81</v>
      </c>
      <c r="F14" s="1">
        <v>0</v>
      </c>
      <c r="G14" s="1">
        <v>51</v>
      </c>
      <c r="H14" s="1">
        <v>272</v>
      </c>
      <c r="I14" s="1">
        <v>191</v>
      </c>
      <c r="K14" s="1">
        <f t="shared" si="0"/>
        <v>0.514705882352941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66</v>
      </c>
      <c r="F15" s="1">
        <v>0</v>
      </c>
      <c r="G15" s="1">
        <v>20</v>
      </c>
      <c r="H15" s="1">
        <v>288</v>
      </c>
      <c r="I15" s="1">
        <v>222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102</v>
      </c>
      <c r="F16" s="1">
        <v>0</v>
      </c>
      <c r="G16" s="1">
        <v>1</v>
      </c>
      <c r="H16" s="1">
        <v>343</v>
      </c>
      <c r="I16" s="1">
        <v>241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68</v>
      </c>
      <c r="F17" s="1">
        <v>0</v>
      </c>
      <c r="G17" s="1">
        <v>22</v>
      </c>
      <c r="H17" s="1">
        <v>288</v>
      </c>
      <c r="I17" s="1">
        <v>220</v>
      </c>
      <c r="K17" s="1">
        <f t="shared" si="0"/>
        <v>0.6875</v>
      </c>
    </row>
    <row r="18" ht="17.2" spans="1:11">
      <c r="A18" s="2"/>
      <c r="B18" s="3" t="s">
        <v>23</v>
      </c>
      <c r="K18" s="1">
        <f>AVERAGE(K3:K17)</f>
        <v>0.638680221848032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26</v>
      </c>
      <c r="F19" s="1">
        <v>0</v>
      </c>
      <c r="G19" s="1">
        <v>42</v>
      </c>
      <c r="H19" s="1">
        <v>106</v>
      </c>
      <c r="I19" s="1">
        <v>80</v>
      </c>
      <c r="K19" s="1">
        <f t="shared" ref="K19:K33" si="1">1-(E19+F19+G19)/H19</f>
        <v>0.358490566037736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126</v>
      </c>
      <c r="F20" s="1">
        <v>0</v>
      </c>
      <c r="G20" s="1">
        <v>10</v>
      </c>
      <c r="H20" s="1">
        <v>238</v>
      </c>
      <c r="I20" s="1">
        <v>112</v>
      </c>
      <c r="K20" s="1">
        <f t="shared" si="1"/>
        <v>0.428571428571429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207</v>
      </c>
      <c r="F21" s="1">
        <v>0</v>
      </c>
      <c r="G21" s="1">
        <v>6</v>
      </c>
      <c r="H21" s="1">
        <v>323</v>
      </c>
      <c r="I21" s="1">
        <v>116</v>
      </c>
      <c r="K21" s="1">
        <f t="shared" si="1"/>
        <v>0.340557275541796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181</v>
      </c>
      <c r="F22" s="1">
        <v>0</v>
      </c>
      <c r="G22" s="1">
        <v>7</v>
      </c>
      <c r="H22" s="1">
        <v>296</v>
      </c>
      <c r="I22" s="1">
        <v>115</v>
      </c>
      <c r="K22" s="1">
        <f t="shared" si="1"/>
        <v>0.364864864864865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116</v>
      </c>
      <c r="F23" s="1">
        <v>0</v>
      </c>
      <c r="G23" s="1">
        <v>8</v>
      </c>
      <c r="H23" s="1">
        <v>230</v>
      </c>
      <c r="I23" s="1">
        <v>114</v>
      </c>
      <c r="K23" s="1">
        <f t="shared" si="1"/>
        <v>0.460869565217391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84</v>
      </c>
      <c r="F24" s="1">
        <v>0</v>
      </c>
      <c r="G24" s="1">
        <v>59</v>
      </c>
      <c r="H24" s="1">
        <v>147</v>
      </c>
      <c r="I24" s="1">
        <v>63</v>
      </c>
      <c r="K24" s="1">
        <f t="shared" si="1"/>
        <v>0.0272108843537415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119</v>
      </c>
      <c r="F25" s="1">
        <v>0</v>
      </c>
      <c r="G25" s="1">
        <v>36</v>
      </c>
      <c r="H25" s="1">
        <v>205</v>
      </c>
      <c r="I25" s="1">
        <v>86</v>
      </c>
      <c r="K25" s="1">
        <f t="shared" si="1"/>
        <v>0.24390243902439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110</v>
      </c>
      <c r="F26" s="1">
        <v>0</v>
      </c>
      <c r="G26" s="1">
        <v>43</v>
      </c>
      <c r="H26" s="1">
        <v>189</v>
      </c>
      <c r="I26" s="1">
        <v>79</v>
      </c>
      <c r="K26" s="1">
        <f t="shared" si="1"/>
        <v>0.19047619047619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121</v>
      </c>
      <c r="F27" s="1">
        <v>0</v>
      </c>
      <c r="G27" s="1">
        <v>17</v>
      </c>
      <c r="H27" s="1">
        <v>226</v>
      </c>
      <c r="I27" s="1">
        <v>105</v>
      </c>
      <c r="K27" s="1">
        <f t="shared" si="1"/>
        <v>0.389380530973451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135</v>
      </c>
      <c r="F28" s="1">
        <v>0</v>
      </c>
      <c r="G28" s="1">
        <v>15</v>
      </c>
      <c r="H28" s="1">
        <v>242</v>
      </c>
      <c r="I28" s="1">
        <v>107</v>
      </c>
      <c r="K28" s="1">
        <f t="shared" si="1"/>
        <v>0.380165289256198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162</v>
      </c>
      <c r="F29" s="1">
        <v>0</v>
      </c>
      <c r="G29" s="1">
        <v>17</v>
      </c>
      <c r="H29" s="1">
        <v>267</v>
      </c>
      <c r="I29" s="1">
        <v>105</v>
      </c>
      <c r="K29" s="1">
        <f t="shared" si="1"/>
        <v>0.329588014981273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108</v>
      </c>
      <c r="F30" s="1">
        <v>0</v>
      </c>
      <c r="G30" s="1">
        <v>44</v>
      </c>
      <c r="H30" s="1">
        <v>186</v>
      </c>
      <c r="I30" s="1">
        <v>78</v>
      </c>
      <c r="K30" s="1">
        <f t="shared" si="1"/>
        <v>0.182795698924731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108</v>
      </c>
      <c r="F31" s="1">
        <v>0</v>
      </c>
      <c r="G31" s="1">
        <v>17</v>
      </c>
      <c r="H31" s="1">
        <v>213</v>
      </c>
      <c r="I31" s="1">
        <v>105</v>
      </c>
      <c r="K31" s="1">
        <f t="shared" si="1"/>
        <v>0.413145539906103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111</v>
      </c>
      <c r="F32" s="1">
        <v>0</v>
      </c>
      <c r="G32" s="1">
        <v>18</v>
      </c>
      <c r="H32" s="1">
        <v>215</v>
      </c>
      <c r="I32" s="1">
        <v>104</v>
      </c>
      <c r="K32" s="1">
        <f t="shared" si="1"/>
        <v>0.4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114</v>
      </c>
      <c r="F33" s="1">
        <v>0</v>
      </c>
      <c r="G33" s="1">
        <v>23</v>
      </c>
      <c r="H33" s="1">
        <v>213</v>
      </c>
      <c r="I33" s="1">
        <v>99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0.324455053324426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241</v>
      </c>
      <c r="F35" s="1">
        <v>0</v>
      </c>
      <c r="G35" s="1">
        <v>55</v>
      </c>
      <c r="H35" s="1">
        <v>501</v>
      </c>
      <c r="I35" s="1">
        <v>260</v>
      </c>
      <c r="K35" s="1">
        <f t="shared" ref="K35:K49" si="2">1-(E35+F35+G35)/H35</f>
        <v>0.409181636726547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231</v>
      </c>
      <c r="F36" s="1">
        <v>0</v>
      </c>
      <c r="G36" s="1">
        <v>46</v>
      </c>
      <c r="H36" s="1">
        <v>501</v>
      </c>
      <c r="I36" s="1">
        <v>270</v>
      </c>
      <c r="K36" s="1">
        <f t="shared" si="2"/>
        <v>0.447105788423154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234</v>
      </c>
      <c r="F37" s="1">
        <v>0</v>
      </c>
      <c r="G37" s="1">
        <v>94</v>
      </c>
      <c r="H37" s="1">
        <v>456</v>
      </c>
      <c r="I37" s="1">
        <v>222</v>
      </c>
      <c r="K37" s="1">
        <f t="shared" si="2"/>
        <v>0.280701754385965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105</v>
      </c>
      <c r="H38" s="1">
        <v>456</v>
      </c>
      <c r="I38" s="1">
        <v>210</v>
      </c>
      <c r="K38" s="1">
        <f t="shared" si="2"/>
        <v>0.230263157894737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228</v>
      </c>
      <c r="F39" s="1">
        <v>0</v>
      </c>
      <c r="G39" s="1">
        <v>42</v>
      </c>
      <c r="H39" s="1">
        <v>501</v>
      </c>
      <c r="I39" s="1">
        <v>273</v>
      </c>
      <c r="K39" s="1">
        <f t="shared" si="2"/>
        <v>0.461077844311377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326</v>
      </c>
      <c r="F40" s="1">
        <v>0</v>
      </c>
      <c r="G40" s="1">
        <v>185</v>
      </c>
      <c r="H40" s="1">
        <v>456</v>
      </c>
      <c r="I40" s="1">
        <v>130</v>
      </c>
      <c r="K40" s="1">
        <f t="shared" si="2"/>
        <v>-0.120614035087719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228</v>
      </c>
      <c r="F41" s="1">
        <v>0</v>
      </c>
      <c r="G41" s="1">
        <v>42</v>
      </c>
      <c r="H41" s="1">
        <v>501</v>
      </c>
      <c r="I41" s="1">
        <v>273</v>
      </c>
      <c r="K41" s="1">
        <f t="shared" si="2"/>
        <v>0.461077844311377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275</v>
      </c>
      <c r="F42" s="1">
        <v>0</v>
      </c>
      <c r="G42" s="1">
        <v>44</v>
      </c>
      <c r="H42" s="1">
        <v>546</v>
      </c>
      <c r="I42" s="1">
        <v>271</v>
      </c>
      <c r="K42" s="1">
        <f t="shared" si="2"/>
        <v>0.415750915750916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282</v>
      </c>
      <c r="F43" s="1">
        <v>0</v>
      </c>
      <c r="G43" s="1">
        <v>6</v>
      </c>
      <c r="H43" s="1">
        <v>591</v>
      </c>
      <c r="I43" s="1">
        <v>309</v>
      </c>
      <c r="K43" s="1">
        <f t="shared" si="2"/>
        <v>0.512690355329949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237</v>
      </c>
      <c r="F44" s="1">
        <v>0</v>
      </c>
      <c r="G44" s="1">
        <v>6</v>
      </c>
      <c r="H44" s="1">
        <v>546</v>
      </c>
      <c r="I44" s="1">
        <v>309</v>
      </c>
      <c r="K44" s="1">
        <f t="shared" si="2"/>
        <v>0.554945054945055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228</v>
      </c>
      <c r="F45" s="1">
        <v>0</v>
      </c>
      <c r="G45" s="1">
        <v>44</v>
      </c>
      <c r="H45" s="1">
        <v>501</v>
      </c>
      <c r="I45" s="1">
        <v>273</v>
      </c>
      <c r="K45" s="1">
        <f t="shared" si="2"/>
        <v>0.457085828343313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194</v>
      </c>
      <c r="F46" s="1">
        <v>0</v>
      </c>
      <c r="G46" s="1">
        <v>53</v>
      </c>
      <c r="H46" s="1">
        <v>456</v>
      </c>
      <c r="I46" s="1">
        <v>262</v>
      </c>
      <c r="K46" s="1">
        <f t="shared" si="2"/>
        <v>0.458333333333333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242</v>
      </c>
      <c r="F47" s="1">
        <v>0</v>
      </c>
      <c r="G47" s="1">
        <v>6</v>
      </c>
      <c r="H47" s="1">
        <v>551</v>
      </c>
      <c r="I47" s="1">
        <v>309</v>
      </c>
      <c r="K47" s="1">
        <f t="shared" si="2"/>
        <v>0.549909255898367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283</v>
      </c>
      <c r="F48" s="1">
        <v>0</v>
      </c>
      <c r="G48" s="1">
        <v>6</v>
      </c>
      <c r="H48" s="1">
        <v>592</v>
      </c>
      <c r="I48" s="1">
        <v>309</v>
      </c>
      <c r="K48" s="1">
        <f t="shared" si="2"/>
        <v>0.511824324324324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296</v>
      </c>
      <c r="F49" s="1">
        <v>0</v>
      </c>
      <c r="G49" s="1">
        <v>31</v>
      </c>
      <c r="H49" s="1">
        <v>641</v>
      </c>
      <c r="I49" s="1">
        <v>345</v>
      </c>
      <c r="K49" s="1">
        <f t="shared" si="2"/>
        <v>0.489859594383775</v>
      </c>
    </row>
    <row r="50" ht="17.2" spans="1:11">
      <c r="A50" s="2"/>
      <c r="B50" s="3" t="s">
        <v>25</v>
      </c>
      <c r="K50" s="1">
        <f>AVERAGE(K35:K49)</f>
        <v>0.407946176884965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141</v>
      </c>
      <c r="F51" s="1">
        <v>0</v>
      </c>
      <c r="G51" s="1">
        <v>68</v>
      </c>
      <c r="H51" s="1">
        <v>419</v>
      </c>
      <c r="I51" s="1">
        <v>278</v>
      </c>
      <c r="K51" s="1">
        <f t="shared" ref="K51:K65" si="3">1-(E51+F51+G51)/H51</f>
        <v>0.501193317422434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120</v>
      </c>
      <c r="F52" s="1">
        <v>0</v>
      </c>
      <c r="G52" s="1">
        <v>54</v>
      </c>
      <c r="H52" s="1">
        <v>412</v>
      </c>
      <c r="I52" s="1">
        <v>292</v>
      </c>
      <c r="K52" s="1">
        <f t="shared" si="3"/>
        <v>0.577669902912621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111</v>
      </c>
      <c r="F53" s="1">
        <v>0</v>
      </c>
      <c r="G53" s="1">
        <v>50</v>
      </c>
      <c r="H53" s="1">
        <v>407</v>
      </c>
      <c r="I53" s="1">
        <v>296</v>
      </c>
      <c r="K53" s="1">
        <f t="shared" si="3"/>
        <v>0.604422604422604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128</v>
      </c>
      <c r="F54" s="1">
        <v>0</v>
      </c>
      <c r="G54" s="1">
        <v>34</v>
      </c>
      <c r="H54" s="1">
        <v>440</v>
      </c>
      <c r="I54" s="1">
        <v>312</v>
      </c>
      <c r="K54" s="1">
        <f t="shared" si="3"/>
        <v>0.631818181818182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133</v>
      </c>
      <c r="F55" s="1">
        <v>0</v>
      </c>
      <c r="G55" s="1">
        <v>27</v>
      </c>
      <c r="H55" s="1">
        <v>452</v>
      </c>
      <c r="I55" s="1">
        <v>319</v>
      </c>
      <c r="K55" s="1">
        <f t="shared" si="3"/>
        <v>0.646017699115044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144</v>
      </c>
      <c r="F56" s="1">
        <v>0</v>
      </c>
      <c r="G56" s="1">
        <v>70</v>
      </c>
      <c r="H56" s="1">
        <v>420</v>
      </c>
      <c r="I56" s="1">
        <v>276</v>
      </c>
      <c r="K56" s="1">
        <f t="shared" si="3"/>
        <v>0.490476190476191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103</v>
      </c>
      <c r="F57" s="1">
        <v>0</v>
      </c>
      <c r="G57" s="1">
        <v>108</v>
      </c>
      <c r="H57" s="1">
        <v>341</v>
      </c>
      <c r="I57" s="1">
        <v>238</v>
      </c>
      <c r="K57" s="1">
        <f t="shared" si="3"/>
        <v>0.381231671554252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91</v>
      </c>
      <c r="F58" s="1">
        <v>0</v>
      </c>
      <c r="G58" s="1">
        <v>72</v>
      </c>
      <c r="H58" s="1">
        <v>365</v>
      </c>
      <c r="I58" s="1">
        <v>274</v>
      </c>
      <c r="K58" s="1">
        <f t="shared" si="3"/>
        <v>0.553424657534247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104</v>
      </c>
      <c r="F59" s="1">
        <v>0</v>
      </c>
      <c r="G59" s="1">
        <v>36</v>
      </c>
      <c r="H59" s="1">
        <v>414</v>
      </c>
      <c r="I59" s="1">
        <v>310</v>
      </c>
      <c r="K59" s="1">
        <f t="shared" si="3"/>
        <v>0.661835748792271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137</v>
      </c>
      <c r="F60" s="1">
        <v>0</v>
      </c>
      <c r="G60" s="1">
        <v>8</v>
      </c>
      <c r="H60" s="1">
        <v>475</v>
      </c>
      <c r="I60" s="1">
        <v>338</v>
      </c>
      <c r="K60" s="1">
        <f t="shared" si="3"/>
        <v>0.694736842105263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104</v>
      </c>
      <c r="F61" s="1">
        <v>0</v>
      </c>
      <c r="G61" s="1">
        <v>78</v>
      </c>
      <c r="H61" s="1">
        <v>372</v>
      </c>
      <c r="I61" s="1">
        <v>268</v>
      </c>
      <c r="K61" s="1">
        <f t="shared" si="3"/>
        <v>0.510752688172043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91</v>
      </c>
      <c r="F62" s="1">
        <v>0</v>
      </c>
      <c r="G62" s="1">
        <v>90</v>
      </c>
      <c r="H62" s="1">
        <v>347</v>
      </c>
      <c r="I62" s="1">
        <v>256</v>
      </c>
      <c r="K62" s="1">
        <f t="shared" si="3"/>
        <v>0.478386167146974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98</v>
      </c>
      <c r="F63" s="1">
        <v>0</v>
      </c>
      <c r="G63" s="1">
        <v>39</v>
      </c>
      <c r="H63" s="1">
        <v>405</v>
      </c>
      <c r="I63" s="1">
        <v>307</v>
      </c>
      <c r="K63" s="1">
        <f t="shared" si="3"/>
        <v>0.661728395061728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140</v>
      </c>
      <c r="F64" s="1">
        <v>0</v>
      </c>
      <c r="G64" s="1">
        <v>7</v>
      </c>
      <c r="H64" s="1">
        <v>479</v>
      </c>
      <c r="I64" s="1">
        <v>339</v>
      </c>
      <c r="K64" s="1">
        <f t="shared" si="3"/>
        <v>0.693110647181628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99</v>
      </c>
      <c r="F65" s="1">
        <v>0</v>
      </c>
      <c r="G65" s="1">
        <v>40</v>
      </c>
      <c r="H65" s="1">
        <v>405</v>
      </c>
      <c r="I65" s="1">
        <v>306</v>
      </c>
      <c r="K65" s="1">
        <f t="shared" si="3"/>
        <v>0.65679012345679</v>
      </c>
    </row>
    <row r="66" ht="17.2" spans="1:11">
      <c r="A66" s="2"/>
      <c r="B66" s="3" t="s">
        <v>26</v>
      </c>
      <c r="K66" s="1">
        <f>AVERAGE(K51:K65)</f>
        <v>0.582906322478152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263</v>
      </c>
      <c r="F67" s="1">
        <v>0</v>
      </c>
      <c r="G67" s="1">
        <v>35</v>
      </c>
      <c r="H67" s="1">
        <v>389</v>
      </c>
      <c r="I67" s="1">
        <v>126</v>
      </c>
      <c r="K67" s="1">
        <f t="shared" ref="K67:K81" si="4">1-(E67+F67+G67)/H67</f>
        <v>0.233933161953727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248</v>
      </c>
      <c r="F68" s="1">
        <v>0</v>
      </c>
      <c r="G68" s="1">
        <v>32</v>
      </c>
      <c r="H68" s="1">
        <v>377</v>
      </c>
      <c r="I68" s="1">
        <v>129</v>
      </c>
      <c r="K68" s="1">
        <f t="shared" si="4"/>
        <v>0.257294429708223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266</v>
      </c>
      <c r="F69" s="1">
        <v>0</v>
      </c>
      <c r="G69" s="1">
        <v>24</v>
      </c>
      <c r="H69" s="1">
        <v>403</v>
      </c>
      <c r="I69" s="1">
        <v>137</v>
      </c>
      <c r="K69" s="1">
        <f t="shared" si="4"/>
        <v>0.280397022332506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263</v>
      </c>
      <c r="F70" s="1">
        <v>0</v>
      </c>
      <c r="G70" s="1">
        <v>22</v>
      </c>
      <c r="H70" s="1">
        <v>402</v>
      </c>
      <c r="I70" s="1">
        <v>139</v>
      </c>
      <c r="K70" s="1">
        <f t="shared" si="4"/>
        <v>0.291044776119403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254</v>
      </c>
      <c r="F71" s="1">
        <v>0</v>
      </c>
      <c r="G71" s="1">
        <v>23</v>
      </c>
      <c r="H71" s="1">
        <v>392</v>
      </c>
      <c r="I71" s="1">
        <v>138</v>
      </c>
      <c r="K71" s="1">
        <f t="shared" si="4"/>
        <v>0.293367346938776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263</v>
      </c>
      <c r="F72" s="1">
        <v>0</v>
      </c>
      <c r="G72" s="1">
        <v>24</v>
      </c>
      <c r="H72" s="1">
        <v>400</v>
      </c>
      <c r="I72" s="1">
        <v>137</v>
      </c>
      <c r="K72" s="1">
        <f t="shared" si="4"/>
        <v>0.2825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258</v>
      </c>
      <c r="F73" s="1">
        <v>0</v>
      </c>
      <c r="G73" s="1">
        <v>57</v>
      </c>
      <c r="H73" s="1">
        <v>362</v>
      </c>
      <c r="I73" s="1">
        <v>104</v>
      </c>
      <c r="K73" s="1">
        <f t="shared" si="4"/>
        <v>0.129834254143646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284</v>
      </c>
      <c r="F74" s="1">
        <v>0</v>
      </c>
      <c r="G74" s="1">
        <v>31</v>
      </c>
      <c r="H74" s="1">
        <v>414</v>
      </c>
      <c r="I74" s="1">
        <v>130</v>
      </c>
      <c r="K74" s="1">
        <f t="shared" si="4"/>
        <v>0.239130434782609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308</v>
      </c>
      <c r="F75" s="1">
        <v>0</v>
      </c>
      <c r="G75" s="1">
        <v>1</v>
      </c>
      <c r="H75" s="1">
        <v>468</v>
      </c>
      <c r="I75" s="1">
        <v>160</v>
      </c>
      <c r="K75" s="1">
        <f t="shared" si="4"/>
        <v>0.33974358974359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309</v>
      </c>
      <c r="F76" s="1">
        <v>0</v>
      </c>
      <c r="G76" s="1">
        <v>3</v>
      </c>
      <c r="H76" s="1">
        <v>467</v>
      </c>
      <c r="I76" s="1">
        <v>158</v>
      </c>
      <c r="K76" s="1">
        <f t="shared" si="4"/>
        <v>0.331905781584582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305</v>
      </c>
      <c r="F77" s="1">
        <v>0</v>
      </c>
      <c r="G77" s="1">
        <v>7</v>
      </c>
      <c r="H77" s="1">
        <v>459</v>
      </c>
      <c r="I77" s="1">
        <v>154</v>
      </c>
      <c r="K77" s="1">
        <f t="shared" si="4"/>
        <v>0.320261437908497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308</v>
      </c>
      <c r="F78" s="1">
        <v>0</v>
      </c>
      <c r="G78" s="1">
        <v>17</v>
      </c>
      <c r="H78" s="1">
        <v>452</v>
      </c>
      <c r="I78" s="1">
        <v>144</v>
      </c>
      <c r="K78" s="1">
        <f t="shared" si="4"/>
        <v>0.280973451327434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306</v>
      </c>
      <c r="F79" s="1">
        <v>0</v>
      </c>
      <c r="G79" s="1">
        <v>0</v>
      </c>
      <c r="H79" s="1">
        <v>467</v>
      </c>
      <c r="I79" s="1">
        <v>161</v>
      </c>
      <c r="K79" s="1">
        <f t="shared" si="4"/>
        <v>0.344753747323341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311</v>
      </c>
      <c r="F80" s="1">
        <v>0</v>
      </c>
      <c r="G80" s="1">
        <v>4</v>
      </c>
      <c r="H80" s="1">
        <v>468</v>
      </c>
      <c r="I80" s="1">
        <v>157</v>
      </c>
      <c r="K80" s="1">
        <f t="shared" si="4"/>
        <v>0.326923076923077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306</v>
      </c>
      <c r="F81" s="1">
        <v>0</v>
      </c>
      <c r="G81" s="1">
        <v>0</v>
      </c>
      <c r="H81" s="1">
        <v>467</v>
      </c>
      <c r="I81" s="1">
        <v>161</v>
      </c>
      <c r="K81" s="1">
        <f t="shared" si="4"/>
        <v>0.344753747323341</v>
      </c>
    </row>
    <row r="82" ht="17.2" spans="1:11">
      <c r="A82" s="2"/>
      <c r="B82" s="3" t="s">
        <v>27</v>
      </c>
      <c r="K82" s="1">
        <f>AVERAGE(K67:K81)</f>
        <v>0.286454417207517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106</v>
      </c>
      <c r="F83" s="1">
        <v>0</v>
      </c>
      <c r="G83" s="1">
        <v>103</v>
      </c>
      <c r="H83" s="1">
        <v>373</v>
      </c>
      <c r="I83" s="1">
        <v>267</v>
      </c>
      <c r="K83" s="1">
        <f t="shared" ref="K83:K97" si="5">1-(E83+F83+G83)/H83</f>
        <v>0.439678284182306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124</v>
      </c>
      <c r="F84" s="1">
        <v>0</v>
      </c>
      <c r="G84" s="1">
        <v>60</v>
      </c>
      <c r="H84" s="1">
        <v>434</v>
      </c>
      <c r="I84" s="1">
        <v>310</v>
      </c>
      <c r="K84" s="1">
        <f t="shared" si="5"/>
        <v>0.576036866359447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128</v>
      </c>
      <c r="F85" s="1">
        <v>0</v>
      </c>
      <c r="G85" s="1">
        <v>40</v>
      </c>
      <c r="H85" s="1">
        <v>458</v>
      </c>
      <c r="I85" s="1">
        <v>330</v>
      </c>
      <c r="K85" s="1">
        <f t="shared" si="5"/>
        <v>0.633187772925764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137</v>
      </c>
      <c r="F86" s="1">
        <v>0</v>
      </c>
      <c r="G86" s="1">
        <v>25</v>
      </c>
      <c r="H86" s="1">
        <v>482</v>
      </c>
      <c r="I86" s="1">
        <v>345</v>
      </c>
      <c r="K86" s="1">
        <f t="shared" si="5"/>
        <v>0.663900414937759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114</v>
      </c>
      <c r="F87" s="1">
        <v>0</v>
      </c>
      <c r="G87" s="1">
        <v>43</v>
      </c>
      <c r="H87" s="1">
        <v>441</v>
      </c>
      <c r="I87" s="1">
        <v>327</v>
      </c>
      <c r="K87" s="1">
        <f t="shared" si="5"/>
        <v>0.643990929705215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103</v>
      </c>
      <c r="F88" s="1">
        <v>0</v>
      </c>
      <c r="G88" s="1">
        <v>106</v>
      </c>
      <c r="H88" s="1">
        <v>367</v>
      </c>
      <c r="I88" s="1">
        <v>264</v>
      </c>
      <c r="K88" s="1">
        <f t="shared" si="5"/>
        <v>0.430517711171662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98</v>
      </c>
      <c r="F89" s="1">
        <v>0</v>
      </c>
      <c r="G89" s="1">
        <v>122</v>
      </c>
      <c r="H89" s="1">
        <v>346</v>
      </c>
      <c r="I89" s="1">
        <v>248</v>
      </c>
      <c r="K89" s="1">
        <f t="shared" si="5"/>
        <v>0.364161849710983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102</v>
      </c>
      <c r="F90" s="1">
        <v>0</v>
      </c>
      <c r="G90" s="1">
        <v>78</v>
      </c>
      <c r="H90" s="1">
        <v>394</v>
      </c>
      <c r="I90" s="1">
        <v>292</v>
      </c>
      <c r="K90" s="1">
        <f t="shared" si="5"/>
        <v>0.543147208121827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156</v>
      </c>
      <c r="F91" s="1">
        <v>0</v>
      </c>
      <c r="G91" s="1">
        <v>50</v>
      </c>
      <c r="H91" s="1">
        <v>476</v>
      </c>
      <c r="I91" s="1">
        <v>320</v>
      </c>
      <c r="K91" s="1">
        <f t="shared" si="5"/>
        <v>0.567226890756303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143</v>
      </c>
      <c r="F92" s="1">
        <v>0</v>
      </c>
      <c r="G92" s="1">
        <v>42</v>
      </c>
      <c r="H92" s="1">
        <v>471</v>
      </c>
      <c r="I92" s="1">
        <v>328</v>
      </c>
      <c r="K92" s="1">
        <f t="shared" si="5"/>
        <v>0.607218683651805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107</v>
      </c>
      <c r="F93" s="1">
        <v>0</v>
      </c>
      <c r="G93" s="1">
        <v>79</v>
      </c>
      <c r="H93" s="1">
        <v>398</v>
      </c>
      <c r="I93" s="1">
        <v>291</v>
      </c>
      <c r="K93" s="1">
        <f t="shared" si="5"/>
        <v>0.532663316582915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135</v>
      </c>
      <c r="F94" s="1">
        <v>0</v>
      </c>
      <c r="G94" s="1">
        <v>93</v>
      </c>
      <c r="H94" s="1">
        <v>412</v>
      </c>
      <c r="I94" s="1">
        <v>277</v>
      </c>
      <c r="K94" s="1">
        <f t="shared" si="5"/>
        <v>0.446601941747573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110</v>
      </c>
      <c r="F95" s="1">
        <v>0</v>
      </c>
      <c r="G95" s="1">
        <v>78</v>
      </c>
      <c r="H95" s="1">
        <v>402</v>
      </c>
      <c r="I95" s="1">
        <v>292</v>
      </c>
      <c r="K95" s="1">
        <f t="shared" si="5"/>
        <v>0.532338308457711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206</v>
      </c>
      <c r="F96" s="1">
        <v>0</v>
      </c>
      <c r="G96" s="1">
        <v>2</v>
      </c>
      <c r="H96" s="1">
        <v>574</v>
      </c>
      <c r="I96" s="1">
        <v>368</v>
      </c>
      <c r="K96" s="1">
        <f t="shared" si="5"/>
        <v>0.637630662020906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110</v>
      </c>
      <c r="F97" s="1">
        <v>0</v>
      </c>
      <c r="G97" s="1">
        <v>78</v>
      </c>
      <c r="H97" s="1">
        <v>402</v>
      </c>
      <c r="I97" s="1">
        <v>292</v>
      </c>
      <c r="K97" s="1">
        <f t="shared" si="5"/>
        <v>0.532338308457711</v>
      </c>
    </row>
    <row r="98" ht="17.2" spans="1:11">
      <c r="A98" s="2"/>
      <c r="B98" s="3" t="s">
        <v>28</v>
      </c>
      <c r="K98" s="1">
        <f>AVERAGE(K83:K97)</f>
        <v>0.543375943252659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40</v>
      </c>
      <c r="F99" s="1">
        <v>0</v>
      </c>
      <c r="G99" s="1">
        <v>57</v>
      </c>
      <c r="H99" s="1">
        <v>251</v>
      </c>
      <c r="I99" s="1">
        <v>211</v>
      </c>
      <c r="K99" s="1">
        <f t="shared" ref="K99:K113" si="6">1-(E99+F99+G99)/H99</f>
        <v>0.613545816733068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0</v>
      </c>
      <c r="G100" s="1">
        <v>36</v>
      </c>
      <c r="H100" s="1">
        <v>271</v>
      </c>
      <c r="I100" s="1">
        <v>232</v>
      </c>
      <c r="K100" s="1">
        <f t="shared" si="6"/>
        <v>0.723247232472325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32</v>
      </c>
      <c r="F101" s="1">
        <v>0</v>
      </c>
      <c r="G101" s="1">
        <v>62</v>
      </c>
      <c r="H101" s="1">
        <v>238</v>
      </c>
      <c r="I101" s="1">
        <v>206</v>
      </c>
      <c r="K101" s="1">
        <f t="shared" si="6"/>
        <v>0.605042016806723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34</v>
      </c>
      <c r="F102" s="1">
        <v>0</v>
      </c>
      <c r="G102" s="1">
        <v>56</v>
      </c>
      <c r="H102" s="1">
        <v>246</v>
      </c>
      <c r="I102" s="1">
        <v>212</v>
      </c>
      <c r="K102" s="1">
        <f t="shared" si="6"/>
        <v>0.634146341463415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49</v>
      </c>
      <c r="F103" s="1">
        <v>0</v>
      </c>
      <c r="G103" s="1">
        <v>43</v>
      </c>
      <c r="H103" s="1">
        <v>274</v>
      </c>
      <c r="I103" s="1">
        <v>225</v>
      </c>
      <c r="K103" s="1">
        <f t="shared" si="6"/>
        <v>0.664233576642336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48</v>
      </c>
      <c r="F104" s="1">
        <v>0</v>
      </c>
      <c r="G104" s="1">
        <v>35</v>
      </c>
      <c r="H104" s="1">
        <v>281</v>
      </c>
      <c r="I104" s="1">
        <v>233</v>
      </c>
      <c r="K104" s="1">
        <f t="shared" si="6"/>
        <v>0.704626334519573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38</v>
      </c>
      <c r="F105" s="1">
        <v>0</v>
      </c>
      <c r="G105" s="1">
        <v>71</v>
      </c>
      <c r="H105" s="1">
        <v>235</v>
      </c>
      <c r="I105" s="1">
        <v>197</v>
      </c>
      <c r="K105" s="1">
        <f t="shared" si="6"/>
        <v>0.536170212765957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33</v>
      </c>
      <c r="F106" s="1">
        <v>0</v>
      </c>
      <c r="G106" s="1">
        <v>35</v>
      </c>
      <c r="H106" s="1">
        <v>266</v>
      </c>
      <c r="I106" s="1">
        <v>233</v>
      </c>
      <c r="K106" s="1">
        <f t="shared" si="6"/>
        <v>0.744360902255639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35</v>
      </c>
      <c r="F107" s="1">
        <v>0</v>
      </c>
      <c r="G107" s="1">
        <v>20</v>
      </c>
      <c r="H107" s="1">
        <v>283</v>
      </c>
      <c r="I107" s="1">
        <v>248</v>
      </c>
      <c r="K107" s="1">
        <f t="shared" si="6"/>
        <v>0.80565371024735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44</v>
      </c>
      <c r="F108" s="1">
        <v>0</v>
      </c>
      <c r="G108" s="1">
        <v>22</v>
      </c>
      <c r="H108" s="1">
        <v>290</v>
      </c>
      <c r="I108" s="1">
        <v>246</v>
      </c>
      <c r="K108" s="1">
        <f t="shared" si="6"/>
        <v>0.772413793103448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41</v>
      </c>
      <c r="F109" s="1">
        <v>0</v>
      </c>
      <c r="G109" s="1">
        <v>51</v>
      </c>
      <c r="H109" s="1">
        <v>258</v>
      </c>
      <c r="I109" s="1">
        <v>217</v>
      </c>
      <c r="K109" s="1">
        <f t="shared" si="6"/>
        <v>0.643410852713178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35</v>
      </c>
      <c r="F110" s="1">
        <v>0</v>
      </c>
      <c r="G110" s="1">
        <v>76</v>
      </c>
      <c r="H110" s="1">
        <v>227</v>
      </c>
      <c r="I110" s="1">
        <v>192</v>
      </c>
      <c r="K110" s="1">
        <f t="shared" si="6"/>
        <v>0.511013215859031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29</v>
      </c>
      <c r="F111" s="1">
        <v>0</v>
      </c>
      <c r="G111" s="1">
        <v>41</v>
      </c>
      <c r="H111" s="1">
        <v>256</v>
      </c>
      <c r="I111" s="1">
        <v>227</v>
      </c>
      <c r="K111" s="1">
        <f t="shared" si="6"/>
        <v>0.7265625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31</v>
      </c>
      <c r="F112" s="1">
        <v>0</v>
      </c>
      <c r="G112" s="1">
        <v>31</v>
      </c>
      <c r="H112" s="1">
        <v>268</v>
      </c>
      <c r="I112" s="1">
        <v>237</v>
      </c>
      <c r="K112" s="1">
        <f t="shared" si="6"/>
        <v>0.76865671641791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30</v>
      </c>
      <c r="F113" s="1">
        <v>0</v>
      </c>
      <c r="G113" s="1">
        <v>42</v>
      </c>
      <c r="H113" s="1">
        <v>256</v>
      </c>
      <c r="I113" s="1">
        <v>226</v>
      </c>
      <c r="K113" s="1">
        <f t="shared" si="6"/>
        <v>0.71875</v>
      </c>
    </row>
    <row r="114" ht="17.2" spans="1:11">
      <c r="A114" s="2"/>
      <c r="B114" s="3" t="s">
        <v>29</v>
      </c>
      <c r="K114" s="1">
        <f>AVERAGE(K99:K113)</f>
        <v>0.678122214799997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15</v>
      </c>
      <c r="F115" s="1">
        <v>0</v>
      </c>
      <c r="G115" s="1">
        <v>1</v>
      </c>
      <c r="H115" s="1">
        <v>110</v>
      </c>
      <c r="I115" s="1">
        <v>95</v>
      </c>
      <c r="K115" s="1">
        <f t="shared" ref="K115:K129" si="7">1-(E115+F115+G115)/H115</f>
        <v>0.854545454545454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15</v>
      </c>
      <c r="F116" s="1">
        <v>0</v>
      </c>
      <c r="G116" s="1">
        <v>1</v>
      </c>
      <c r="H116" s="1">
        <v>110</v>
      </c>
      <c r="I116" s="1">
        <v>95</v>
      </c>
      <c r="K116" s="1">
        <f t="shared" si="7"/>
        <v>0.854545454545454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14</v>
      </c>
      <c r="F117" s="1">
        <v>0</v>
      </c>
      <c r="G117" s="1">
        <v>0</v>
      </c>
      <c r="H117" s="1">
        <v>110</v>
      </c>
      <c r="I117" s="1">
        <v>96</v>
      </c>
      <c r="K117" s="1">
        <f t="shared" si="7"/>
        <v>0.872727272727273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14</v>
      </c>
      <c r="F118" s="1">
        <v>0</v>
      </c>
      <c r="G118" s="1">
        <v>0</v>
      </c>
      <c r="H118" s="1">
        <v>110</v>
      </c>
      <c r="I118" s="1">
        <v>96</v>
      </c>
      <c r="K118" s="1">
        <f t="shared" si="7"/>
        <v>0.872727272727273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19</v>
      </c>
      <c r="F119" s="1">
        <v>0</v>
      </c>
      <c r="G119" s="1">
        <v>5</v>
      </c>
      <c r="H119" s="1">
        <v>110</v>
      </c>
      <c r="I119" s="1">
        <v>91</v>
      </c>
      <c r="K119" s="1">
        <f t="shared" si="7"/>
        <v>0.781818181818182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15</v>
      </c>
      <c r="F120" s="1">
        <v>0</v>
      </c>
      <c r="G120" s="1">
        <v>1</v>
      </c>
      <c r="H120" s="1">
        <v>110</v>
      </c>
      <c r="I120" s="1">
        <v>95</v>
      </c>
      <c r="K120" s="1">
        <f t="shared" si="7"/>
        <v>0.854545454545454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15</v>
      </c>
      <c r="F121" s="1">
        <v>0</v>
      </c>
      <c r="G121" s="1">
        <v>1</v>
      </c>
      <c r="H121" s="1">
        <v>110</v>
      </c>
      <c r="I121" s="1">
        <v>95</v>
      </c>
      <c r="K121" s="1">
        <f t="shared" si="7"/>
        <v>0.854545454545454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14</v>
      </c>
      <c r="F122" s="1">
        <v>0</v>
      </c>
      <c r="G122" s="1">
        <v>0</v>
      </c>
      <c r="H122" s="1">
        <v>110</v>
      </c>
      <c r="I122" s="1">
        <v>96</v>
      </c>
      <c r="K122" s="1">
        <f t="shared" si="7"/>
        <v>0.872727272727273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15</v>
      </c>
      <c r="F123" s="1">
        <v>0</v>
      </c>
      <c r="G123" s="1">
        <v>1</v>
      </c>
      <c r="H123" s="1">
        <v>110</v>
      </c>
      <c r="I123" s="1">
        <v>95</v>
      </c>
      <c r="K123" s="1">
        <f t="shared" si="7"/>
        <v>0.854545454545454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21</v>
      </c>
      <c r="F124" s="1">
        <v>0</v>
      </c>
      <c r="G124" s="1">
        <v>7</v>
      </c>
      <c r="H124" s="1">
        <v>110</v>
      </c>
      <c r="I124" s="1">
        <v>89</v>
      </c>
      <c r="K124" s="1">
        <f t="shared" si="7"/>
        <v>0.745454545454545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14</v>
      </c>
      <c r="F125" s="1">
        <v>0</v>
      </c>
      <c r="G125" s="1">
        <v>0</v>
      </c>
      <c r="H125" s="1">
        <v>110</v>
      </c>
      <c r="I125" s="1">
        <v>96</v>
      </c>
      <c r="K125" s="1">
        <f t="shared" si="7"/>
        <v>0.872727272727273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17</v>
      </c>
      <c r="F126" s="1">
        <v>0</v>
      </c>
      <c r="G126" s="1">
        <v>3</v>
      </c>
      <c r="H126" s="1">
        <v>110</v>
      </c>
      <c r="I126" s="1">
        <v>93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14</v>
      </c>
      <c r="F127" s="1">
        <v>0</v>
      </c>
      <c r="G127" s="1">
        <v>0</v>
      </c>
      <c r="H127" s="1">
        <v>110</v>
      </c>
      <c r="I127" s="1">
        <v>96</v>
      </c>
      <c r="K127" s="1">
        <f t="shared" si="7"/>
        <v>0.872727272727273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14</v>
      </c>
      <c r="F128" s="1">
        <v>0</v>
      </c>
      <c r="G128" s="1">
        <v>0</v>
      </c>
      <c r="H128" s="1">
        <v>110</v>
      </c>
      <c r="I128" s="1">
        <v>96</v>
      </c>
      <c r="K128" s="1">
        <f t="shared" si="7"/>
        <v>0.872727272727273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14</v>
      </c>
      <c r="F129" s="1">
        <v>0</v>
      </c>
      <c r="G129" s="1">
        <v>0</v>
      </c>
      <c r="H129" s="1">
        <v>110</v>
      </c>
      <c r="I129" s="1">
        <v>96</v>
      </c>
      <c r="K129" s="1">
        <f t="shared" si="7"/>
        <v>0.872727272727273</v>
      </c>
    </row>
    <row r="130" ht="17.2" spans="1:11">
      <c r="A130" s="2"/>
      <c r="B130" s="3" t="s">
        <v>30</v>
      </c>
      <c r="K130" s="1">
        <f>AVERAGE(K115:K129)</f>
        <v>0.848484848484849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41</v>
      </c>
      <c r="F131" s="1">
        <v>0</v>
      </c>
      <c r="G131" s="1">
        <v>104</v>
      </c>
      <c r="H131" s="1">
        <v>108</v>
      </c>
      <c r="I131" s="1">
        <v>67</v>
      </c>
      <c r="K131" s="1">
        <f t="shared" ref="K131:K145" si="8">1-(E131+F131+G131)/H131</f>
        <v>-0.342592592592593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46</v>
      </c>
      <c r="F132" s="1">
        <v>0</v>
      </c>
      <c r="G132" s="1">
        <v>109</v>
      </c>
      <c r="H132" s="1">
        <v>108</v>
      </c>
      <c r="I132" s="1">
        <v>62</v>
      </c>
      <c r="K132" s="1">
        <f t="shared" si="8"/>
        <v>-0.435185185185185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38</v>
      </c>
      <c r="F133" s="1">
        <v>0</v>
      </c>
      <c r="G133" s="1">
        <v>102</v>
      </c>
      <c r="H133" s="1">
        <v>107</v>
      </c>
      <c r="I133" s="1">
        <v>69</v>
      </c>
      <c r="K133" s="1">
        <f t="shared" si="8"/>
        <v>-0.308411214953271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42</v>
      </c>
      <c r="F134" s="1">
        <v>0</v>
      </c>
      <c r="G134" s="1">
        <v>105</v>
      </c>
      <c r="H134" s="1">
        <v>108</v>
      </c>
      <c r="I134" s="1">
        <v>66</v>
      </c>
      <c r="K134" s="1">
        <f t="shared" si="8"/>
        <v>-0.361111111111111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36</v>
      </c>
      <c r="F135" s="1">
        <v>0</v>
      </c>
      <c r="G135" s="1">
        <v>99</v>
      </c>
      <c r="H135" s="1">
        <v>108</v>
      </c>
      <c r="I135" s="1">
        <v>72</v>
      </c>
      <c r="K135" s="1">
        <f t="shared" si="8"/>
        <v>-0.25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40</v>
      </c>
      <c r="F136" s="1">
        <v>0</v>
      </c>
      <c r="G136" s="1">
        <v>103</v>
      </c>
      <c r="H136" s="1">
        <v>108</v>
      </c>
      <c r="I136" s="1">
        <v>68</v>
      </c>
      <c r="K136" s="1">
        <f t="shared" si="8"/>
        <v>-0.324074074074074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42</v>
      </c>
      <c r="F137" s="1">
        <v>0</v>
      </c>
      <c r="G137" s="1">
        <v>107</v>
      </c>
      <c r="H137" s="1">
        <v>106</v>
      </c>
      <c r="I137" s="1">
        <v>64</v>
      </c>
      <c r="K137" s="1">
        <f t="shared" si="8"/>
        <v>-0.405660377358491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36</v>
      </c>
      <c r="F138" s="1">
        <v>0</v>
      </c>
      <c r="G138" s="1">
        <v>110</v>
      </c>
      <c r="H138" s="1">
        <v>97</v>
      </c>
      <c r="I138" s="1">
        <v>61</v>
      </c>
      <c r="K138" s="1">
        <f t="shared" si="8"/>
        <v>-0.505154639175258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0</v>
      </c>
      <c r="G139" s="1">
        <v>98</v>
      </c>
      <c r="H139" s="1">
        <v>102</v>
      </c>
      <c r="I139" s="1">
        <v>73</v>
      </c>
      <c r="K139" s="1">
        <f t="shared" si="8"/>
        <v>-0.245098039215686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23</v>
      </c>
      <c r="F140" s="1">
        <v>0</v>
      </c>
      <c r="G140" s="1">
        <v>89</v>
      </c>
      <c r="H140" s="1">
        <v>105</v>
      </c>
      <c r="I140" s="1">
        <v>82</v>
      </c>
      <c r="K140" s="1">
        <f t="shared" si="8"/>
        <v>-0.0666666666666667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32</v>
      </c>
      <c r="F141" s="1">
        <v>0</v>
      </c>
      <c r="G141" s="1">
        <v>106</v>
      </c>
      <c r="H141" s="1">
        <v>97</v>
      </c>
      <c r="I141" s="1">
        <v>65</v>
      </c>
      <c r="K141" s="1">
        <f t="shared" si="8"/>
        <v>-0.422680412371134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36</v>
      </c>
      <c r="F142" s="1">
        <v>0</v>
      </c>
      <c r="G142" s="1">
        <v>112</v>
      </c>
      <c r="H142" s="1">
        <v>95</v>
      </c>
      <c r="I142" s="1">
        <v>59</v>
      </c>
      <c r="K142" s="1">
        <f t="shared" si="8"/>
        <v>-0.557894736842105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17</v>
      </c>
      <c r="F143" s="1">
        <v>0</v>
      </c>
      <c r="G143" s="1">
        <v>86</v>
      </c>
      <c r="H143" s="1">
        <v>102</v>
      </c>
      <c r="I143" s="1">
        <v>85</v>
      </c>
      <c r="K143" s="1">
        <f t="shared" si="8"/>
        <v>-0.00980392156862742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17</v>
      </c>
      <c r="F144" s="1">
        <v>0</v>
      </c>
      <c r="G144" s="1">
        <v>84</v>
      </c>
      <c r="H144" s="1">
        <v>104</v>
      </c>
      <c r="I144" s="1">
        <v>87</v>
      </c>
      <c r="K144" s="1">
        <f t="shared" si="8"/>
        <v>0.0288461538461539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16</v>
      </c>
      <c r="F145" s="1">
        <v>0</v>
      </c>
      <c r="G145" s="1">
        <v>85</v>
      </c>
      <c r="H145" s="1">
        <v>102</v>
      </c>
      <c r="I145" s="1">
        <v>86</v>
      </c>
      <c r="K145" s="1">
        <f t="shared" si="8"/>
        <v>0.00980392156862742</v>
      </c>
    </row>
    <row r="146" ht="17.2" spans="1:11">
      <c r="A146" s="2"/>
      <c r="B146" s="3" t="s">
        <v>31</v>
      </c>
      <c r="K146" s="1">
        <f>AVERAGE(K131:K145)</f>
        <v>-0.279712193046628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70</v>
      </c>
      <c r="F147" s="1">
        <v>0</v>
      </c>
      <c r="G147" s="1">
        <v>44</v>
      </c>
      <c r="H147" s="1">
        <v>236</v>
      </c>
      <c r="I147" s="1">
        <v>166</v>
      </c>
      <c r="K147" s="1">
        <f t="shared" ref="K147:K161" si="9">1-(E147+F147+G147)/H147</f>
        <v>0.516949152542373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68</v>
      </c>
      <c r="F148" s="1">
        <v>0</v>
      </c>
      <c r="G148" s="1">
        <v>33</v>
      </c>
      <c r="H148" s="1">
        <v>245</v>
      </c>
      <c r="I148" s="1">
        <v>177</v>
      </c>
      <c r="K148" s="1">
        <f t="shared" si="9"/>
        <v>0.587755102040816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94</v>
      </c>
      <c r="F149" s="1">
        <v>0</v>
      </c>
      <c r="G149" s="1">
        <v>15</v>
      </c>
      <c r="H149" s="1">
        <v>289</v>
      </c>
      <c r="I149" s="1">
        <v>195</v>
      </c>
      <c r="K149" s="1">
        <f t="shared" si="9"/>
        <v>0.622837370242215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75</v>
      </c>
      <c r="F150" s="1">
        <v>0</v>
      </c>
      <c r="G150" s="1">
        <v>23</v>
      </c>
      <c r="H150" s="1">
        <v>262</v>
      </c>
      <c r="I150" s="1">
        <v>187</v>
      </c>
      <c r="K150" s="1">
        <f t="shared" si="9"/>
        <v>0.625954198473282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59</v>
      </c>
      <c r="F151" s="1">
        <v>0</v>
      </c>
      <c r="G151" s="1">
        <v>36</v>
      </c>
      <c r="H151" s="1">
        <v>233</v>
      </c>
      <c r="I151" s="1">
        <v>174</v>
      </c>
      <c r="K151" s="1">
        <f t="shared" si="9"/>
        <v>0.592274678111588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64</v>
      </c>
      <c r="F152" s="1">
        <v>0</v>
      </c>
      <c r="G152" s="1">
        <v>42</v>
      </c>
      <c r="H152" s="1">
        <v>232</v>
      </c>
      <c r="I152" s="1">
        <v>168</v>
      </c>
      <c r="K152" s="1">
        <f t="shared" si="9"/>
        <v>0.543103448275862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50</v>
      </c>
      <c r="F153" s="1">
        <v>0</v>
      </c>
      <c r="G153" s="1">
        <v>53</v>
      </c>
      <c r="H153" s="1">
        <v>207</v>
      </c>
      <c r="I153" s="1">
        <v>157</v>
      </c>
      <c r="K153" s="1">
        <f t="shared" si="9"/>
        <v>0.502415458937198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54</v>
      </c>
      <c r="F154" s="1">
        <v>0</v>
      </c>
      <c r="G154" s="1">
        <v>81</v>
      </c>
      <c r="H154" s="1">
        <v>183</v>
      </c>
      <c r="I154" s="1">
        <v>129</v>
      </c>
      <c r="K154" s="1">
        <f t="shared" si="9"/>
        <v>0.262295081967213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91</v>
      </c>
      <c r="F155" s="1">
        <v>0</v>
      </c>
      <c r="G155" s="1">
        <v>48</v>
      </c>
      <c r="H155" s="1">
        <v>253</v>
      </c>
      <c r="I155" s="1">
        <v>162</v>
      </c>
      <c r="K155" s="1">
        <f t="shared" si="9"/>
        <v>0.450592885375494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71</v>
      </c>
      <c r="F156" s="1">
        <v>0</v>
      </c>
      <c r="G156" s="1">
        <v>65</v>
      </c>
      <c r="H156" s="1">
        <v>216</v>
      </c>
      <c r="I156" s="1">
        <v>145</v>
      </c>
      <c r="K156" s="1">
        <f t="shared" si="9"/>
        <v>0.37037037037037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69</v>
      </c>
      <c r="F157" s="1">
        <v>0</v>
      </c>
      <c r="G157" s="1">
        <v>40</v>
      </c>
      <c r="H157" s="1">
        <v>239</v>
      </c>
      <c r="I157" s="1">
        <v>170</v>
      </c>
      <c r="K157" s="1">
        <f t="shared" si="9"/>
        <v>0.543933054393305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88</v>
      </c>
      <c r="F158" s="1">
        <v>0</v>
      </c>
      <c r="G158" s="1">
        <v>69</v>
      </c>
      <c r="H158" s="1">
        <v>229</v>
      </c>
      <c r="I158" s="1">
        <v>141</v>
      </c>
      <c r="K158" s="1">
        <f t="shared" si="9"/>
        <v>0.314410480349345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65</v>
      </c>
      <c r="F159" s="1">
        <v>0</v>
      </c>
      <c r="G159" s="1">
        <v>84</v>
      </c>
      <c r="H159" s="1">
        <v>191</v>
      </c>
      <c r="I159" s="1">
        <v>126</v>
      </c>
      <c r="K159" s="1">
        <f t="shared" si="9"/>
        <v>0.219895287958115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73</v>
      </c>
      <c r="F160" s="1">
        <v>0</v>
      </c>
      <c r="G160" s="1">
        <v>97</v>
      </c>
      <c r="H160" s="1">
        <v>186</v>
      </c>
      <c r="I160" s="1">
        <v>113</v>
      </c>
      <c r="K160" s="1">
        <f t="shared" si="9"/>
        <v>0.0860215053763441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76</v>
      </c>
      <c r="F161" s="1">
        <v>0</v>
      </c>
      <c r="G161" s="1">
        <v>95</v>
      </c>
      <c r="H161" s="1">
        <v>191</v>
      </c>
      <c r="I161" s="1">
        <v>115</v>
      </c>
      <c r="K161" s="1">
        <f t="shared" si="9"/>
        <v>0.104712041884817</v>
      </c>
    </row>
    <row r="162" ht="17.2" spans="1:11">
      <c r="A162" s="2"/>
      <c r="B162" s="3" t="s">
        <v>32</v>
      </c>
      <c r="K162" s="1">
        <f>AVERAGE(K147:K161)</f>
        <v>0.422901341086556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121</v>
      </c>
      <c r="F163" s="1">
        <v>0</v>
      </c>
      <c r="G163" s="1">
        <v>94</v>
      </c>
      <c r="H163" s="1">
        <v>364</v>
      </c>
      <c r="I163" s="1">
        <v>243</v>
      </c>
      <c r="K163" s="1">
        <f t="shared" ref="K163:K177" si="10">1-(E163+F163+G163)/H163</f>
        <v>0.409340659340659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124</v>
      </c>
      <c r="F164" s="1">
        <v>0</v>
      </c>
      <c r="G164" s="1">
        <v>73</v>
      </c>
      <c r="H164" s="1">
        <v>388</v>
      </c>
      <c r="I164" s="1">
        <v>264</v>
      </c>
      <c r="K164" s="1">
        <f t="shared" si="10"/>
        <v>0.492268041237113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116</v>
      </c>
      <c r="F165" s="1">
        <v>0</v>
      </c>
      <c r="G165" s="1">
        <v>83</v>
      </c>
      <c r="H165" s="1">
        <v>370</v>
      </c>
      <c r="I165" s="1">
        <v>254</v>
      </c>
      <c r="K165" s="1">
        <f t="shared" si="10"/>
        <v>0.462162162162162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101</v>
      </c>
      <c r="F166" s="1">
        <v>0</v>
      </c>
      <c r="G166" s="1">
        <v>74</v>
      </c>
      <c r="H166" s="1">
        <v>364</v>
      </c>
      <c r="I166" s="1">
        <v>263</v>
      </c>
      <c r="K166" s="1">
        <f t="shared" si="10"/>
        <v>0.519230769230769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92</v>
      </c>
      <c r="F167" s="1">
        <v>0</v>
      </c>
      <c r="G167" s="1">
        <v>73</v>
      </c>
      <c r="H167" s="1">
        <v>356</v>
      </c>
      <c r="I167" s="1">
        <v>264</v>
      </c>
      <c r="K167" s="1">
        <f t="shared" si="10"/>
        <v>0.536516853932584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111</v>
      </c>
      <c r="F168" s="1">
        <v>0</v>
      </c>
      <c r="G168" s="1">
        <v>98</v>
      </c>
      <c r="H168" s="1">
        <v>350</v>
      </c>
      <c r="I168" s="1">
        <v>239</v>
      </c>
      <c r="K168" s="1">
        <f t="shared" si="10"/>
        <v>0.402857142857143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45</v>
      </c>
      <c r="F169" s="1">
        <v>0</v>
      </c>
      <c r="G169" s="1">
        <v>146</v>
      </c>
      <c r="H169" s="1">
        <v>236</v>
      </c>
      <c r="I169" s="1">
        <v>191</v>
      </c>
      <c r="K169" s="1">
        <f t="shared" si="10"/>
        <v>0.190677966101695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49</v>
      </c>
      <c r="F170" s="1">
        <v>0</v>
      </c>
      <c r="G170" s="1">
        <v>136</v>
      </c>
      <c r="H170" s="1">
        <v>249</v>
      </c>
      <c r="I170" s="1">
        <v>200</v>
      </c>
      <c r="K170" s="1">
        <f t="shared" si="10"/>
        <v>0.257028112449799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82</v>
      </c>
      <c r="F171" s="1">
        <v>0</v>
      </c>
      <c r="G171" s="1">
        <v>67</v>
      </c>
      <c r="H171" s="1">
        <v>352</v>
      </c>
      <c r="I171" s="1">
        <v>270</v>
      </c>
      <c r="K171" s="1">
        <f t="shared" si="10"/>
        <v>0.576704545454545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96</v>
      </c>
      <c r="F172" s="1">
        <v>0</v>
      </c>
      <c r="G172" s="1">
        <v>49</v>
      </c>
      <c r="H172" s="1">
        <v>384</v>
      </c>
      <c r="I172" s="1">
        <v>288</v>
      </c>
      <c r="K172" s="1">
        <f t="shared" si="10"/>
        <v>0.622395833333333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73</v>
      </c>
      <c r="F173" s="1">
        <v>0</v>
      </c>
      <c r="G173" s="1">
        <v>97</v>
      </c>
      <c r="H173" s="1">
        <v>310</v>
      </c>
      <c r="I173" s="1">
        <v>237</v>
      </c>
      <c r="K173" s="1">
        <f t="shared" si="10"/>
        <v>0.451612903225806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50</v>
      </c>
      <c r="F174" s="1">
        <v>0</v>
      </c>
      <c r="G174" s="1">
        <v>113</v>
      </c>
      <c r="H174" s="1">
        <v>276</v>
      </c>
      <c r="I174" s="1">
        <v>226</v>
      </c>
      <c r="K174" s="1">
        <f t="shared" si="10"/>
        <v>0.409420289855073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46</v>
      </c>
      <c r="F175" s="1">
        <v>0</v>
      </c>
      <c r="G175" s="1">
        <v>98</v>
      </c>
      <c r="H175" s="1">
        <v>284</v>
      </c>
      <c r="I175" s="1">
        <v>238</v>
      </c>
      <c r="K175" s="1">
        <f t="shared" si="10"/>
        <v>0.492957746478873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103</v>
      </c>
      <c r="F176" s="1">
        <v>0</v>
      </c>
      <c r="G176" s="1">
        <v>38</v>
      </c>
      <c r="H176" s="1">
        <v>402</v>
      </c>
      <c r="I176" s="1">
        <v>299</v>
      </c>
      <c r="K176" s="1">
        <f t="shared" si="10"/>
        <v>0.649253731343284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50</v>
      </c>
      <c r="F177" s="1">
        <v>0</v>
      </c>
      <c r="G177" s="1">
        <v>101</v>
      </c>
      <c r="H177" s="1">
        <v>285</v>
      </c>
      <c r="I177" s="1">
        <v>235</v>
      </c>
      <c r="K177" s="1">
        <f t="shared" si="10"/>
        <v>0.470175438596491</v>
      </c>
    </row>
    <row r="178" ht="17.2" spans="1:11">
      <c r="A178" s="2"/>
      <c r="B178" s="3" t="s">
        <v>33</v>
      </c>
      <c r="K178" s="1">
        <f>AVERAGE(K163:K177)</f>
        <v>0.462840146373289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61</v>
      </c>
      <c r="F179" s="1">
        <v>0</v>
      </c>
      <c r="G179" s="1">
        <v>78</v>
      </c>
      <c r="H179" s="1">
        <v>323</v>
      </c>
      <c r="I179" s="1">
        <v>262</v>
      </c>
      <c r="K179" s="1">
        <f t="shared" ref="K179:K193" si="11">1-(E179+F179+G179)/H179</f>
        <v>0.569659442724458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61</v>
      </c>
      <c r="F180" s="1">
        <v>0</v>
      </c>
      <c r="G180" s="1">
        <v>35</v>
      </c>
      <c r="H180" s="1">
        <v>366</v>
      </c>
      <c r="I180" s="1">
        <v>305</v>
      </c>
      <c r="K180" s="1">
        <f t="shared" si="11"/>
        <v>0.737704918032787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88</v>
      </c>
      <c r="F181" s="1">
        <v>0</v>
      </c>
      <c r="G181" s="1">
        <v>38</v>
      </c>
      <c r="H181" s="1">
        <v>390</v>
      </c>
      <c r="I181" s="1">
        <v>302</v>
      </c>
      <c r="K181" s="1">
        <f t="shared" si="11"/>
        <v>0.676923076923077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69</v>
      </c>
      <c r="F182" s="1">
        <v>0</v>
      </c>
      <c r="G182" s="1">
        <v>22</v>
      </c>
      <c r="H182" s="1">
        <v>387</v>
      </c>
      <c r="I182" s="1">
        <v>318</v>
      </c>
      <c r="K182" s="1">
        <f t="shared" si="11"/>
        <v>0.764857881136951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74</v>
      </c>
      <c r="F183" s="1">
        <v>0</v>
      </c>
      <c r="G183" s="1">
        <v>40</v>
      </c>
      <c r="H183" s="1">
        <v>374</v>
      </c>
      <c r="I183" s="1">
        <v>300</v>
      </c>
      <c r="K183" s="1">
        <f t="shared" si="11"/>
        <v>0.695187165775401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65</v>
      </c>
      <c r="F184" s="1">
        <v>0</v>
      </c>
      <c r="G184" s="1">
        <v>85</v>
      </c>
      <c r="H184" s="1">
        <v>320</v>
      </c>
      <c r="I184" s="1">
        <v>255</v>
      </c>
      <c r="K184" s="1">
        <f t="shared" si="11"/>
        <v>0.53125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75</v>
      </c>
      <c r="F185" s="1">
        <v>0</v>
      </c>
      <c r="G185" s="1">
        <v>38</v>
      </c>
      <c r="H185" s="1">
        <v>377</v>
      </c>
      <c r="I185" s="1">
        <v>302</v>
      </c>
      <c r="K185" s="1">
        <f t="shared" si="11"/>
        <v>0.70026525198939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74</v>
      </c>
      <c r="F186" s="1">
        <v>0</v>
      </c>
      <c r="G186" s="1">
        <v>27</v>
      </c>
      <c r="H186" s="1">
        <v>387</v>
      </c>
      <c r="I186" s="1">
        <v>313</v>
      </c>
      <c r="K186" s="1">
        <f t="shared" si="11"/>
        <v>0.739018087855297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63</v>
      </c>
      <c r="F187" s="1">
        <v>0</v>
      </c>
      <c r="G187" s="1">
        <v>47</v>
      </c>
      <c r="H187" s="1">
        <v>356</v>
      </c>
      <c r="I187" s="1">
        <v>293</v>
      </c>
      <c r="K187" s="1">
        <f t="shared" si="11"/>
        <v>0.691011235955056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53</v>
      </c>
      <c r="F188" s="1">
        <v>0</v>
      </c>
      <c r="G188" s="1">
        <v>60</v>
      </c>
      <c r="H188" s="1">
        <v>333</v>
      </c>
      <c r="I188" s="1">
        <v>280</v>
      </c>
      <c r="K188" s="1">
        <f t="shared" si="11"/>
        <v>0.660660660660661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52</v>
      </c>
      <c r="F189" s="1">
        <v>0</v>
      </c>
      <c r="G189" s="1">
        <v>111</v>
      </c>
      <c r="H189" s="1">
        <v>281</v>
      </c>
      <c r="I189" s="1">
        <v>229</v>
      </c>
      <c r="K189" s="1">
        <f t="shared" si="11"/>
        <v>0.419928825622776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93</v>
      </c>
      <c r="F190" s="1">
        <v>0</v>
      </c>
      <c r="G190" s="1">
        <v>94</v>
      </c>
      <c r="H190" s="1">
        <v>339</v>
      </c>
      <c r="I190" s="1">
        <v>246</v>
      </c>
      <c r="K190" s="1">
        <f t="shared" si="11"/>
        <v>0.448377581120944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47</v>
      </c>
      <c r="F191" s="1">
        <v>0</v>
      </c>
      <c r="G191" s="1">
        <v>65</v>
      </c>
      <c r="H191" s="1">
        <v>322</v>
      </c>
      <c r="I191" s="1">
        <v>275</v>
      </c>
      <c r="K191" s="1">
        <f t="shared" si="11"/>
        <v>0.652173913043478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51</v>
      </c>
      <c r="F192" s="1">
        <v>0</v>
      </c>
      <c r="G192" s="1">
        <v>76</v>
      </c>
      <c r="H192" s="1">
        <v>315</v>
      </c>
      <c r="I192" s="1">
        <v>264</v>
      </c>
      <c r="K192" s="1">
        <f t="shared" si="11"/>
        <v>0.596825396825397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65</v>
      </c>
      <c r="F193" s="1">
        <v>0</v>
      </c>
      <c r="G193" s="1">
        <v>83</v>
      </c>
      <c r="H193" s="1">
        <v>322</v>
      </c>
      <c r="I193" s="1">
        <v>257</v>
      </c>
      <c r="K193" s="1">
        <f t="shared" si="11"/>
        <v>0.540372670807453</v>
      </c>
    </row>
    <row r="194" ht="17.2" spans="1:11">
      <c r="A194" s="2"/>
      <c r="B194" s="3" t="s">
        <v>34</v>
      </c>
      <c r="K194" s="1">
        <f>AVERAGE(K179:K193)</f>
        <v>0.628281073898208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63</v>
      </c>
      <c r="F195" s="1">
        <v>0</v>
      </c>
      <c r="G195" s="1">
        <v>54</v>
      </c>
      <c r="H195" s="1">
        <v>200</v>
      </c>
      <c r="I195" s="1">
        <v>137</v>
      </c>
      <c r="K195" s="1">
        <f t="shared" ref="K195:K209" si="12">1-(E195+F195+G195)/H195</f>
        <v>0.415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55</v>
      </c>
      <c r="F196" s="1">
        <v>0</v>
      </c>
      <c r="G196" s="1">
        <v>46</v>
      </c>
      <c r="H196" s="1">
        <v>200</v>
      </c>
      <c r="I196" s="1">
        <v>145</v>
      </c>
      <c r="K196" s="1">
        <f t="shared" si="12"/>
        <v>0.495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38</v>
      </c>
      <c r="F197" s="1">
        <v>0</v>
      </c>
      <c r="G197" s="1">
        <v>37</v>
      </c>
      <c r="H197" s="1">
        <v>192</v>
      </c>
      <c r="I197" s="1">
        <v>154</v>
      </c>
      <c r="K197" s="1">
        <f t="shared" si="12"/>
        <v>0.609375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49</v>
      </c>
      <c r="F198" s="1">
        <v>0</v>
      </c>
      <c r="G198" s="1">
        <v>14</v>
      </c>
      <c r="H198" s="1">
        <v>226</v>
      </c>
      <c r="I198" s="1">
        <v>177</v>
      </c>
      <c r="K198" s="1">
        <f t="shared" si="12"/>
        <v>0.721238938053097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68</v>
      </c>
      <c r="F199" s="1">
        <v>0</v>
      </c>
      <c r="G199" s="1">
        <v>19</v>
      </c>
      <c r="H199" s="1">
        <v>240</v>
      </c>
      <c r="I199" s="1">
        <v>172</v>
      </c>
      <c r="K199" s="1">
        <f t="shared" si="12"/>
        <v>0.6375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75</v>
      </c>
      <c r="F200" s="1">
        <v>0</v>
      </c>
      <c r="G200" s="1">
        <v>15</v>
      </c>
      <c r="H200" s="1">
        <v>251</v>
      </c>
      <c r="I200" s="1">
        <v>176</v>
      </c>
      <c r="K200" s="1">
        <f t="shared" si="12"/>
        <v>0.641434262948207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43</v>
      </c>
      <c r="F201" s="1">
        <v>0</v>
      </c>
      <c r="G201" s="1">
        <v>46</v>
      </c>
      <c r="H201" s="1">
        <v>188</v>
      </c>
      <c r="I201" s="1">
        <v>145</v>
      </c>
      <c r="K201" s="1">
        <f t="shared" si="12"/>
        <v>0.526595744680851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44</v>
      </c>
      <c r="F202" s="1">
        <v>0</v>
      </c>
      <c r="G202" s="1">
        <v>44</v>
      </c>
      <c r="H202" s="1">
        <v>191</v>
      </c>
      <c r="I202" s="1">
        <v>147</v>
      </c>
      <c r="K202" s="1">
        <f t="shared" si="12"/>
        <v>0.539267015706806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51</v>
      </c>
      <c r="F203" s="1">
        <v>0</v>
      </c>
      <c r="G203" s="1">
        <v>31</v>
      </c>
      <c r="H203" s="1">
        <v>211</v>
      </c>
      <c r="I203" s="1">
        <v>160</v>
      </c>
      <c r="K203" s="1">
        <f t="shared" si="12"/>
        <v>0.611374407582938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75</v>
      </c>
      <c r="F204" s="1">
        <v>0</v>
      </c>
      <c r="G204" s="1">
        <v>8</v>
      </c>
      <c r="H204" s="1">
        <v>258</v>
      </c>
      <c r="I204" s="1">
        <v>183</v>
      </c>
      <c r="K204" s="1">
        <f t="shared" si="12"/>
        <v>0.678294573643411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49</v>
      </c>
      <c r="F205" s="1">
        <v>0</v>
      </c>
      <c r="G205" s="1">
        <v>15</v>
      </c>
      <c r="H205" s="1">
        <v>225</v>
      </c>
      <c r="I205" s="1">
        <v>176</v>
      </c>
      <c r="K205" s="1">
        <f t="shared" si="12"/>
        <v>0.715555555555556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63</v>
      </c>
      <c r="F206" s="1">
        <v>0</v>
      </c>
      <c r="G206" s="1">
        <v>14</v>
      </c>
      <c r="H206" s="1">
        <v>240</v>
      </c>
      <c r="I206" s="1">
        <v>177</v>
      </c>
      <c r="K206" s="1">
        <f t="shared" si="12"/>
        <v>0.679166666666667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46</v>
      </c>
      <c r="F207" s="1">
        <v>0</v>
      </c>
      <c r="G207" s="1">
        <v>38</v>
      </c>
      <c r="H207" s="1">
        <v>199</v>
      </c>
      <c r="I207" s="1">
        <v>153</v>
      </c>
      <c r="K207" s="1">
        <f t="shared" si="12"/>
        <v>0.577889447236181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67</v>
      </c>
      <c r="F208" s="1">
        <v>0</v>
      </c>
      <c r="G208" s="1">
        <v>5</v>
      </c>
      <c r="H208" s="1">
        <v>253</v>
      </c>
      <c r="I208" s="1">
        <v>186</v>
      </c>
      <c r="K208" s="1">
        <f t="shared" si="12"/>
        <v>0.715415019762846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46</v>
      </c>
      <c r="F209" s="1">
        <v>0</v>
      </c>
      <c r="G209" s="1">
        <v>38</v>
      </c>
      <c r="H209" s="1">
        <v>199</v>
      </c>
      <c r="I209" s="1">
        <v>153</v>
      </c>
      <c r="K209" s="1">
        <f t="shared" si="12"/>
        <v>0.577889447236181</v>
      </c>
    </row>
    <row r="210" ht="17.2" spans="1:11">
      <c r="A210" s="2"/>
      <c r="B210" s="3" t="s">
        <v>35</v>
      </c>
      <c r="K210" s="1">
        <f>AVERAGE(K195:K209)</f>
        <v>0.60939973860485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45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45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17</v>
      </c>
      <c r="H213" s="1">
        <v>70</v>
      </c>
      <c r="I213" s="1">
        <v>28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30</v>
      </c>
      <c r="F214" s="1">
        <v>0</v>
      </c>
      <c r="G214" s="1">
        <v>16</v>
      </c>
      <c r="H214" s="1">
        <v>59</v>
      </c>
      <c r="I214" s="1">
        <v>29</v>
      </c>
      <c r="K214" s="1">
        <f t="shared" si="13"/>
        <v>0.220338983050847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45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45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45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45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38</v>
      </c>
      <c r="F219" s="1">
        <v>0</v>
      </c>
      <c r="G219" s="1">
        <v>17</v>
      </c>
      <c r="H219" s="1">
        <v>66</v>
      </c>
      <c r="I219" s="1">
        <v>28</v>
      </c>
      <c r="K219" s="1">
        <f t="shared" si="13"/>
        <v>0.166666666666667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48</v>
      </c>
      <c r="F220" s="1">
        <v>0</v>
      </c>
      <c r="G220" s="1">
        <v>13</v>
      </c>
      <c r="H220" s="1">
        <v>80</v>
      </c>
      <c r="I220" s="1">
        <v>32</v>
      </c>
      <c r="K220" s="1">
        <f t="shared" si="13"/>
        <v>0.2375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24</v>
      </c>
      <c r="F221" s="1">
        <v>0</v>
      </c>
      <c r="G221" s="1">
        <v>12</v>
      </c>
      <c r="H221" s="1">
        <v>57</v>
      </c>
      <c r="I221" s="1">
        <v>33</v>
      </c>
      <c r="K221" s="1">
        <f t="shared" si="13"/>
        <v>0.368421052631579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21</v>
      </c>
      <c r="F222" s="1">
        <v>0</v>
      </c>
      <c r="G222" s="1">
        <v>12</v>
      </c>
      <c r="H222" s="1">
        <v>54</v>
      </c>
      <c r="I222" s="1">
        <v>33</v>
      </c>
      <c r="K222" s="1">
        <f t="shared" si="13"/>
        <v>0.388888888888889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37</v>
      </c>
      <c r="F223" s="1">
        <v>0</v>
      </c>
      <c r="G223" s="1">
        <v>16</v>
      </c>
      <c r="H223" s="1">
        <v>66</v>
      </c>
      <c r="I223" s="1">
        <v>29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45</v>
      </c>
      <c r="F224" s="1">
        <v>0</v>
      </c>
      <c r="G224" s="1">
        <v>11</v>
      </c>
      <c r="H224" s="1">
        <v>79</v>
      </c>
      <c r="I224" s="1">
        <v>34</v>
      </c>
      <c r="K224" s="1">
        <f t="shared" si="13"/>
        <v>0.291139240506329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34</v>
      </c>
      <c r="F225" s="1">
        <v>0</v>
      </c>
      <c r="G225" s="1">
        <v>13</v>
      </c>
      <c r="H225" s="1">
        <v>66</v>
      </c>
      <c r="I225" s="1">
        <v>32</v>
      </c>
      <c r="K225" s="1">
        <f t="shared" si="13"/>
        <v>0.287878787878788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84</v>
      </c>
      <c r="F227" s="1">
        <v>0</v>
      </c>
      <c r="G227" s="1">
        <v>8</v>
      </c>
      <c r="H227" s="1">
        <v>220</v>
      </c>
      <c r="I227" s="1">
        <v>136</v>
      </c>
      <c r="K227" s="1">
        <f t="shared" ref="K227:K241" si="14">1-(E227+F227+G227)/H227</f>
        <v>0.581818181818182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84</v>
      </c>
      <c r="F228" s="1">
        <v>0</v>
      </c>
      <c r="G228" s="1">
        <v>8</v>
      </c>
      <c r="H228" s="1">
        <v>220</v>
      </c>
      <c r="I228" s="1">
        <v>136</v>
      </c>
      <c r="K228" s="1">
        <f t="shared" si="14"/>
        <v>0.581818181818182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81</v>
      </c>
      <c r="F229" s="1">
        <v>0</v>
      </c>
      <c r="G229" s="1">
        <v>5</v>
      </c>
      <c r="H229" s="1">
        <v>220</v>
      </c>
      <c r="I229" s="1">
        <v>139</v>
      </c>
      <c r="K229" s="1">
        <f t="shared" si="14"/>
        <v>0.609090909090909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87</v>
      </c>
      <c r="F230" s="1">
        <v>0</v>
      </c>
      <c r="G230" s="1">
        <v>11</v>
      </c>
      <c r="H230" s="1">
        <v>220</v>
      </c>
      <c r="I230" s="1">
        <v>133</v>
      </c>
      <c r="K230" s="1">
        <f t="shared" si="14"/>
        <v>0.554545454545455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77</v>
      </c>
      <c r="F231" s="1">
        <v>0</v>
      </c>
      <c r="G231" s="1">
        <v>51</v>
      </c>
      <c r="H231" s="1">
        <v>170</v>
      </c>
      <c r="I231" s="1">
        <v>93</v>
      </c>
      <c r="K231" s="1">
        <f t="shared" si="14"/>
        <v>0.247058823529412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88</v>
      </c>
      <c r="F232" s="1">
        <v>0</v>
      </c>
      <c r="G232" s="1">
        <v>12</v>
      </c>
      <c r="H232" s="1">
        <v>220</v>
      </c>
      <c r="I232" s="1">
        <v>132</v>
      </c>
      <c r="K232" s="1">
        <f t="shared" si="14"/>
        <v>0.545454545454545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47</v>
      </c>
      <c r="F233" s="1">
        <v>0</v>
      </c>
      <c r="G233" s="1">
        <v>75</v>
      </c>
      <c r="H233" s="1">
        <v>116</v>
      </c>
      <c r="I233" s="1">
        <v>69</v>
      </c>
      <c r="K233" s="1">
        <f t="shared" si="14"/>
        <v>-0.0517241379310345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46</v>
      </c>
      <c r="F234" s="1">
        <v>0</v>
      </c>
      <c r="G234" s="1">
        <v>48</v>
      </c>
      <c r="H234" s="1">
        <v>142</v>
      </c>
      <c r="I234" s="1">
        <v>96</v>
      </c>
      <c r="K234" s="1">
        <f t="shared" si="14"/>
        <v>0.338028169014085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79</v>
      </c>
      <c r="F235" s="1">
        <v>0</v>
      </c>
      <c r="G235" s="1">
        <v>5</v>
      </c>
      <c r="H235" s="1">
        <v>218</v>
      </c>
      <c r="I235" s="1">
        <v>139</v>
      </c>
      <c r="K235" s="1">
        <f t="shared" si="14"/>
        <v>0.614678899082569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81</v>
      </c>
      <c r="F236" s="1">
        <v>0</v>
      </c>
      <c r="G236" s="1">
        <v>5</v>
      </c>
      <c r="H236" s="1">
        <v>220</v>
      </c>
      <c r="I236" s="1">
        <v>139</v>
      </c>
      <c r="K236" s="1">
        <f t="shared" si="14"/>
        <v>0.609090909090909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52</v>
      </c>
      <c r="F237" s="1">
        <v>0</v>
      </c>
      <c r="G237" s="1">
        <v>86</v>
      </c>
      <c r="H237" s="1">
        <v>110</v>
      </c>
      <c r="I237" s="1">
        <v>58</v>
      </c>
      <c r="K237" s="1">
        <f t="shared" si="14"/>
        <v>-0.254545454545455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97</v>
      </c>
      <c r="F238" s="1">
        <v>0</v>
      </c>
      <c r="G238" s="1">
        <v>87</v>
      </c>
      <c r="H238" s="1">
        <v>154</v>
      </c>
      <c r="I238" s="1">
        <v>57</v>
      </c>
      <c r="K238" s="1">
        <f t="shared" si="14"/>
        <v>-0.194805194805195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79</v>
      </c>
      <c r="F239" s="1">
        <v>0</v>
      </c>
      <c r="G239" s="1">
        <v>5</v>
      </c>
      <c r="H239" s="1">
        <v>218</v>
      </c>
      <c r="I239" s="1">
        <v>139</v>
      </c>
      <c r="K239" s="1">
        <f t="shared" si="14"/>
        <v>0.614678899082569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78</v>
      </c>
      <c r="F240" s="1">
        <v>0</v>
      </c>
      <c r="G240" s="1">
        <v>5</v>
      </c>
      <c r="H240" s="1">
        <v>217</v>
      </c>
      <c r="I240" s="1">
        <v>139</v>
      </c>
      <c r="K240" s="1">
        <f t="shared" si="14"/>
        <v>0.617511520737327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81</v>
      </c>
      <c r="F241" s="1">
        <v>0</v>
      </c>
      <c r="G241" s="1">
        <v>7</v>
      </c>
      <c r="H241" s="1">
        <v>218</v>
      </c>
      <c r="I241" s="1">
        <v>137</v>
      </c>
      <c r="K241" s="1">
        <f t="shared" si="14"/>
        <v>0.596330275229358</v>
      </c>
    </row>
    <row r="242" ht="17.2" spans="1:11">
      <c r="A242" s="2"/>
      <c r="B242" s="3" t="s">
        <v>37</v>
      </c>
      <c r="K242" s="1">
        <f>AVERAGE(K227:K241)</f>
        <v>0.400601998747454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39</v>
      </c>
      <c r="F243" s="1">
        <v>0</v>
      </c>
      <c r="G243" s="1">
        <v>7</v>
      </c>
      <c r="H243" s="1">
        <v>102</v>
      </c>
      <c r="I243" s="1">
        <v>63</v>
      </c>
      <c r="K243" s="1">
        <f t="shared" ref="K243:K257" si="15">1-(E243+F243+G243)/H243</f>
        <v>0.549019607843137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34</v>
      </c>
      <c r="F244" s="1">
        <v>0</v>
      </c>
      <c r="G244" s="1">
        <v>2</v>
      </c>
      <c r="H244" s="1">
        <v>102</v>
      </c>
      <c r="I244" s="1">
        <v>68</v>
      </c>
      <c r="K244" s="1">
        <f t="shared" si="15"/>
        <v>0.647058823529412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33</v>
      </c>
      <c r="F245" s="1">
        <v>0</v>
      </c>
      <c r="G245" s="1">
        <v>1</v>
      </c>
      <c r="H245" s="1">
        <v>102</v>
      </c>
      <c r="I245" s="1">
        <v>69</v>
      </c>
      <c r="K245" s="1">
        <f t="shared" si="15"/>
        <v>0.666666666666667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34</v>
      </c>
      <c r="F246" s="1">
        <v>0</v>
      </c>
      <c r="G246" s="1">
        <v>2</v>
      </c>
      <c r="H246" s="1">
        <v>102</v>
      </c>
      <c r="I246" s="1">
        <v>68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33</v>
      </c>
      <c r="F247" s="1">
        <v>0</v>
      </c>
      <c r="G247" s="1">
        <v>1</v>
      </c>
      <c r="H247" s="1">
        <v>102</v>
      </c>
      <c r="I247" s="1">
        <v>69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42</v>
      </c>
      <c r="F248" s="1">
        <v>0</v>
      </c>
      <c r="G248" s="1">
        <v>10</v>
      </c>
      <c r="H248" s="1">
        <v>102</v>
      </c>
      <c r="I248" s="1">
        <v>60</v>
      </c>
      <c r="K248" s="1">
        <f t="shared" si="15"/>
        <v>0.490196078431373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22</v>
      </c>
      <c r="F249" s="1">
        <v>0</v>
      </c>
      <c r="G249" s="1">
        <v>8</v>
      </c>
      <c r="H249" s="1">
        <v>84</v>
      </c>
      <c r="I249" s="1">
        <v>62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33</v>
      </c>
      <c r="F250" s="1">
        <v>0</v>
      </c>
      <c r="G250" s="1">
        <v>1</v>
      </c>
      <c r="H250" s="1">
        <v>102</v>
      </c>
      <c r="I250" s="1">
        <v>69</v>
      </c>
      <c r="K250" s="1">
        <f t="shared" si="15"/>
        <v>0.666666666666667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35</v>
      </c>
      <c r="F251" s="1">
        <v>0</v>
      </c>
      <c r="G251" s="1">
        <v>3</v>
      </c>
      <c r="H251" s="1">
        <v>102</v>
      </c>
      <c r="I251" s="1">
        <v>67</v>
      </c>
      <c r="K251" s="1">
        <f t="shared" si="15"/>
        <v>0.627450980392157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33</v>
      </c>
      <c r="F252" s="1">
        <v>0</v>
      </c>
      <c r="G252" s="1">
        <v>1</v>
      </c>
      <c r="H252" s="1">
        <v>102</v>
      </c>
      <c r="I252" s="1">
        <v>69</v>
      </c>
      <c r="K252" s="1">
        <f t="shared" si="15"/>
        <v>0.666666666666667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36</v>
      </c>
      <c r="F253" s="1">
        <v>0</v>
      </c>
      <c r="G253" s="1">
        <v>8</v>
      </c>
      <c r="H253" s="1">
        <v>98</v>
      </c>
      <c r="I253" s="1">
        <v>62</v>
      </c>
      <c r="K253" s="1">
        <f t="shared" si="15"/>
        <v>0.551020408163265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35</v>
      </c>
      <c r="F254" s="1">
        <v>0</v>
      </c>
      <c r="G254" s="1">
        <v>6</v>
      </c>
      <c r="H254" s="1">
        <v>99</v>
      </c>
      <c r="I254" s="1">
        <v>64</v>
      </c>
      <c r="K254" s="1">
        <f t="shared" si="15"/>
        <v>0.585858585858586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34</v>
      </c>
      <c r="F255" s="1">
        <v>0</v>
      </c>
      <c r="G255" s="1">
        <v>2</v>
      </c>
      <c r="H255" s="1">
        <v>102</v>
      </c>
      <c r="I255" s="1">
        <v>68</v>
      </c>
      <c r="K255" s="1">
        <f t="shared" si="15"/>
        <v>0.647058823529412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33</v>
      </c>
      <c r="F256" s="1">
        <v>0</v>
      </c>
      <c r="G256" s="1">
        <v>4</v>
      </c>
      <c r="H256" s="1">
        <v>99</v>
      </c>
      <c r="I256" s="1">
        <v>66</v>
      </c>
      <c r="K256" s="1">
        <f t="shared" si="15"/>
        <v>0.626262626262626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36</v>
      </c>
      <c r="F257" s="1">
        <v>0</v>
      </c>
      <c r="G257" s="1">
        <v>4</v>
      </c>
      <c r="H257" s="1">
        <v>102</v>
      </c>
      <c r="I257" s="1">
        <v>66</v>
      </c>
      <c r="K257" s="1">
        <f t="shared" si="15"/>
        <v>0.607843137254902</v>
      </c>
    </row>
    <row r="258" ht="17.2" spans="1:11">
      <c r="A258" s="2"/>
      <c r="B258" s="3" t="s">
        <v>38</v>
      </c>
      <c r="K258" s="1">
        <f>AVERAGE(K243:K257)</f>
        <v>0.619223446954539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255</v>
      </c>
      <c r="F259" s="1">
        <v>0</v>
      </c>
      <c r="G259" s="1">
        <v>77</v>
      </c>
      <c r="H259" s="1">
        <v>729</v>
      </c>
      <c r="I259" s="1">
        <v>474</v>
      </c>
      <c r="K259" s="1">
        <f t="shared" ref="K259:K273" si="16">1-(E259+F259+G259)/H259</f>
        <v>0.544581618655693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202</v>
      </c>
      <c r="F260" s="1">
        <v>0</v>
      </c>
      <c r="G260" s="1">
        <v>67</v>
      </c>
      <c r="H260" s="1">
        <v>686</v>
      </c>
      <c r="I260" s="1">
        <v>484</v>
      </c>
      <c r="K260" s="1">
        <f t="shared" si="16"/>
        <v>0.607871720116618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274</v>
      </c>
      <c r="F261" s="1">
        <v>0</v>
      </c>
      <c r="G261" s="1">
        <v>29</v>
      </c>
      <c r="H261" s="1">
        <v>796</v>
      </c>
      <c r="I261" s="1">
        <v>522</v>
      </c>
      <c r="K261" s="1">
        <f t="shared" si="16"/>
        <v>0.619346733668342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289</v>
      </c>
      <c r="F262" s="1">
        <v>0</v>
      </c>
      <c r="G262" s="1">
        <v>80</v>
      </c>
      <c r="H262" s="1">
        <v>760</v>
      </c>
      <c r="I262" s="1">
        <v>471</v>
      </c>
      <c r="K262" s="1">
        <f t="shared" si="16"/>
        <v>0.514473684210526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260</v>
      </c>
      <c r="F263" s="1">
        <v>0</v>
      </c>
      <c r="G263" s="1">
        <v>63</v>
      </c>
      <c r="H263" s="1">
        <v>748</v>
      </c>
      <c r="I263" s="1">
        <v>488</v>
      </c>
      <c r="K263" s="1">
        <f t="shared" si="16"/>
        <v>0.568181818181818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268</v>
      </c>
      <c r="F264" s="1">
        <v>0</v>
      </c>
      <c r="G264" s="1">
        <v>87</v>
      </c>
      <c r="H264" s="1">
        <v>732</v>
      </c>
      <c r="I264" s="1">
        <v>464</v>
      </c>
      <c r="K264" s="1">
        <f t="shared" si="16"/>
        <v>0.515027322404372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158</v>
      </c>
      <c r="F265" s="1">
        <v>0</v>
      </c>
      <c r="G265" s="1">
        <v>115</v>
      </c>
      <c r="H265" s="1">
        <v>589</v>
      </c>
      <c r="I265" s="1">
        <v>431</v>
      </c>
      <c r="K265" s="1">
        <f t="shared" si="16"/>
        <v>0.536502546689304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135</v>
      </c>
      <c r="F266" s="1">
        <v>0</v>
      </c>
      <c r="G266" s="1">
        <v>154</v>
      </c>
      <c r="H266" s="1">
        <v>530</v>
      </c>
      <c r="I266" s="1">
        <v>395</v>
      </c>
      <c r="K266" s="1">
        <f t="shared" si="16"/>
        <v>0.454716981132075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275</v>
      </c>
      <c r="F267" s="1">
        <v>0</v>
      </c>
      <c r="G267" s="1">
        <v>41</v>
      </c>
      <c r="H267" s="1">
        <v>785</v>
      </c>
      <c r="I267" s="1">
        <v>510</v>
      </c>
      <c r="K267" s="1">
        <f t="shared" si="16"/>
        <v>0.597452229299363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277</v>
      </c>
      <c r="F268" s="1">
        <v>0</v>
      </c>
      <c r="G268" s="1">
        <v>34</v>
      </c>
      <c r="H268" s="1">
        <v>794</v>
      </c>
      <c r="I268" s="1">
        <v>517</v>
      </c>
      <c r="K268" s="1">
        <f t="shared" si="16"/>
        <v>0.60831234256927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207</v>
      </c>
      <c r="F269" s="1">
        <v>0</v>
      </c>
      <c r="G269" s="1">
        <v>267</v>
      </c>
      <c r="H269" s="1">
        <v>491</v>
      </c>
      <c r="I269" s="1">
        <v>284</v>
      </c>
      <c r="K269" s="1">
        <f t="shared" si="16"/>
        <v>0.0346232179226069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232</v>
      </c>
      <c r="F270" s="1">
        <v>0</v>
      </c>
      <c r="G270" s="1">
        <v>137</v>
      </c>
      <c r="H270" s="1">
        <v>646</v>
      </c>
      <c r="I270" s="1">
        <v>414</v>
      </c>
      <c r="K270" s="1">
        <f t="shared" si="16"/>
        <v>0.428792569659443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268</v>
      </c>
      <c r="F271" s="1">
        <v>0</v>
      </c>
      <c r="G271" s="1">
        <v>65</v>
      </c>
      <c r="H271" s="1">
        <v>754</v>
      </c>
      <c r="I271" s="1">
        <v>486</v>
      </c>
      <c r="K271" s="1">
        <f t="shared" si="16"/>
        <v>0.558355437665782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280</v>
      </c>
      <c r="F272" s="1">
        <v>0</v>
      </c>
      <c r="G272" s="1">
        <v>34</v>
      </c>
      <c r="H272" s="1">
        <v>794</v>
      </c>
      <c r="I272" s="1">
        <v>514</v>
      </c>
      <c r="K272" s="1">
        <f t="shared" si="16"/>
        <v>0.604534005037783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268</v>
      </c>
      <c r="F273" s="1">
        <v>0</v>
      </c>
      <c r="G273" s="1">
        <v>65</v>
      </c>
      <c r="H273" s="1">
        <v>754</v>
      </c>
      <c r="I273" s="1">
        <v>486</v>
      </c>
      <c r="K273" s="1">
        <f t="shared" si="16"/>
        <v>0.558355437665782</v>
      </c>
    </row>
    <row r="274" ht="17.2" spans="1:11">
      <c r="A274" s="2"/>
      <c r="B274" s="3" t="s">
        <v>39</v>
      </c>
      <c r="K274" s="1">
        <f>AVERAGE(K259:K273)</f>
        <v>0.516741844325252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78</v>
      </c>
      <c r="F275" s="1">
        <v>0</v>
      </c>
      <c r="G275" s="1">
        <v>35</v>
      </c>
      <c r="H275" s="1">
        <v>211</v>
      </c>
      <c r="I275" s="1">
        <v>133</v>
      </c>
      <c r="K275" s="1">
        <f t="shared" ref="K275:K289" si="17">1-(E275+F275+G275)/H275</f>
        <v>0.464454976303318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77</v>
      </c>
      <c r="F276" s="1">
        <v>0</v>
      </c>
      <c r="G276" s="1">
        <v>16</v>
      </c>
      <c r="H276" s="1">
        <v>229</v>
      </c>
      <c r="I276" s="1">
        <v>152</v>
      </c>
      <c r="K276" s="1">
        <f t="shared" si="17"/>
        <v>0.593886462882096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105</v>
      </c>
      <c r="F277" s="1">
        <v>0</v>
      </c>
      <c r="G277" s="1">
        <v>4</v>
      </c>
      <c r="H277" s="1">
        <v>269</v>
      </c>
      <c r="I277" s="1">
        <v>164</v>
      </c>
      <c r="K277" s="1">
        <f t="shared" si="17"/>
        <v>0.594795539033457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108</v>
      </c>
      <c r="F278" s="1">
        <v>0</v>
      </c>
      <c r="G278" s="1">
        <v>2</v>
      </c>
      <c r="H278" s="1">
        <v>274</v>
      </c>
      <c r="I278" s="1">
        <v>166</v>
      </c>
      <c r="K278" s="1">
        <f t="shared" si="17"/>
        <v>0.598540145985401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76</v>
      </c>
      <c r="F279" s="1">
        <v>0</v>
      </c>
      <c r="G279" s="1">
        <v>5</v>
      </c>
      <c r="H279" s="1">
        <v>239</v>
      </c>
      <c r="I279" s="1">
        <v>163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71</v>
      </c>
      <c r="F280" s="1">
        <v>0</v>
      </c>
      <c r="G280" s="1">
        <v>21</v>
      </c>
      <c r="H280" s="1">
        <v>218</v>
      </c>
      <c r="I280" s="1">
        <v>147</v>
      </c>
      <c r="K280" s="1">
        <f t="shared" si="17"/>
        <v>0.577981651376147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105</v>
      </c>
      <c r="F281" s="1">
        <v>0</v>
      </c>
      <c r="G281" s="1">
        <v>32</v>
      </c>
      <c r="H281" s="1">
        <v>241</v>
      </c>
      <c r="I281" s="1">
        <v>136</v>
      </c>
      <c r="K281" s="1">
        <f t="shared" si="17"/>
        <v>0.431535269709544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97</v>
      </c>
      <c r="F282" s="1">
        <v>0</v>
      </c>
      <c r="G282" s="1">
        <v>50</v>
      </c>
      <c r="H282" s="1">
        <v>215</v>
      </c>
      <c r="I282" s="1">
        <v>118</v>
      </c>
      <c r="K282" s="1">
        <f t="shared" si="17"/>
        <v>0.316279069767442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100</v>
      </c>
      <c r="F283" s="1">
        <v>0</v>
      </c>
      <c r="G283" s="1">
        <v>25</v>
      </c>
      <c r="H283" s="1">
        <v>243</v>
      </c>
      <c r="I283" s="1">
        <v>143</v>
      </c>
      <c r="K283" s="1">
        <f t="shared" si="17"/>
        <v>0.48559670781893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105</v>
      </c>
      <c r="F284" s="1">
        <v>0</v>
      </c>
      <c r="G284" s="1">
        <v>3</v>
      </c>
      <c r="H284" s="1">
        <v>270</v>
      </c>
      <c r="I284" s="1">
        <v>165</v>
      </c>
      <c r="K284" s="1">
        <f t="shared" si="17"/>
        <v>0.6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100</v>
      </c>
      <c r="F285" s="1">
        <v>0</v>
      </c>
      <c r="G285" s="1">
        <v>14</v>
      </c>
      <c r="H285" s="1">
        <v>254</v>
      </c>
      <c r="I285" s="1">
        <v>154</v>
      </c>
      <c r="K285" s="1">
        <f t="shared" si="17"/>
        <v>0.551181102362205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113</v>
      </c>
      <c r="F286" s="1">
        <v>0</v>
      </c>
      <c r="G286" s="1">
        <v>21</v>
      </c>
      <c r="H286" s="1">
        <v>260</v>
      </c>
      <c r="I286" s="1">
        <v>147</v>
      </c>
      <c r="K286" s="1">
        <f t="shared" si="17"/>
        <v>0.484615384615385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98</v>
      </c>
      <c r="F287" s="1">
        <v>0</v>
      </c>
      <c r="G287" s="1">
        <v>25</v>
      </c>
      <c r="H287" s="1">
        <v>241</v>
      </c>
      <c r="I287" s="1">
        <v>143</v>
      </c>
      <c r="K287" s="1">
        <f t="shared" si="17"/>
        <v>0.489626556016598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118</v>
      </c>
      <c r="F288" s="1">
        <v>0</v>
      </c>
      <c r="G288" s="1">
        <v>2</v>
      </c>
      <c r="H288" s="1">
        <v>284</v>
      </c>
      <c r="I288" s="1">
        <v>166</v>
      </c>
      <c r="K288" s="1">
        <f t="shared" si="17"/>
        <v>0.577464788732394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99</v>
      </c>
      <c r="F289" s="1">
        <v>0</v>
      </c>
      <c r="G289" s="1">
        <v>26</v>
      </c>
      <c r="H289" s="1">
        <v>241</v>
      </c>
      <c r="I289" s="1">
        <v>142</v>
      </c>
      <c r="K289" s="1">
        <f t="shared" si="17"/>
        <v>0.481327800829875</v>
      </c>
    </row>
    <row r="290" ht="17.2" spans="1:11">
      <c r="A290" s="2"/>
      <c r="B290" s="3" t="s">
        <v>40</v>
      </c>
      <c r="K290" s="1">
        <f>AVERAGE(K275:K289)</f>
        <v>0.527224888102772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37</v>
      </c>
      <c r="F291" s="1">
        <v>0</v>
      </c>
      <c r="G291" s="1">
        <v>32</v>
      </c>
      <c r="H291" s="1">
        <v>172</v>
      </c>
      <c r="I291" s="1">
        <v>135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34</v>
      </c>
      <c r="F292" s="1">
        <v>0</v>
      </c>
      <c r="G292" s="1">
        <v>14</v>
      </c>
      <c r="H292" s="1">
        <v>187</v>
      </c>
      <c r="I292" s="1">
        <v>153</v>
      </c>
      <c r="K292" s="1">
        <f t="shared" si="18"/>
        <v>0.74331550802139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0</v>
      </c>
      <c r="G293" s="1">
        <v>17</v>
      </c>
      <c r="H293" s="1">
        <v>186</v>
      </c>
      <c r="I293" s="1">
        <v>150</v>
      </c>
      <c r="K293" s="1">
        <f t="shared" si="18"/>
        <v>0.71505376344086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31</v>
      </c>
      <c r="F294" s="1">
        <v>0</v>
      </c>
      <c r="G294" s="1">
        <v>17</v>
      </c>
      <c r="H294" s="1">
        <v>181</v>
      </c>
      <c r="I294" s="1">
        <v>150</v>
      </c>
      <c r="K294" s="1">
        <f t="shared" si="18"/>
        <v>0.734806629834254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28</v>
      </c>
      <c r="F295" s="1">
        <v>0</v>
      </c>
      <c r="G295" s="1">
        <v>13</v>
      </c>
      <c r="H295" s="1">
        <v>182</v>
      </c>
      <c r="I295" s="1">
        <v>154</v>
      </c>
      <c r="K295" s="1">
        <f t="shared" si="18"/>
        <v>0.774725274725275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31</v>
      </c>
      <c r="F296" s="1">
        <v>0</v>
      </c>
      <c r="G296" s="1">
        <v>32</v>
      </c>
      <c r="H296" s="1">
        <v>166</v>
      </c>
      <c r="I296" s="1">
        <v>135</v>
      </c>
      <c r="K296" s="1">
        <f t="shared" si="18"/>
        <v>0.620481927710843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46</v>
      </c>
      <c r="H297" s="1">
        <v>152</v>
      </c>
      <c r="I297" s="1">
        <v>121</v>
      </c>
      <c r="K297" s="1">
        <f t="shared" si="18"/>
        <v>0.493421052631579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24</v>
      </c>
      <c r="F298" s="1">
        <v>0</v>
      </c>
      <c r="G298" s="1">
        <v>38</v>
      </c>
      <c r="H298" s="1">
        <v>153</v>
      </c>
      <c r="I298" s="1">
        <v>129</v>
      </c>
      <c r="K298" s="1">
        <f t="shared" si="18"/>
        <v>0.594771241830065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37</v>
      </c>
      <c r="F299" s="1">
        <v>0</v>
      </c>
      <c r="G299" s="1">
        <v>9</v>
      </c>
      <c r="H299" s="1">
        <v>195</v>
      </c>
      <c r="I299" s="1">
        <v>158</v>
      </c>
      <c r="K299" s="1">
        <f t="shared" si="18"/>
        <v>0.764102564102564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47</v>
      </c>
      <c r="F300" s="1">
        <v>0</v>
      </c>
      <c r="G300" s="1">
        <v>11</v>
      </c>
      <c r="H300" s="1">
        <v>203</v>
      </c>
      <c r="I300" s="1">
        <v>156</v>
      </c>
      <c r="K300" s="1">
        <f t="shared" si="18"/>
        <v>0.714285714285714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26</v>
      </c>
      <c r="F301" s="1">
        <v>0</v>
      </c>
      <c r="G301" s="1">
        <v>26</v>
      </c>
      <c r="H301" s="1">
        <v>167</v>
      </c>
      <c r="I301" s="1">
        <v>141</v>
      </c>
      <c r="K301" s="1">
        <f t="shared" si="18"/>
        <v>0.688622754491018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31</v>
      </c>
      <c r="F302" s="1">
        <v>0</v>
      </c>
      <c r="G302" s="1">
        <v>21</v>
      </c>
      <c r="H302" s="1">
        <v>177</v>
      </c>
      <c r="I302" s="1">
        <v>146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28</v>
      </c>
      <c r="F303" s="1">
        <v>0</v>
      </c>
      <c r="G303" s="1">
        <v>14</v>
      </c>
      <c r="H303" s="1">
        <v>181</v>
      </c>
      <c r="I303" s="1">
        <v>153</v>
      </c>
      <c r="K303" s="1">
        <f t="shared" si="18"/>
        <v>0.767955801104972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29</v>
      </c>
      <c r="F304" s="1">
        <v>0</v>
      </c>
      <c r="G304" s="1">
        <v>1</v>
      </c>
      <c r="H304" s="1">
        <v>195</v>
      </c>
      <c r="I304" s="1">
        <v>166</v>
      </c>
      <c r="K304" s="1">
        <f t="shared" si="18"/>
        <v>0.846153846153846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28</v>
      </c>
      <c r="F305" s="1">
        <v>0</v>
      </c>
      <c r="G305" s="1">
        <v>14</v>
      </c>
      <c r="H305" s="1">
        <v>181</v>
      </c>
      <c r="I305" s="1">
        <v>153</v>
      </c>
      <c r="K305" s="1">
        <f t="shared" si="18"/>
        <v>0.767955801104972</v>
      </c>
    </row>
    <row r="306" ht="17.2" spans="1:11">
      <c r="A306" s="2"/>
      <c r="B306" s="3" t="s">
        <v>41</v>
      </c>
      <c r="K306" s="1">
        <f>AVERAGE(K291:K305)</f>
        <v>0.702046918533681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307</v>
      </c>
      <c r="F307" s="1">
        <v>0</v>
      </c>
      <c r="G307" s="1">
        <v>184</v>
      </c>
      <c r="H307" s="1">
        <v>457</v>
      </c>
      <c r="I307" s="1">
        <v>150</v>
      </c>
      <c r="K307" s="1">
        <f t="shared" ref="K307:K321" si="19">1-(E307+F307+G307)/H307</f>
        <v>-0.074398249452954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279</v>
      </c>
      <c r="F308" s="1">
        <v>0</v>
      </c>
      <c r="G308" s="1">
        <v>148</v>
      </c>
      <c r="H308" s="1">
        <v>462</v>
      </c>
      <c r="I308" s="1">
        <v>183</v>
      </c>
      <c r="K308" s="1">
        <f t="shared" si="19"/>
        <v>0.0757575757575758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264</v>
      </c>
      <c r="F309" s="1">
        <v>0</v>
      </c>
      <c r="G309" s="1">
        <v>119</v>
      </c>
      <c r="H309" s="1">
        <v>471</v>
      </c>
      <c r="I309" s="1">
        <v>207</v>
      </c>
      <c r="K309" s="1">
        <f t="shared" si="19"/>
        <v>0.186836518046709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266</v>
      </c>
      <c r="F310" s="1">
        <v>0</v>
      </c>
      <c r="G310" s="1">
        <v>117</v>
      </c>
      <c r="H310" s="1">
        <v>471</v>
      </c>
      <c r="I310" s="1">
        <v>205</v>
      </c>
      <c r="K310" s="1">
        <f t="shared" si="19"/>
        <v>0.186836518046709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274</v>
      </c>
      <c r="F311" s="1">
        <v>0</v>
      </c>
      <c r="G311" s="1">
        <v>139</v>
      </c>
      <c r="H311" s="1">
        <v>465</v>
      </c>
      <c r="I311" s="1">
        <v>191</v>
      </c>
      <c r="K311" s="1">
        <f t="shared" si="19"/>
        <v>0.111827956989247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283</v>
      </c>
      <c r="F312" s="1">
        <v>0</v>
      </c>
      <c r="G312" s="1">
        <v>186</v>
      </c>
      <c r="H312" s="1">
        <v>431</v>
      </c>
      <c r="I312" s="1">
        <v>148</v>
      </c>
      <c r="K312" s="1">
        <f t="shared" si="19"/>
        <v>-0.0881670533642691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240</v>
      </c>
      <c r="F313" s="1">
        <v>0</v>
      </c>
      <c r="G313" s="1">
        <v>139</v>
      </c>
      <c r="H313" s="1">
        <v>422</v>
      </c>
      <c r="I313" s="1">
        <v>182</v>
      </c>
      <c r="K313" s="1">
        <f t="shared" si="19"/>
        <v>0.101895734597156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237</v>
      </c>
      <c r="F314" s="1">
        <v>0</v>
      </c>
      <c r="G314" s="1">
        <v>125</v>
      </c>
      <c r="H314" s="1">
        <v>432</v>
      </c>
      <c r="I314" s="1">
        <v>195</v>
      </c>
      <c r="K314" s="1">
        <f t="shared" si="19"/>
        <v>0.162037037037037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256</v>
      </c>
      <c r="F315" s="1">
        <v>0</v>
      </c>
      <c r="G315" s="1">
        <v>109</v>
      </c>
      <c r="H315" s="1">
        <v>472</v>
      </c>
      <c r="I315" s="1">
        <v>216</v>
      </c>
      <c r="K315" s="1">
        <f t="shared" si="19"/>
        <v>0.226694915254237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240</v>
      </c>
      <c r="F316" s="1">
        <v>0</v>
      </c>
      <c r="G316" s="1">
        <v>120</v>
      </c>
      <c r="H316" s="1">
        <v>440</v>
      </c>
      <c r="I316" s="1">
        <v>200</v>
      </c>
      <c r="K316" s="1">
        <f t="shared" si="19"/>
        <v>0.181818181818182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254</v>
      </c>
      <c r="F317" s="1">
        <v>0</v>
      </c>
      <c r="G317" s="1">
        <v>170</v>
      </c>
      <c r="H317" s="1">
        <v>401</v>
      </c>
      <c r="I317" s="1">
        <v>147</v>
      </c>
      <c r="K317" s="1">
        <f t="shared" si="19"/>
        <v>-0.0573566084788031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258</v>
      </c>
      <c r="F318" s="1">
        <v>0</v>
      </c>
      <c r="G318" s="1">
        <v>177</v>
      </c>
      <c r="H318" s="1">
        <v>400</v>
      </c>
      <c r="I318" s="1">
        <v>142</v>
      </c>
      <c r="K318" s="1">
        <f t="shared" si="19"/>
        <v>-0.0874999999999999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234</v>
      </c>
      <c r="F319" s="1">
        <v>0</v>
      </c>
      <c r="G319" s="1">
        <v>118</v>
      </c>
      <c r="H319" s="1">
        <v>440</v>
      </c>
      <c r="I319" s="1">
        <v>206</v>
      </c>
      <c r="K319" s="1">
        <f t="shared" si="19"/>
        <v>0.2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238</v>
      </c>
      <c r="F320" s="1">
        <v>0</v>
      </c>
      <c r="G320" s="1">
        <v>83</v>
      </c>
      <c r="H320" s="1">
        <v>472</v>
      </c>
      <c r="I320" s="1">
        <v>234</v>
      </c>
      <c r="K320" s="1">
        <f t="shared" si="19"/>
        <v>0.319915254237288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239</v>
      </c>
      <c r="F321" s="1">
        <v>0</v>
      </c>
      <c r="G321" s="1">
        <v>144</v>
      </c>
      <c r="H321" s="1">
        <v>437</v>
      </c>
      <c r="I321" s="1">
        <v>198</v>
      </c>
      <c r="K321" s="1">
        <f t="shared" si="19"/>
        <v>0.123569794050343</v>
      </c>
    </row>
    <row r="322" ht="17.2" spans="1:11">
      <c r="A322" s="2"/>
      <c r="B322" s="3" t="s">
        <v>42</v>
      </c>
      <c r="K322" s="1">
        <f>AVERAGE(K307:K321)</f>
        <v>0.104651171635897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167</v>
      </c>
      <c r="F323" s="1">
        <v>0</v>
      </c>
      <c r="G323" s="1">
        <v>105</v>
      </c>
      <c r="H323" s="1">
        <v>344</v>
      </c>
      <c r="I323" s="1">
        <v>177</v>
      </c>
      <c r="K323" s="1">
        <f t="shared" ref="K323:K337" si="20">1-(E323+F323+G323)/H323</f>
        <v>0.209302325581395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195</v>
      </c>
      <c r="F324" s="1">
        <v>0</v>
      </c>
      <c r="G324" s="1">
        <v>90</v>
      </c>
      <c r="H324" s="1">
        <v>387</v>
      </c>
      <c r="I324" s="1">
        <v>192</v>
      </c>
      <c r="K324" s="1">
        <f t="shared" si="20"/>
        <v>0.263565891472868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177</v>
      </c>
      <c r="F325" s="1">
        <v>0</v>
      </c>
      <c r="G325" s="1">
        <v>40</v>
      </c>
      <c r="H325" s="1">
        <v>419</v>
      </c>
      <c r="I325" s="1">
        <v>242</v>
      </c>
      <c r="K325" s="1">
        <f t="shared" si="20"/>
        <v>0.482100238663485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170</v>
      </c>
      <c r="F326" s="1">
        <v>0</v>
      </c>
      <c r="G326" s="1">
        <v>41</v>
      </c>
      <c r="H326" s="1">
        <v>411</v>
      </c>
      <c r="I326" s="1">
        <v>241</v>
      </c>
      <c r="K326" s="1">
        <f t="shared" si="20"/>
        <v>0.48661800486618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83</v>
      </c>
      <c r="H327" s="1">
        <v>356</v>
      </c>
      <c r="I327" s="1">
        <v>199</v>
      </c>
      <c r="K327" s="1">
        <f t="shared" si="20"/>
        <v>0.325842696629214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149</v>
      </c>
      <c r="F328" s="1">
        <v>0</v>
      </c>
      <c r="G328" s="1">
        <v>114</v>
      </c>
      <c r="H328" s="1">
        <v>317</v>
      </c>
      <c r="I328" s="1">
        <v>168</v>
      </c>
      <c r="K328" s="1">
        <f t="shared" si="20"/>
        <v>0.170347003154574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165</v>
      </c>
      <c r="F329" s="1">
        <v>0</v>
      </c>
      <c r="G329" s="1">
        <v>123</v>
      </c>
      <c r="H329" s="1">
        <v>324</v>
      </c>
      <c r="I329" s="1">
        <v>159</v>
      </c>
      <c r="K329" s="1">
        <f t="shared" si="20"/>
        <v>0.111111111111111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188</v>
      </c>
      <c r="F330" s="1">
        <v>0</v>
      </c>
      <c r="G330" s="1">
        <v>96</v>
      </c>
      <c r="H330" s="1">
        <v>374</v>
      </c>
      <c r="I330" s="1">
        <v>186</v>
      </c>
      <c r="K330" s="1">
        <f t="shared" si="20"/>
        <v>0.240641711229946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200</v>
      </c>
      <c r="F331" s="1">
        <v>0</v>
      </c>
      <c r="G331" s="1">
        <v>47</v>
      </c>
      <c r="H331" s="1">
        <v>435</v>
      </c>
      <c r="I331" s="1">
        <v>235</v>
      </c>
      <c r="K331" s="1">
        <f t="shared" si="20"/>
        <v>0.432183908045977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200</v>
      </c>
      <c r="F332" s="1">
        <v>0</v>
      </c>
      <c r="G332" s="1">
        <v>44</v>
      </c>
      <c r="H332" s="1">
        <v>438</v>
      </c>
      <c r="I332" s="1">
        <v>238</v>
      </c>
      <c r="K332" s="1">
        <f t="shared" si="20"/>
        <v>0.442922374429224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184</v>
      </c>
      <c r="F333" s="1">
        <v>0</v>
      </c>
      <c r="G333" s="1">
        <v>71</v>
      </c>
      <c r="H333" s="1">
        <v>395</v>
      </c>
      <c r="I333" s="1">
        <v>211</v>
      </c>
      <c r="K333" s="1">
        <f t="shared" si="20"/>
        <v>0.354430379746835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171</v>
      </c>
      <c r="F334" s="1">
        <v>0</v>
      </c>
      <c r="G334" s="1">
        <v>119</v>
      </c>
      <c r="H334" s="1">
        <v>334</v>
      </c>
      <c r="I334" s="1">
        <v>163</v>
      </c>
      <c r="K334" s="1">
        <f t="shared" si="20"/>
        <v>0.131736526946108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151</v>
      </c>
      <c r="F335" s="1">
        <v>0</v>
      </c>
      <c r="G335" s="1">
        <v>61</v>
      </c>
      <c r="H335" s="1">
        <v>372</v>
      </c>
      <c r="I335" s="1">
        <v>221</v>
      </c>
      <c r="K335" s="1">
        <f t="shared" si="20"/>
        <v>0.43010752688172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188</v>
      </c>
      <c r="F336" s="1">
        <v>0</v>
      </c>
      <c r="G336" s="1">
        <v>85</v>
      </c>
      <c r="H336" s="1">
        <v>385</v>
      </c>
      <c r="I336" s="1">
        <v>197</v>
      </c>
      <c r="K336" s="1">
        <f t="shared" si="20"/>
        <v>0.290909090909091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188</v>
      </c>
      <c r="F337" s="1">
        <v>0</v>
      </c>
      <c r="G337" s="1">
        <v>98</v>
      </c>
      <c r="H337" s="1">
        <v>372</v>
      </c>
      <c r="I337" s="1">
        <v>184</v>
      </c>
      <c r="K337" s="1">
        <f t="shared" si="20"/>
        <v>0.231182795698925</v>
      </c>
    </row>
    <row r="338" ht="17.2" spans="1:11">
      <c r="A338" s="2"/>
      <c r="B338" s="3" t="s">
        <v>43</v>
      </c>
      <c r="K338" s="1">
        <f>AVERAGE(K323:K337)</f>
        <v>0.306866772357777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91</v>
      </c>
      <c r="F339" s="1">
        <v>0</v>
      </c>
      <c r="G339" s="1">
        <v>42</v>
      </c>
      <c r="H339" s="1">
        <v>180</v>
      </c>
      <c r="I339" s="1">
        <v>89</v>
      </c>
      <c r="K339" s="1">
        <f t="shared" ref="K339:K353" si="21">1-(E339+F339+G339)/H339</f>
        <v>0.261111111111111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86</v>
      </c>
      <c r="F340" s="1">
        <v>0</v>
      </c>
      <c r="G340" s="1">
        <v>27</v>
      </c>
      <c r="H340" s="1">
        <v>189</v>
      </c>
      <c r="I340" s="1">
        <v>103</v>
      </c>
      <c r="K340" s="1">
        <f t="shared" si="21"/>
        <v>0.402116402116402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78</v>
      </c>
      <c r="F341" s="1">
        <v>0</v>
      </c>
      <c r="G341" s="1">
        <v>21</v>
      </c>
      <c r="H341" s="1">
        <v>188</v>
      </c>
      <c r="I341" s="1">
        <v>110</v>
      </c>
      <c r="K341" s="1">
        <f t="shared" si="21"/>
        <v>0.473404255319149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80</v>
      </c>
      <c r="F342" s="1">
        <v>0</v>
      </c>
      <c r="G342" s="1">
        <v>14</v>
      </c>
      <c r="H342" s="1">
        <v>197</v>
      </c>
      <c r="I342" s="1">
        <v>117</v>
      </c>
      <c r="K342" s="1">
        <f t="shared" si="21"/>
        <v>0.522842639593909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88</v>
      </c>
      <c r="F343" s="1">
        <v>0</v>
      </c>
      <c r="G343" s="1">
        <v>17</v>
      </c>
      <c r="H343" s="1">
        <v>202</v>
      </c>
      <c r="I343" s="1">
        <v>114</v>
      </c>
      <c r="K343" s="1">
        <f t="shared" si="21"/>
        <v>0.48019801980198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86</v>
      </c>
      <c r="F344" s="1">
        <v>0</v>
      </c>
      <c r="G344" s="1">
        <v>29</v>
      </c>
      <c r="H344" s="1">
        <v>186</v>
      </c>
      <c r="I344" s="1">
        <v>100</v>
      </c>
      <c r="K344" s="1">
        <f t="shared" si="21"/>
        <v>0.381720430107527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72</v>
      </c>
      <c r="H345" s="1">
        <v>142</v>
      </c>
      <c r="I345" s="1">
        <v>58</v>
      </c>
      <c r="K345" s="1">
        <f t="shared" si="21"/>
        <v>-0.0985915492957747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59</v>
      </c>
      <c r="H346" s="1">
        <v>139</v>
      </c>
      <c r="I346" s="1">
        <v>71</v>
      </c>
      <c r="K346" s="1">
        <f t="shared" si="21"/>
        <v>0.0863309352517986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87</v>
      </c>
      <c r="F347" s="1">
        <v>0</v>
      </c>
      <c r="G347" s="1">
        <v>7</v>
      </c>
      <c r="H347" s="1">
        <v>209</v>
      </c>
      <c r="I347" s="1">
        <v>122</v>
      </c>
      <c r="K347" s="1">
        <f t="shared" si="21"/>
        <v>0.550239234449761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95</v>
      </c>
      <c r="F348" s="1">
        <v>0</v>
      </c>
      <c r="G348" s="1">
        <v>12</v>
      </c>
      <c r="H348" s="1">
        <v>212</v>
      </c>
      <c r="I348" s="1">
        <v>117</v>
      </c>
      <c r="K348" s="1">
        <f t="shared" si="21"/>
        <v>0.495283018867924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86</v>
      </c>
      <c r="F349" s="1">
        <v>0</v>
      </c>
      <c r="G349" s="1">
        <v>19</v>
      </c>
      <c r="H349" s="1">
        <v>196</v>
      </c>
      <c r="I349" s="1">
        <v>110</v>
      </c>
      <c r="K349" s="1">
        <f t="shared" si="21"/>
        <v>0.464285714285714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32</v>
      </c>
      <c r="H350" s="1">
        <v>180</v>
      </c>
      <c r="I350" s="1">
        <v>97</v>
      </c>
      <c r="K350" s="1">
        <f t="shared" si="21"/>
        <v>0.361111111111111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82</v>
      </c>
      <c r="F351" s="1">
        <v>0</v>
      </c>
      <c r="G351" s="1">
        <v>8</v>
      </c>
      <c r="H351" s="1">
        <v>203</v>
      </c>
      <c r="I351" s="1">
        <v>121</v>
      </c>
      <c r="K351" s="1">
        <f t="shared" si="21"/>
        <v>0.556650246305419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95</v>
      </c>
      <c r="F352" s="1">
        <v>0</v>
      </c>
      <c r="G352" s="1">
        <v>7</v>
      </c>
      <c r="H352" s="1">
        <v>217</v>
      </c>
      <c r="I352" s="1">
        <v>122</v>
      </c>
      <c r="K352" s="1">
        <f t="shared" si="21"/>
        <v>0.529953917050691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81</v>
      </c>
      <c r="F353" s="1">
        <v>0</v>
      </c>
      <c r="G353" s="1">
        <v>8</v>
      </c>
      <c r="H353" s="1">
        <v>203</v>
      </c>
      <c r="I353" s="1">
        <v>122</v>
      </c>
      <c r="K353" s="1">
        <f t="shared" si="21"/>
        <v>0.561576354679803</v>
      </c>
    </row>
    <row r="354" ht="17.2" spans="1:11">
      <c r="A354" s="2"/>
      <c r="B354" s="3" t="s">
        <v>44</v>
      </c>
      <c r="K354" s="1">
        <f>AVERAGE(K339:K353)</f>
        <v>0.401882122717102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55</v>
      </c>
      <c r="F355" s="1">
        <v>0</v>
      </c>
      <c r="G355" s="1">
        <v>27</v>
      </c>
      <c r="H355" s="1">
        <v>254</v>
      </c>
      <c r="I355" s="1">
        <v>199</v>
      </c>
      <c r="K355" s="1">
        <f t="shared" ref="K355:K369" si="22">1-(E355+F355+G355)/H355</f>
        <v>0.677165354330709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55</v>
      </c>
      <c r="F356" s="1">
        <v>0</v>
      </c>
      <c r="G356" s="1">
        <v>3</v>
      </c>
      <c r="H356" s="1">
        <v>278</v>
      </c>
      <c r="I356" s="1">
        <v>223</v>
      </c>
      <c r="K356" s="1">
        <f t="shared" si="22"/>
        <v>0.79136690647482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60</v>
      </c>
      <c r="F357" s="1">
        <v>0</v>
      </c>
      <c r="G357" s="1">
        <v>1</v>
      </c>
      <c r="H357" s="1">
        <v>285</v>
      </c>
      <c r="I357" s="1">
        <v>225</v>
      </c>
      <c r="K357" s="1">
        <f t="shared" si="22"/>
        <v>0.785964912280702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59</v>
      </c>
      <c r="F358" s="1">
        <v>0</v>
      </c>
      <c r="G358" s="1">
        <v>0</v>
      </c>
      <c r="H358" s="1">
        <v>285</v>
      </c>
      <c r="I358" s="1">
        <v>226</v>
      </c>
      <c r="K358" s="1">
        <f t="shared" si="22"/>
        <v>0.792982456140351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62</v>
      </c>
      <c r="F359" s="1">
        <v>0</v>
      </c>
      <c r="G359" s="1">
        <v>4</v>
      </c>
      <c r="H359" s="1">
        <v>284</v>
      </c>
      <c r="I359" s="1">
        <v>222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59</v>
      </c>
      <c r="F360" s="1">
        <v>0</v>
      </c>
      <c r="G360" s="1">
        <v>23</v>
      </c>
      <c r="H360" s="1">
        <v>262</v>
      </c>
      <c r="I360" s="1">
        <v>203</v>
      </c>
      <c r="K360" s="1">
        <f t="shared" si="22"/>
        <v>0.687022900763359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57</v>
      </c>
      <c r="F361" s="1">
        <v>0</v>
      </c>
      <c r="G361" s="1">
        <v>43</v>
      </c>
      <c r="H361" s="1">
        <v>240</v>
      </c>
      <c r="I361" s="1">
        <v>183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37</v>
      </c>
      <c r="F362" s="1">
        <v>0</v>
      </c>
      <c r="G362" s="1">
        <v>24</v>
      </c>
      <c r="H362" s="1">
        <v>239</v>
      </c>
      <c r="I362" s="1">
        <v>202</v>
      </c>
      <c r="K362" s="1">
        <f t="shared" si="22"/>
        <v>0.744769874476988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43</v>
      </c>
      <c r="F363" s="1">
        <v>0</v>
      </c>
      <c r="G363" s="1">
        <v>6</v>
      </c>
      <c r="H363" s="1">
        <v>263</v>
      </c>
      <c r="I363" s="1">
        <v>220</v>
      </c>
      <c r="K363" s="1">
        <f t="shared" si="22"/>
        <v>0.813688212927757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49</v>
      </c>
      <c r="F364" s="1">
        <v>0</v>
      </c>
      <c r="G364" s="1">
        <v>6</v>
      </c>
      <c r="H364" s="1">
        <v>269</v>
      </c>
      <c r="I364" s="1">
        <v>220</v>
      </c>
      <c r="K364" s="1">
        <f t="shared" si="22"/>
        <v>0.795539033457249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50</v>
      </c>
      <c r="F365" s="1">
        <v>0</v>
      </c>
      <c r="G365" s="1">
        <v>16</v>
      </c>
      <c r="H365" s="1">
        <v>260</v>
      </c>
      <c r="I365" s="1">
        <v>210</v>
      </c>
      <c r="K365" s="1">
        <f t="shared" si="22"/>
        <v>0.746153846153846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86</v>
      </c>
      <c r="F366" s="1">
        <v>0</v>
      </c>
      <c r="G366" s="1">
        <v>51</v>
      </c>
      <c r="H366" s="1">
        <v>261</v>
      </c>
      <c r="I366" s="1">
        <v>175</v>
      </c>
      <c r="K366" s="1">
        <f t="shared" si="22"/>
        <v>0.475095785440613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33</v>
      </c>
      <c r="F367" s="1">
        <v>0</v>
      </c>
      <c r="G367" s="1">
        <v>12</v>
      </c>
      <c r="H367" s="1">
        <v>247</v>
      </c>
      <c r="I367" s="1">
        <v>214</v>
      </c>
      <c r="K367" s="1">
        <f t="shared" si="22"/>
        <v>0.817813765182186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53</v>
      </c>
      <c r="F368" s="1">
        <v>0</v>
      </c>
      <c r="G368" s="1">
        <v>1</v>
      </c>
      <c r="H368" s="1">
        <v>278</v>
      </c>
      <c r="I368" s="1">
        <v>225</v>
      </c>
      <c r="K368" s="1">
        <f t="shared" si="22"/>
        <v>0.805755395683453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33</v>
      </c>
      <c r="F369" s="1">
        <v>0</v>
      </c>
      <c r="G369" s="1">
        <v>12</v>
      </c>
      <c r="H369" s="1">
        <v>247</v>
      </c>
      <c r="I369" s="1">
        <v>214</v>
      </c>
      <c r="K369" s="1">
        <f t="shared" si="22"/>
        <v>0.817813765182186</v>
      </c>
    </row>
    <row r="370" ht="17.2" spans="1:11">
      <c r="A370" s="2"/>
      <c r="B370" s="3" t="s">
        <v>45</v>
      </c>
      <c r="K370" s="1">
        <f>AVERAGE(K355:K369)</f>
        <v>0.740138078375358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45</v>
      </c>
      <c r="F371" s="1">
        <v>0</v>
      </c>
      <c r="G371" s="1">
        <v>141</v>
      </c>
      <c r="H371" s="1">
        <v>496</v>
      </c>
      <c r="I371" s="1">
        <v>451</v>
      </c>
      <c r="K371" s="1">
        <f t="shared" ref="K371:K385" si="23">1-(E371+F371+G371)/H371</f>
        <v>0.625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41</v>
      </c>
      <c r="F372" s="1">
        <v>0</v>
      </c>
      <c r="G372" s="1">
        <v>127</v>
      </c>
      <c r="H372" s="1">
        <v>506</v>
      </c>
      <c r="I372" s="1">
        <v>465</v>
      </c>
      <c r="K372" s="1">
        <f t="shared" si="23"/>
        <v>0.66798418972332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62</v>
      </c>
      <c r="F373" s="1">
        <v>0</v>
      </c>
      <c r="G373" s="1">
        <v>92</v>
      </c>
      <c r="H373" s="1">
        <v>562</v>
      </c>
      <c r="I373" s="1">
        <v>500</v>
      </c>
      <c r="K373" s="1">
        <f t="shared" si="23"/>
        <v>0.725978647686833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57</v>
      </c>
      <c r="F374" s="1">
        <v>0</v>
      </c>
      <c r="G374" s="1">
        <v>95</v>
      </c>
      <c r="H374" s="1">
        <v>554</v>
      </c>
      <c r="I374" s="1">
        <v>497</v>
      </c>
      <c r="K374" s="1">
        <f t="shared" si="23"/>
        <v>0.725631768953069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44</v>
      </c>
      <c r="F375" s="1">
        <v>0</v>
      </c>
      <c r="G375" s="1">
        <v>136</v>
      </c>
      <c r="H375" s="1">
        <v>500</v>
      </c>
      <c r="I375" s="1">
        <v>456</v>
      </c>
      <c r="K375" s="1">
        <f t="shared" si="23"/>
        <v>0.64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51</v>
      </c>
      <c r="F376" s="1">
        <v>0</v>
      </c>
      <c r="G376" s="1">
        <v>148</v>
      </c>
      <c r="H376" s="1">
        <v>495</v>
      </c>
      <c r="I376" s="1">
        <v>444</v>
      </c>
      <c r="K376" s="1">
        <f t="shared" si="23"/>
        <v>0.597979797979798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70</v>
      </c>
      <c r="F377" s="1">
        <v>0</v>
      </c>
      <c r="G377" s="1">
        <v>94</v>
      </c>
      <c r="H377" s="1">
        <v>568</v>
      </c>
      <c r="I377" s="1">
        <v>498</v>
      </c>
      <c r="K377" s="1">
        <f t="shared" si="23"/>
        <v>0.711267605633803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66</v>
      </c>
      <c r="F378" s="1">
        <v>0</v>
      </c>
      <c r="G378" s="1">
        <v>48</v>
      </c>
      <c r="H378" s="1">
        <v>610</v>
      </c>
      <c r="I378" s="1">
        <v>544</v>
      </c>
      <c r="K378" s="1">
        <f t="shared" si="23"/>
        <v>0.813114754098361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77</v>
      </c>
      <c r="F379" s="1">
        <v>0</v>
      </c>
      <c r="G379" s="1">
        <v>23</v>
      </c>
      <c r="H379" s="1">
        <v>646</v>
      </c>
      <c r="I379" s="1">
        <v>569</v>
      </c>
      <c r="K379" s="1">
        <f t="shared" si="23"/>
        <v>0.845201238390093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67</v>
      </c>
      <c r="F380" s="1">
        <v>0</v>
      </c>
      <c r="G380" s="1">
        <v>26</v>
      </c>
      <c r="H380" s="1">
        <v>633</v>
      </c>
      <c r="I380" s="1">
        <v>566</v>
      </c>
      <c r="K380" s="1">
        <f t="shared" si="23"/>
        <v>0.853080568720379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51</v>
      </c>
      <c r="F381" s="1">
        <v>0</v>
      </c>
      <c r="G381" s="1">
        <v>160</v>
      </c>
      <c r="H381" s="1">
        <v>483</v>
      </c>
      <c r="I381" s="1">
        <v>432</v>
      </c>
      <c r="K381" s="1">
        <f t="shared" si="23"/>
        <v>0.563146997929607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70</v>
      </c>
      <c r="F382" s="1">
        <v>0</v>
      </c>
      <c r="G382" s="1">
        <v>170</v>
      </c>
      <c r="H382" s="1">
        <v>492</v>
      </c>
      <c r="I382" s="1">
        <v>422</v>
      </c>
      <c r="K382" s="1">
        <f t="shared" si="23"/>
        <v>0.51219512195122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59</v>
      </c>
      <c r="F383" s="1">
        <v>0</v>
      </c>
      <c r="G383" s="1">
        <v>46</v>
      </c>
      <c r="H383" s="1">
        <v>605</v>
      </c>
      <c r="I383" s="1">
        <v>546</v>
      </c>
      <c r="K383" s="1">
        <f t="shared" si="23"/>
        <v>0.826446280991736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85</v>
      </c>
      <c r="F384" s="1">
        <v>0</v>
      </c>
      <c r="G384" s="1">
        <v>22</v>
      </c>
      <c r="H384" s="1">
        <v>655</v>
      </c>
      <c r="I384" s="1">
        <v>570</v>
      </c>
      <c r="K384" s="1">
        <f t="shared" si="23"/>
        <v>0.836641221374046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61</v>
      </c>
      <c r="F385" s="1">
        <v>0</v>
      </c>
      <c r="G385" s="1">
        <v>48</v>
      </c>
      <c r="H385" s="1">
        <v>605</v>
      </c>
      <c r="I385" s="1">
        <v>544</v>
      </c>
      <c r="K385" s="1">
        <f t="shared" si="23"/>
        <v>0.819834710743802</v>
      </c>
    </row>
    <row r="386" ht="17.2" spans="1:11">
      <c r="A386" s="2"/>
      <c r="B386" s="3" t="s">
        <v>46</v>
      </c>
      <c r="K386" s="1">
        <f>AVERAGE(K371:K385)</f>
        <v>0.717566860278404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128</v>
      </c>
      <c r="H387" s="1">
        <v>176</v>
      </c>
      <c r="I387" s="1">
        <v>111</v>
      </c>
      <c r="K387" s="1">
        <f t="shared" ref="K387:K401" si="24">1-(E387+F387+G387)/H387</f>
        <v>-0.0965909090909092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53</v>
      </c>
      <c r="F388" s="1">
        <v>0</v>
      </c>
      <c r="G388" s="1">
        <v>124</v>
      </c>
      <c r="H388" s="1">
        <v>168</v>
      </c>
      <c r="I388" s="1">
        <v>115</v>
      </c>
      <c r="K388" s="1">
        <f t="shared" si="24"/>
        <v>-0.0535714285714286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103</v>
      </c>
      <c r="F389" s="1">
        <v>0</v>
      </c>
      <c r="G389" s="1">
        <v>10</v>
      </c>
      <c r="H389" s="1">
        <v>332</v>
      </c>
      <c r="I389" s="1">
        <v>229</v>
      </c>
      <c r="K389" s="1">
        <f t="shared" si="24"/>
        <v>0.659638554216867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87</v>
      </c>
      <c r="F390" s="1">
        <v>0</v>
      </c>
      <c r="G390" s="1">
        <v>62</v>
      </c>
      <c r="H390" s="1">
        <v>264</v>
      </c>
      <c r="I390" s="1">
        <v>177</v>
      </c>
      <c r="K390" s="1">
        <f t="shared" si="24"/>
        <v>0.435606060606061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45</v>
      </c>
      <c r="F391" s="1">
        <v>0</v>
      </c>
      <c r="G391" s="1">
        <v>130</v>
      </c>
      <c r="H391" s="1">
        <v>154</v>
      </c>
      <c r="I391" s="1">
        <v>109</v>
      </c>
      <c r="K391" s="1">
        <f t="shared" si="24"/>
        <v>-0.136363636363636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122</v>
      </c>
      <c r="F392" s="1">
        <v>0</v>
      </c>
      <c r="G392" s="1">
        <v>155</v>
      </c>
      <c r="H392" s="1">
        <v>206</v>
      </c>
      <c r="I392" s="1">
        <v>84</v>
      </c>
      <c r="K392" s="1">
        <f t="shared" si="24"/>
        <v>-0.344660194174757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23</v>
      </c>
      <c r="F393" s="1">
        <v>0</v>
      </c>
      <c r="G393" s="1">
        <v>111</v>
      </c>
      <c r="H393" s="1">
        <v>151</v>
      </c>
      <c r="I393" s="1">
        <v>128</v>
      </c>
      <c r="K393" s="1">
        <f t="shared" si="24"/>
        <v>0.112582781456954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86</v>
      </c>
      <c r="F394" s="1">
        <v>0</v>
      </c>
      <c r="G394" s="1">
        <v>26</v>
      </c>
      <c r="H394" s="1">
        <v>299</v>
      </c>
      <c r="I394" s="1">
        <v>213</v>
      </c>
      <c r="K394" s="1">
        <f t="shared" si="24"/>
        <v>0.625418060200669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110</v>
      </c>
      <c r="F395" s="1">
        <v>0</v>
      </c>
      <c r="G395" s="1">
        <v>18</v>
      </c>
      <c r="H395" s="1">
        <v>331</v>
      </c>
      <c r="I395" s="1">
        <v>221</v>
      </c>
      <c r="K395" s="1">
        <f t="shared" si="24"/>
        <v>0.613293051359517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134</v>
      </c>
      <c r="F396" s="1">
        <v>0</v>
      </c>
      <c r="G396" s="1">
        <v>3</v>
      </c>
      <c r="H396" s="1">
        <v>370</v>
      </c>
      <c r="I396" s="1">
        <v>236</v>
      </c>
      <c r="K396" s="1">
        <f t="shared" si="24"/>
        <v>0.62972972972973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71</v>
      </c>
      <c r="F397" s="1">
        <v>0</v>
      </c>
      <c r="G397" s="1">
        <v>84</v>
      </c>
      <c r="H397" s="1">
        <v>226</v>
      </c>
      <c r="I397" s="1">
        <v>155</v>
      </c>
      <c r="K397" s="1">
        <f t="shared" si="24"/>
        <v>0.314159292035398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45</v>
      </c>
      <c r="F398" s="1">
        <v>0</v>
      </c>
      <c r="G398" s="1">
        <v>175</v>
      </c>
      <c r="H398" s="1">
        <v>109</v>
      </c>
      <c r="I398" s="1">
        <v>64</v>
      </c>
      <c r="K398" s="1">
        <f t="shared" si="24"/>
        <v>-1.01834862385321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104</v>
      </c>
      <c r="F399" s="1">
        <v>0</v>
      </c>
      <c r="G399" s="1">
        <v>20</v>
      </c>
      <c r="H399" s="1">
        <v>323</v>
      </c>
      <c r="I399" s="1">
        <v>219</v>
      </c>
      <c r="K399" s="1">
        <f t="shared" si="24"/>
        <v>0.61609907120743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180</v>
      </c>
      <c r="F400" s="1">
        <v>0</v>
      </c>
      <c r="G400" s="1">
        <v>1</v>
      </c>
      <c r="H400" s="1">
        <v>418</v>
      </c>
      <c r="I400" s="1">
        <v>238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104</v>
      </c>
      <c r="F401" s="1">
        <v>0</v>
      </c>
      <c r="G401" s="1">
        <v>20</v>
      </c>
      <c r="H401" s="1">
        <v>323</v>
      </c>
      <c r="I401" s="1">
        <v>219</v>
      </c>
      <c r="K401" s="1">
        <f t="shared" si="24"/>
        <v>0.61609907120743</v>
      </c>
    </row>
    <row r="402" ht="17.2" spans="1:11">
      <c r="A402" s="2"/>
      <c r="B402" s="3" t="s">
        <v>47</v>
      </c>
      <c r="K402" s="1">
        <f>AVERAGE(K387:K401)</f>
        <v>0.236005101726609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14</v>
      </c>
      <c r="F403" s="1">
        <v>0</v>
      </c>
      <c r="G403" s="1">
        <v>128</v>
      </c>
      <c r="H403" s="1">
        <v>19</v>
      </c>
      <c r="I403" s="1">
        <v>5</v>
      </c>
      <c r="K403" s="1">
        <f t="shared" ref="K403:K417" si="25">1-(E403+F403+G403)/H403</f>
        <v>-6.47368421052632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35</v>
      </c>
      <c r="F404" s="1">
        <v>0</v>
      </c>
      <c r="G404" s="1">
        <v>102</v>
      </c>
      <c r="H404" s="1">
        <v>66</v>
      </c>
      <c r="I404" s="1">
        <v>31</v>
      </c>
      <c r="K404" s="1">
        <f t="shared" si="25"/>
        <v>-1.07575757575758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40</v>
      </c>
      <c r="F405" s="1">
        <v>0</v>
      </c>
      <c r="G405" s="1">
        <v>60</v>
      </c>
      <c r="H405" s="1">
        <v>113</v>
      </c>
      <c r="I405" s="1">
        <v>73</v>
      </c>
      <c r="K405" s="1">
        <f t="shared" si="25"/>
        <v>0.115044247787611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92</v>
      </c>
      <c r="H406" s="1">
        <v>43</v>
      </c>
      <c r="I406" s="1">
        <v>41</v>
      </c>
      <c r="K406" s="1">
        <f t="shared" si="25"/>
        <v>-1.18604651162791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101</v>
      </c>
      <c r="H407" s="1">
        <v>33</v>
      </c>
      <c r="I407" s="1">
        <v>32</v>
      </c>
      <c r="K407" s="1">
        <f t="shared" si="25"/>
        <v>-2.09090909090909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105</v>
      </c>
      <c r="H408" s="1">
        <v>28</v>
      </c>
      <c r="I408" s="1">
        <v>28</v>
      </c>
      <c r="K408" s="1">
        <f t="shared" si="25"/>
        <v>-2.75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54</v>
      </c>
      <c r="H409" s="1">
        <v>118</v>
      </c>
      <c r="I409" s="1">
        <v>79</v>
      </c>
      <c r="K409" s="1">
        <f t="shared" si="25"/>
        <v>0.211864406779661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63</v>
      </c>
      <c r="H410" s="1">
        <v>129</v>
      </c>
      <c r="I410" s="1">
        <v>70</v>
      </c>
      <c r="K410" s="1">
        <f t="shared" si="25"/>
        <v>0.0542635658914729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57</v>
      </c>
      <c r="F411" s="1">
        <v>0</v>
      </c>
      <c r="G411" s="1">
        <v>29</v>
      </c>
      <c r="H411" s="1">
        <v>161</v>
      </c>
      <c r="I411" s="1">
        <v>104</v>
      </c>
      <c r="K411" s="1">
        <f t="shared" si="25"/>
        <v>0.46583850931677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32</v>
      </c>
      <c r="F412" s="1">
        <v>0</v>
      </c>
      <c r="G412" s="1">
        <v>20</v>
      </c>
      <c r="H412" s="1">
        <v>145</v>
      </c>
      <c r="I412" s="1">
        <v>113</v>
      </c>
      <c r="K412" s="1">
        <f t="shared" si="25"/>
        <v>0.641379310344828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3</v>
      </c>
      <c r="F413" s="1">
        <v>0</v>
      </c>
      <c r="G413" s="1">
        <v>55</v>
      </c>
      <c r="H413" s="1">
        <v>81</v>
      </c>
      <c r="I413" s="1">
        <v>78</v>
      </c>
      <c r="K413" s="1">
        <f t="shared" si="25"/>
        <v>0.283950617283951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73</v>
      </c>
      <c r="H414" s="1">
        <v>63</v>
      </c>
      <c r="I414" s="1">
        <v>60</v>
      </c>
      <c r="K414" s="1">
        <f t="shared" si="25"/>
        <v>-0.206349206349206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29</v>
      </c>
      <c r="F415" s="1">
        <v>0</v>
      </c>
      <c r="G415" s="1">
        <v>37</v>
      </c>
      <c r="H415" s="1">
        <v>125</v>
      </c>
      <c r="I415" s="1">
        <v>96</v>
      </c>
      <c r="K415" s="1">
        <f t="shared" si="25"/>
        <v>0.472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49</v>
      </c>
      <c r="F416" s="1">
        <v>0</v>
      </c>
      <c r="G416" s="1">
        <v>13</v>
      </c>
      <c r="H416" s="1">
        <v>169</v>
      </c>
      <c r="I416" s="1">
        <v>120</v>
      </c>
      <c r="K416" s="1">
        <f t="shared" si="25"/>
        <v>0.633136094674556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30</v>
      </c>
      <c r="F417" s="1">
        <v>0</v>
      </c>
      <c r="G417" s="1">
        <v>38</v>
      </c>
      <c r="H417" s="1">
        <v>125</v>
      </c>
      <c r="I417" s="1">
        <v>95</v>
      </c>
      <c r="K417" s="1">
        <f t="shared" si="25"/>
        <v>0.456</v>
      </c>
    </row>
    <row r="418" ht="17.2" spans="1:11">
      <c r="A418" s="2"/>
      <c r="B418" s="3" t="s">
        <v>48</v>
      </c>
      <c r="K418" s="1">
        <f>AVERAGE(K403:K417)</f>
        <v>-0.696617989539416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102</v>
      </c>
      <c r="F419" s="1">
        <v>0</v>
      </c>
      <c r="G419" s="1">
        <v>18</v>
      </c>
      <c r="H419" s="1">
        <v>275</v>
      </c>
      <c r="I419" s="1">
        <v>173</v>
      </c>
      <c r="K419" s="1">
        <f t="shared" ref="K419:K433" si="26">1-(E419+F419+G419)/H419</f>
        <v>0.563636363636364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96</v>
      </c>
      <c r="F420" s="1">
        <v>0</v>
      </c>
      <c r="G420" s="1">
        <v>26</v>
      </c>
      <c r="H420" s="1">
        <v>261</v>
      </c>
      <c r="I420" s="1">
        <v>165</v>
      </c>
      <c r="K420" s="1">
        <f t="shared" si="26"/>
        <v>0.532567049808429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90</v>
      </c>
      <c r="F421" s="1">
        <v>0</v>
      </c>
      <c r="G421" s="1">
        <v>29</v>
      </c>
      <c r="H421" s="1">
        <v>252</v>
      </c>
      <c r="I421" s="1">
        <v>162</v>
      </c>
      <c r="K421" s="1">
        <f t="shared" si="26"/>
        <v>0.527777777777778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89</v>
      </c>
      <c r="F422" s="1">
        <v>0</v>
      </c>
      <c r="G422" s="1">
        <v>28</v>
      </c>
      <c r="H422" s="1">
        <v>252</v>
      </c>
      <c r="I422" s="1">
        <v>163</v>
      </c>
      <c r="K422" s="1">
        <f t="shared" si="26"/>
        <v>0.535714285714286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105</v>
      </c>
      <c r="F423" s="1">
        <v>0</v>
      </c>
      <c r="G423" s="1">
        <v>4</v>
      </c>
      <c r="H423" s="1">
        <v>292</v>
      </c>
      <c r="I423" s="1">
        <v>187</v>
      </c>
      <c r="K423" s="1">
        <f t="shared" si="26"/>
        <v>0.626712328767123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97</v>
      </c>
      <c r="F424" s="1">
        <v>0</v>
      </c>
      <c r="G424" s="1">
        <v>59</v>
      </c>
      <c r="H424" s="1">
        <v>229</v>
      </c>
      <c r="I424" s="1">
        <v>132</v>
      </c>
      <c r="K424" s="1">
        <f t="shared" si="26"/>
        <v>0.318777292576419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111</v>
      </c>
      <c r="F425" s="1">
        <v>0</v>
      </c>
      <c r="G425" s="1">
        <v>60</v>
      </c>
      <c r="H425" s="1">
        <v>242</v>
      </c>
      <c r="I425" s="1">
        <v>131</v>
      </c>
      <c r="K425" s="1">
        <f t="shared" si="26"/>
        <v>0.293388429752066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90</v>
      </c>
      <c r="F426" s="1">
        <v>0</v>
      </c>
      <c r="G426" s="1">
        <v>32</v>
      </c>
      <c r="H426" s="1">
        <v>249</v>
      </c>
      <c r="I426" s="1">
        <v>159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87</v>
      </c>
      <c r="F427" s="1">
        <v>0</v>
      </c>
      <c r="G427" s="1">
        <v>28</v>
      </c>
      <c r="H427" s="1">
        <v>250</v>
      </c>
      <c r="I427" s="1">
        <v>163</v>
      </c>
      <c r="K427" s="1">
        <f t="shared" si="26"/>
        <v>0.54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89</v>
      </c>
      <c r="F428" s="1">
        <v>0</v>
      </c>
      <c r="G428" s="1">
        <v>27</v>
      </c>
      <c r="H428" s="1">
        <v>253</v>
      </c>
      <c r="I428" s="1">
        <v>164</v>
      </c>
      <c r="K428" s="1">
        <f t="shared" si="26"/>
        <v>0.541501976284585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93</v>
      </c>
      <c r="F429" s="1">
        <v>0</v>
      </c>
      <c r="G429" s="1">
        <v>31</v>
      </c>
      <c r="H429" s="1">
        <v>253</v>
      </c>
      <c r="I429" s="1">
        <v>160</v>
      </c>
      <c r="K429" s="1">
        <f t="shared" si="26"/>
        <v>0.509881422924901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112</v>
      </c>
      <c r="F430" s="1">
        <v>0</v>
      </c>
      <c r="G430" s="1">
        <v>18</v>
      </c>
      <c r="H430" s="1">
        <v>285</v>
      </c>
      <c r="I430" s="1">
        <v>173</v>
      </c>
      <c r="K430" s="1">
        <f t="shared" si="26"/>
        <v>0.543859649122807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87</v>
      </c>
      <c r="F431" s="1">
        <v>0</v>
      </c>
      <c r="G431" s="1">
        <v>28</v>
      </c>
      <c r="H431" s="1">
        <v>250</v>
      </c>
      <c r="I431" s="1">
        <v>163</v>
      </c>
      <c r="K431" s="1">
        <f t="shared" si="26"/>
        <v>0.54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88</v>
      </c>
      <c r="F432" s="1">
        <v>0</v>
      </c>
      <c r="G432" s="1">
        <v>27</v>
      </c>
      <c r="H432" s="1">
        <v>252</v>
      </c>
      <c r="I432" s="1">
        <v>164</v>
      </c>
      <c r="K432" s="1">
        <f t="shared" si="26"/>
        <v>0.543650793650794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87</v>
      </c>
      <c r="F433" s="1">
        <v>0</v>
      </c>
      <c r="G433" s="1">
        <v>28</v>
      </c>
      <c r="H433" s="1">
        <v>250</v>
      </c>
      <c r="I433" s="1">
        <v>163</v>
      </c>
      <c r="K433" s="1">
        <f t="shared" si="26"/>
        <v>0.54</v>
      </c>
    </row>
    <row r="434" ht="17.2" spans="1:11">
      <c r="A434" s="2"/>
      <c r="B434" s="3" t="s">
        <v>49</v>
      </c>
      <c r="K434" s="1">
        <f>AVERAGE(K419:K433)</f>
        <v>0.511167168710541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17</v>
      </c>
      <c r="F435" s="1">
        <v>0</v>
      </c>
      <c r="G435" s="1">
        <v>13</v>
      </c>
      <c r="H435" s="1">
        <v>141</v>
      </c>
      <c r="I435" s="1">
        <v>124</v>
      </c>
      <c r="K435" s="1">
        <f t="shared" ref="K435:K449" si="27">1-(E435+F435+G435)/H435</f>
        <v>0.787234042553192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18</v>
      </c>
      <c r="F436" s="1">
        <v>0</v>
      </c>
      <c r="G436" s="1">
        <v>12</v>
      </c>
      <c r="H436" s="1">
        <v>143</v>
      </c>
      <c r="I436" s="1">
        <v>125</v>
      </c>
      <c r="K436" s="1">
        <f t="shared" si="27"/>
        <v>0.79020979020979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20</v>
      </c>
      <c r="F437" s="1">
        <v>0</v>
      </c>
      <c r="G437" s="1">
        <v>16</v>
      </c>
      <c r="H437" s="1">
        <v>141</v>
      </c>
      <c r="I437" s="1">
        <v>121</v>
      </c>
      <c r="K437" s="1">
        <f t="shared" si="27"/>
        <v>0.74468085106383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10</v>
      </c>
      <c r="F438" s="1">
        <v>0</v>
      </c>
      <c r="G438" s="1">
        <v>10</v>
      </c>
      <c r="H438" s="1">
        <v>137</v>
      </c>
      <c r="I438" s="1">
        <v>127</v>
      </c>
      <c r="K438" s="1">
        <f t="shared" si="27"/>
        <v>0.854014598540146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7</v>
      </c>
      <c r="F439" s="1">
        <v>0</v>
      </c>
      <c r="G439" s="1">
        <v>16</v>
      </c>
      <c r="H439" s="1">
        <v>128</v>
      </c>
      <c r="I439" s="1">
        <v>121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10</v>
      </c>
      <c r="F440" s="1">
        <v>0</v>
      </c>
      <c r="G440" s="1">
        <v>20</v>
      </c>
      <c r="H440" s="1">
        <v>127</v>
      </c>
      <c r="I440" s="1">
        <v>117</v>
      </c>
      <c r="K440" s="1">
        <f t="shared" si="27"/>
        <v>0.763779527559055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19</v>
      </c>
      <c r="F441" s="1">
        <v>0</v>
      </c>
      <c r="G441" s="1">
        <v>56</v>
      </c>
      <c r="H441" s="1">
        <v>100</v>
      </c>
      <c r="I441" s="1">
        <v>81</v>
      </c>
      <c r="K441" s="1">
        <f t="shared" si="27"/>
        <v>0.25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18</v>
      </c>
      <c r="F442" s="1">
        <v>0</v>
      </c>
      <c r="G442" s="1">
        <v>44</v>
      </c>
      <c r="H442" s="1">
        <v>111</v>
      </c>
      <c r="I442" s="1">
        <v>93</v>
      </c>
      <c r="K442" s="1">
        <f t="shared" si="27"/>
        <v>0.441441441441441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13</v>
      </c>
      <c r="F443" s="1">
        <v>0</v>
      </c>
      <c r="G443" s="1">
        <v>32</v>
      </c>
      <c r="H443" s="1">
        <v>118</v>
      </c>
      <c r="I443" s="1">
        <v>105</v>
      </c>
      <c r="K443" s="1">
        <f t="shared" si="27"/>
        <v>0.61864406779661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8</v>
      </c>
      <c r="F444" s="1">
        <v>0</v>
      </c>
      <c r="G444" s="1">
        <v>6</v>
      </c>
      <c r="H444" s="1">
        <v>139</v>
      </c>
      <c r="I444" s="1">
        <v>131</v>
      </c>
      <c r="K444" s="1">
        <f t="shared" si="27"/>
        <v>0.899280575539568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15</v>
      </c>
      <c r="H445" s="1">
        <v>131</v>
      </c>
      <c r="I445" s="1">
        <v>122</v>
      </c>
      <c r="K445" s="1">
        <f t="shared" si="27"/>
        <v>0.816793893129771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10</v>
      </c>
      <c r="F446" s="1">
        <v>0</v>
      </c>
      <c r="G446" s="1">
        <v>11</v>
      </c>
      <c r="H446" s="1">
        <v>136</v>
      </c>
      <c r="I446" s="1">
        <v>126</v>
      </c>
      <c r="K446" s="1">
        <f t="shared" si="27"/>
        <v>0.845588235294118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5</v>
      </c>
      <c r="F447" s="1">
        <v>0</v>
      </c>
      <c r="G447" s="1">
        <v>36</v>
      </c>
      <c r="H447" s="1">
        <v>106</v>
      </c>
      <c r="I447" s="1">
        <v>101</v>
      </c>
      <c r="K447" s="1">
        <f t="shared" si="27"/>
        <v>0.613207547169811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14</v>
      </c>
      <c r="F448" s="1">
        <v>0</v>
      </c>
      <c r="G448" s="1">
        <v>4</v>
      </c>
      <c r="H448" s="1">
        <v>147</v>
      </c>
      <c r="I448" s="1">
        <v>133</v>
      </c>
      <c r="K448" s="1">
        <f t="shared" si="27"/>
        <v>0.877551020408163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5</v>
      </c>
      <c r="F449" s="1">
        <v>0</v>
      </c>
      <c r="G449" s="1">
        <v>36</v>
      </c>
      <c r="H449" s="1">
        <v>106</v>
      </c>
      <c r="I449" s="1">
        <v>101</v>
      </c>
      <c r="K449" s="1">
        <f t="shared" si="27"/>
        <v>0.613207547169811</v>
      </c>
    </row>
    <row r="450" ht="17.2" spans="1:11">
      <c r="A450" s="2"/>
      <c r="B450" s="3" t="s">
        <v>50</v>
      </c>
      <c r="K450" s="1">
        <f>AVERAGE(K435:K449)</f>
        <v>0.715729709191687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61</v>
      </c>
      <c r="H451" s="1">
        <v>309</v>
      </c>
      <c r="I451" s="1">
        <v>134</v>
      </c>
      <c r="K451" s="1">
        <f t="shared" ref="K451:K465" si="28">1-(E451+F451+G451)/H451</f>
        <v>0.236245954692557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132</v>
      </c>
      <c r="F452" s="1">
        <v>0</v>
      </c>
      <c r="G452" s="1">
        <v>41</v>
      </c>
      <c r="H452" s="1">
        <v>285</v>
      </c>
      <c r="I452" s="1">
        <v>153</v>
      </c>
      <c r="K452" s="1">
        <f t="shared" si="28"/>
        <v>0.392982456140351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154</v>
      </c>
      <c r="F453" s="1">
        <v>0</v>
      </c>
      <c r="G453" s="1">
        <v>34</v>
      </c>
      <c r="H453" s="1">
        <v>315</v>
      </c>
      <c r="I453" s="1">
        <v>161</v>
      </c>
      <c r="K453" s="1">
        <f t="shared" si="28"/>
        <v>0.403174603174603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129</v>
      </c>
      <c r="F454" s="1">
        <v>0</v>
      </c>
      <c r="G454" s="1">
        <v>22</v>
      </c>
      <c r="H454" s="1">
        <v>302</v>
      </c>
      <c r="I454" s="1">
        <v>173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148</v>
      </c>
      <c r="F455" s="1">
        <v>0</v>
      </c>
      <c r="G455" s="1">
        <v>28</v>
      </c>
      <c r="H455" s="1">
        <v>309</v>
      </c>
      <c r="I455" s="1">
        <v>161</v>
      </c>
      <c r="K455" s="1">
        <f t="shared" si="28"/>
        <v>0.43042071197411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129</v>
      </c>
      <c r="F456" s="1">
        <v>0</v>
      </c>
      <c r="G456" s="1">
        <v>47</v>
      </c>
      <c r="H456" s="1">
        <v>279</v>
      </c>
      <c r="I456" s="1">
        <v>150</v>
      </c>
      <c r="K456" s="1">
        <f t="shared" si="28"/>
        <v>0.369175627240143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169</v>
      </c>
      <c r="F457" s="1">
        <v>0</v>
      </c>
      <c r="G457" s="1">
        <v>42</v>
      </c>
      <c r="H457" s="1">
        <v>320</v>
      </c>
      <c r="I457" s="1">
        <v>151</v>
      </c>
      <c r="K457" s="1">
        <f t="shared" si="28"/>
        <v>0.340625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137</v>
      </c>
      <c r="F458" s="1">
        <v>0</v>
      </c>
      <c r="G458" s="1">
        <v>30</v>
      </c>
      <c r="H458" s="1">
        <v>302</v>
      </c>
      <c r="I458" s="1">
        <v>165</v>
      </c>
      <c r="K458" s="1">
        <f t="shared" si="28"/>
        <v>0.447019867549669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175</v>
      </c>
      <c r="F459" s="1">
        <v>0</v>
      </c>
      <c r="G459" s="1">
        <v>16</v>
      </c>
      <c r="H459" s="1">
        <v>355</v>
      </c>
      <c r="I459" s="1">
        <v>180</v>
      </c>
      <c r="K459" s="1">
        <f t="shared" si="28"/>
        <v>0.461971830985916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112</v>
      </c>
      <c r="F460" s="1">
        <v>0</v>
      </c>
      <c r="G460" s="1">
        <v>4</v>
      </c>
      <c r="H460" s="1">
        <v>301</v>
      </c>
      <c r="I460" s="1">
        <v>189</v>
      </c>
      <c r="K460" s="1">
        <f t="shared" si="28"/>
        <v>0.614617940199335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67</v>
      </c>
      <c r="F461" s="1">
        <v>0</v>
      </c>
      <c r="G461" s="1">
        <v>16</v>
      </c>
      <c r="H461" s="1">
        <v>243</v>
      </c>
      <c r="I461" s="1">
        <v>176</v>
      </c>
      <c r="K461" s="1">
        <f t="shared" si="28"/>
        <v>0.65843621399177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159</v>
      </c>
      <c r="F462" s="1">
        <v>0</v>
      </c>
      <c r="G462" s="1">
        <v>28</v>
      </c>
      <c r="H462" s="1">
        <v>316</v>
      </c>
      <c r="I462" s="1">
        <v>157</v>
      </c>
      <c r="K462" s="1">
        <f t="shared" si="28"/>
        <v>0.408227848101266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100</v>
      </c>
      <c r="F463" s="1">
        <v>0</v>
      </c>
      <c r="G463" s="1">
        <v>17</v>
      </c>
      <c r="H463" s="1">
        <v>279</v>
      </c>
      <c r="I463" s="1">
        <v>179</v>
      </c>
      <c r="K463" s="1">
        <f t="shared" si="28"/>
        <v>0.580645161290323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48</v>
      </c>
      <c r="F464" s="1">
        <v>0</v>
      </c>
      <c r="G464" s="1">
        <v>23</v>
      </c>
      <c r="H464" s="1">
        <v>222</v>
      </c>
      <c r="I464" s="1">
        <v>174</v>
      </c>
      <c r="K464" s="1">
        <f t="shared" si="28"/>
        <v>0.68018018018018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104</v>
      </c>
      <c r="F465" s="1">
        <v>0</v>
      </c>
      <c r="G465" s="1">
        <v>22</v>
      </c>
      <c r="H465" s="1">
        <v>279</v>
      </c>
      <c r="I465" s="1">
        <v>175</v>
      </c>
      <c r="K465" s="1">
        <f t="shared" si="28"/>
        <v>0.548387096774194</v>
      </c>
    </row>
    <row r="466" ht="17.2" spans="1:11">
      <c r="A466" s="2"/>
      <c r="B466" s="3" t="s">
        <v>51</v>
      </c>
      <c r="K466" s="1">
        <f>AVERAGE(K451:K465)</f>
        <v>0.471474032819628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121</v>
      </c>
      <c r="F467" s="1">
        <v>0</v>
      </c>
      <c r="G467" s="1">
        <v>124</v>
      </c>
      <c r="H467" s="1">
        <v>327</v>
      </c>
      <c r="I467" s="1">
        <v>206</v>
      </c>
      <c r="K467" s="1">
        <f t="shared" ref="K467:K481" si="29">1-(E467+F467+G467)/H467</f>
        <v>0.250764525993884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140</v>
      </c>
      <c r="F468" s="1">
        <v>0</v>
      </c>
      <c r="G468" s="1">
        <v>92</v>
      </c>
      <c r="H468" s="1">
        <v>378</v>
      </c>
      <c r="I468" s="1">
        <v>238</v>
      </c>
      <c r="K468" s="1">
        <f t="shared" si="29"/>
        <v>0.386243386243386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152</v>
      </c>
      <c r="F469" s="1">
        <v>0</v>
      </c>
      <c r="G469" s="1">
        <v>45</v>
      </c>
      <c r="H469" s="1">
        <v>437</v>
      </c>
      <c r="I469" s="1">
        <v>285</v>
      </c>
      <c r="K469" s="1">
        <f t="shared" si="29"/>
        <v>0.549199084668192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173</v>
      </c>
      <c r="F470" s="1">
        <v>0</v>
      </c>
      <c r="G470" s="1">
        <v>28</v>
      </c>
      <c r="H470" s="1">
        <v>475</v>
      </c>
      <c r="I470" s="1">
        <v>302</v>
      </c>
      <c r="K470" s="1">
        <f t="shared" si="29"/>
        <v>0.576842105263158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151</v>
      </c>
      <c r="F471" s="1">
        <v>0</v>
      </c>
      <c r="G471" s="1">
        <v>91</v>
      </c>
      <c r="H471" s="1">
        <v>390</v>
      </c>
      <c r="I471" s="1">
        <v>239</v>
      </c>
      <c r="K471" s="1">
        <f t="shared" si="29"/>
        <v>0.379487179487179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137</v>
      </c>
      <c r="F472" s="1">
        <v>0</v>
      </c>
      <c r="G472" s="1">
        <v>125</v>
      </c>
      <c r="H472" s="1">
        <v>342</v>
      </c>
      <c r="I472" s="1">
        <v>205</v>
      </c>
      <c r="K472" s="1">
        <f t="shared" si="29"/>
        <v>0.233918128654971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142</v>
      </c>
      <c r="F473" s="1">
        <v>0</v>
      </c>
      <c r="G473" s="1">
        <v>87</v>
      </c>
      <c r="H473" s="1">
        <v>385</v>
      </c>
      <c r="I473" s="1">
        <v>243</v>
      </c>
      <c r="K473" s="1">
        <f t="shared" si="29"/>
        <v>0.405194805194805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158</v>
      </c>
      <c r="F474" s="1">
        <v>0</v>
      </c>
      <c r="G474" s="1">
        <v>58</v>
      </c>
      <c r="H474" s="1">
        <v>430</v>
      </c>
      <c r="I474" s="1">
        <v>272</v>
      </c>
      <c r="K474" s="1">
        <f t="shared" si="29"/>
        <v>0.497674418604651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180</v>
      </c>
      <c r="F475" s="1">
        <v>0</v>
      </c>
      <c r="G475" s="1">
        <v>28</v>
      </c>
      <c r="H475" s="1">
        <v>482</v>
      </c>
      <c r="I475" s="1">
        <v>302</v>
      </c>
      <c r="K475" s="1">
        <f t="shared" si="29"/>
        <v>0.568464730290456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212</v>
      </c>
      <c r="F476" s="1">
        <v>0</v>
      </c>
      <c r="G476" s="1">
        <v>26</v>
      </c>
      <c r="H476" s="1">
        <v>516</v>
      </c>
      <c r="I476" s="1">
        <v>304</v>
      </c>
      <c r="K476" s="1">
        <f t="shared" si="29"/>
        <v>0.538759689922481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142</v>
      </c>
      <c r="F477" s="1">
        <v>0</v>
      </c>
      <c r="G477" s="1">
        <v>59</v>
      </c>
      <c r="H477" s="1">
        <v>413</v>
      </c>
      <c r="I477" s="1">
        <v>271</v>
      </c>
      <c r="K477" s="1">
        <f t="shared" si="29"/>
        <v>0.513317191283293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179</v>
      </c>
      <c r="F478" s="1">
        <v>0</v>
      </c>
      <c r="G478" s="1">
        <v>54</v>
      </c>
      <c r="H478" s="1">
        <v>455</v>
      </c>
      <c r="I478" s="1">
        <v>276</v>
      </c>
      <c r="K478" s="1">
        <f t="shared" si="29"/>
        <v>0.487912087912088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176</v>
      </c>
      <c r="F479" s="1">
        <v>0</v>
      </c>
      <c r="G479" s="1">
        <v>33</v>
      </c>
      <c r="H479" s="1">
        <v>473</v>
      </c>
      <c r="I479" s="1">
        <v>297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149</v>
      </c>
      <c r="F480" s="1">
        <v>0</v>
      </c>
      <c r="G480" s="1">
        <v>31</v>
      </c>
      <c r="H480" s="1">
        <v>448</v>
      </c>
      <c r="I480" s="1">
        <v>299</v>
      </c>
      <c r="K480" s="1">
        <f t="shared" si="29"/>
        <v>0.598214285714286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196</v>
      </c>
      <c r="F481" s="1">
        <v>0</v>
      </c>
      <c r="G481" s="1">
        <v>53</v>
      </c>
      <c r="H481" s="1">
        <v>473</v>
      </c>
      <c r="I481" s="1">
        <v>277</v>
      </c>
      <c r="K481" s="1">
        <f t="shared" si="29"/>
        <v>0.473572938689218</v>
      </c>
    </row>
    <row r="482" ht="17.2" spans="1:11">
      <c r="A482" s="2"/>
      <c r="B482" s="3" t="s">
        <v>52</v>
      </c>
      <c r="K482" s="1">
        <f>AVERAGE(K467:K481)</f>
        <v>0.467846939520385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109</v>
      </c>
      <c r="F483" s="1">
        <v>0</v>
      </c>
      <c r="G483" s="1">
        <v>11</v>
      </c>
      <c r="H483" s="1">
        <v>259</v>
      </c>
      <c r="I483" s="1">
        <v>150</v>
      </c>
      <c r="K483" s="1">
        <f t="shared" ref="K483:K497" si="30">1-(E483+F483+G483)/H483</f>
        <v>0.536679536679537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97</v>
      </c>
      <c r="F484" s="1">
        <v>0</v>
      </c>
      <c r="G484" s="1">
        <v>5</v>
      </c>
      <c r="H484" s="1">
        <v>253</v>
      </c>
      <c r="I484" s="1">
        <v>156</v>
      </c>
      <c r="K484" s="1">
        <f t="shared" si="30"/>
        <v>0.596837944664032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115</v>
      </c>
      <c r="F485" s="1">
        <v>0</v>
      </c>
      <c r="G485" s="1">
        <v>3</v>
      </c>
      <c r="H485" s="1">
        <v>273</v>
      </c>
      <c r="I485" s="1">
        <v>158</v>
      </c>
      <c r="K485" s="1">
        <f t="shared" si="30"/>
        <v>0.567765567765568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110</v>
      </c>
      <c r="F486" s="1">
        <v>0</v>
      </c>
      <c r="G486" s="1">
        <v>5</v>
      </c>
      <c r="H486" s="1">
        <v>266</v>
      </c>
      <c r="I486" s="1">
        <v>156</v>
      </c>
      <c r="K486" s="1">
        <f t="shared" si="30"/>
        <v>0.567669172932331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114</v>
      </c>
      <c r="F487" s="1">
        <v>0</v>
      </c>
      <c r="G487" s="1">
        <v>7</v>
      </c>
      <c r="H487" s="1">
        <v>268</v>
      </c>
      <c r="I487" s="1">
        <v>154</v>
      </c>
      <c r="K487" s="1">
        <f t="shared" si="30"/>
        <v>0.548507462686567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113</v>
      </c>
      <c r="F488" s="1">
        <v>0</v>
      </c>
      <c r="G488" s="1">
        <v>3</v>
      </c>
      <c r="H488" s="1">
        <v>271</v>
      </c>
      <c r="I488" s="1">
        <v>158</v>
      </c>
      <c r="K488" s="1">
        <f t="shared" si="30"/>
        <v>0.571955719557196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110</v>
      </c>
      <c r="F489" s="1">
        <v>0</v>
      </c>
      <c r="G489" s="1">
        <v>45</v>
      </c>
      <c r="H489" s="1">
        <v>226</v>
      </c>
      <c r="I489" s="1">
        <v>116</v>
      </c>
      <c r="K489" s="1">
        <f t="shared" si="30"/>
        <v>0.314159292035398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106</v>
      </c>
      <c r="F490" s="1">
        <v>0</v>
      </c>
      <c r="G490" s="1">
        <v>31</v>
      </c>
      <c r="H490" s="1">
        <v>236</v>
      </c>
      <c r="I490" s="1">
        <v>130</v>
      </c>
      <c r="K490" s="1">
        <f t="shared" si="30"/>
        <v>0.419491525423729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111</v>
      </c>
      <c r="F491" s="1">
        <v>0</v>
      </c>
      <c r="G491" s="1">
        <v>1</v>
      </c>
      <c r="H491" s="1">
        <v>271</v>
      </c>
      <c r="I491" s="1">
        <v>160</v>
      </c>
      <c r="K491" s="1">
        <f t="shared" si="30"/>
        <v>0.586715867158672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112</v>
      </c>
      <c r="F492" s="1">
        <v>0</v>
      </c>
      <c r="G492" s="1">
        <v>4</v>
      </c>
      <c r="H492" s="1">
        <v>269</v>
      </c>
      <c r="I492" s="1">
        <v>157</v>
      </c>
      <c r="K492" s="1">
        <f t="shared" si="30"/>
        <v>0.568773234200743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99</v>
      </c>
      <c r="F493" s="1">
        <v>0</v>
      </c>
      <c r="G493" s="1">
        <v>9</v>
      </c>
      <c r="H493" s="1">
        <v>251</v>
      </c>
      <c r="I493" s="1">
        <v>152</v>
      </c>
      <c r="K493" s="1">
        <f t="shared" si="30"/>
        <v>0.569721115537849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35</v>
      </c>
      <c r="H494" s="1">
        <v>246</v>
      </c>
      <c r="I494" s="1">
        <v>126</v>
      </c>
      <c r="K494" s="1">
        <f t="shared" si="30"/>
        <v>0.369918699186992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111</v>
      </c>
      <c r="F495" s="1">
        <v>0</v>
      </c>
      <c r="G495" s="1">
        <v>4</v>
      </c>
      <c r="H495" s="1">
        <v>268</v>
      </c>
      <c r="I495" s="1">
        <v>157</v>
      </c>
      <c r="K495" s="1">
        <f t="shared" si="30"/>
        <v>0.57089552238806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111</v>
      </c>
      <c r="F496" s="1">
        <v>0</v>
      </c>
      <c r="G496" s="1">
        <v>1</v>
      </c>
      <c r="H496" s="1">
        <v>271</v>
      </c>
      <c r="I496" s="1">
        <v>160</v>
      </c>
      <c r="K496" s="1">
        <f t="shared" si="30"/>
        <v>0.586715867158672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117</v>
      </c>
      <c r="F497" s="1">
        <v>0</v>
      </c>
      <c r="G497" s="1">
        <v>10</v>
      </c>
      <c r="H497" s="1">
        <v>268</v>
      </c>
      <c r="I497" s="1">
        <v>151</v>
      </c>
      <c r="K497" s="1">
        <f t="shared" si="30"/>
        <v>0.526119402985075</v>
      </c>
    </row>
    <row r="498" ht="17.2" spans="1:11">
      <c r="A498" s="2"/>
      <c r="B498" s="3" t="s">
        <v>53</v>
      </c>
      <c r="K498" s="1">
        <f>AVERAGE(K483:K497)</f>
        <v>0.526795062024028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73</v>
      </c>
      <c r="H499" s="1">
        <v>16</v>
      </c>
      <c r="I499" s="1">
        <v>15</v>
      </c>
      <c r="K499" s="1">
        <f t="shared" ref="K499:K513" si="31">1-(E499+F499+G499)/H499</f>
        <v>-3.625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14</v>
      </c>
      <c r="F500" s="1">
        <v>0</v>
      </c>
      <c r="G500" s="1">
        <v>20</v>
      </c>
      <c r="H500" s="1">
        <v>82</v>
      </c>
      <c r="I500" s="1">
        <v>68</v>
      </c>
      <c r="K500" s="1">
        <f t="shared" si="31"/>
        <v>0.585365853658537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14</v>
      </c>
      <c r="F501" s="1">
        <v>0</v>
      </c>
      <c r="G501" s="1">
        <v>3</v>
      </c>
      <c r="H501" s="1">
        <v>99</v>
      </c>
      <c r="I501" s="1">
        <v>85</v>
      </c>
      <c r="K501" s="1">
        <f t="shared" si="31"/>
        <v>0.828282828282828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14</v>
      </c>
      <c r="F502" s="1">
        <v>0</v>
      </c>
      <c r="G502" s="1">
        <v>2</v>
      </c>
      <c r="H502" s="1">
        <v>100</v>
      </c>
      <c r="I502" s="1">
        <v>86</v>
      </c>
      <c r="K502" s="1">
        <f t="shared" si="31"/>
        <v>0.84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8</v>
      </c>
      <c r="H503" s="1">
        <v>93</v>
      </c>
      <c r="I503" s="1">
        <v>80</v>
      </c>
      <c r="K503" s="1">
        <f t="shared" si="31"/>
        <v>0.774193548387097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81</v>
      </c>
      <c r="H504" s="1">
        <v>9</v>
      </c>
      <c r="I504" s="1">
        <v>7</v>
      </c>
      <c r="K504" s="1">
        <f t="shared" si="31"/>
        <v>-8.22222222222222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20</v>
      </c>
      <c r="F505" s="1">
        <v>0</v>
      </c>
      <c r="G505" s="1">
        <v>14</v>
      </c>
      <c r="H505" s="1">
        <v>94</v>
      </c>
      <c r="I505" s="1">
        <v>74</v>
      </c>
      <c r="K505" s="1">
        <f t="shared" si="31"/>
        <v>0.638297872340426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6</v>
      </c>
      <c r="H506" s="1">
        <v>98</v>
      </c>
      <c r="I506" s="1">
        <v>82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14</v>
      </c>
      <c r="F507" s="1">
        <v>0</v>
      </c>
      <c r="G507" s="1">
        <v>3</v>
      </c>
      <c r="H507" s="1">
        <v>99</v>
      </c>
      <c r="I507" s="1">
        <v>85</v>
      </c>
      <c r="K507" s="1">
        <f t="shared" si="31"/>
        <v>0.828282828282828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16</v>
      </c>
      <c r="F508" s="1">
        <v>0</v>
      </c>
      <c r="G508" s="1">
        <v>4</v>
      </c>
      <c r="H508" s="1">
        <v>100</v>
      </c>
      <c r="I508" s="1">
        <v>84</v>
      </c>
      <c r="K508" s="1">
        <f t="shared" si="31"/>
        <v>0.8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0</v>
      </c>
      <c r="G509" s="1">
        <v>25</v>
      </c>
      <c r="H509" s="1">
        <v>76</v>
      </c>
      <c r="I509" s="1">
        <v>63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0</v>
      </c>
      <c r="G510" s="1">
        <v>6</v>
      </c>
      <c r="H510" s="1">
        <v>94</v>
      </c>
      <c r="I510" s="1">
        <v>82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14</v>
      </c>
      <c r="F511" s="1">
        <v>0</v>
      </c>
      <c r="G511" s="1">
        <v>4</v>
      </c>
      <c r="H511" s="1">
        <v>98</v>
      </c>
      <c r="I511" s="1">
        <v>84</v>
      </c>
      <c r="K511" s="1">
        <f t="shared" si="31"/>
        <v>0.816326530612245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14</v>
      </c>
      <c r="F512" s="1">
        <v>0</v>
      </c>
      <c r="G512" s="1">
        <v>3</v>
      </c>
      <c r="H512" s="1">
        <v>99</v>
      </c>
      <c r="I512" s="1">
        <v>85</v>
      </c>
      <c r="K512" s="1">
        <f t="shared" si="31"/>
        <v>0.828282828282828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15</v>
      </c>
      <c r="F513" s="1">
        <v>0</v>
      </c>
      <c r="G513" s="1">
        <v>5</v>
      </c>
      <c r="H513" s="1">
        <v>98</v>
      </c>
      <c r="I513" s="1">
        <v>83</v>
      </c>
      <c r="K513" s="1">
        <f t="shared" si="31"/>
        <v>0.795918367346939</v>
      </c>
    </row>
    <row r="514" ht="17.2" spans="1:11">
      <c r="A514" s="2"/>
      <c r="B514" s="3" t="s">
        <v>54</v>
      </c>
      <c r="K514" s="1">
        <f>AVERAGE(K499:K513)</f>
        <v>-0.135216714843266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15</v>
      </c>
      <c r="F515" s="1">
        <v>0</v>
      </c>
      <c r="G515" s="1">
        <v>82</v>
      </c>
      <c r="H515" s="1">
        <v>65</v>
      </c>
      <c r="I515" s="1">
        <v>50</v>
      </c>
      <c r="K515" s="1">
        <f t="shared" ref="K515:K529" si="32">1-(E515+F515+G515)/H515</f>
        <v>-0.492307692307692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25</v>
      </c>
      <c r="F516" s="1">
        <v>0</v>
      </c>
      <c r="G516" s="1">
        <v>38</v>
      </c>
      <c r="H516" s="1">
        <v>119</v>
      </c>
      <c r="I516" s="1">
        <v>94</v>
      </c>
      <c r="K516" s="1">
        <f t="shared" si="32"/>
        <v>0.470588235294118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12</v>
      </c>
      <c r="H517" s="1">
        <v>159</v>
      </c>
      <c r="I517" s="1">
        <v>120</v>
      </c>
      <c r="K517" s="1">
        <f t="shared" si="32"/>
        <v>0.679245283018868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37</v>
      </c>
      <c r="F518" s="1">
        <v>0</v>
      </c>
      <c r="G518" s="1">
        <v>5</v>
      </c>
      <c r="H518" s="1">
        <v>164</v>
      </c>
      <c r="I518" s="1">
        <v>127</v>
      </c>
      <c r="K518" s="1">
        <f t="shared" si="32"/>
        <v>0.74390243902439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31</v>
      </c>
      <c r="F519" s="1">
        <v>0</v>
      </c>
      <c r="G519" s="1">
        <v>45</v>
      </c>
      <c r="H519" s="1">
        <v>118</v>
      </c>
      <c r="I519" s="1">
        <v>87</v>
      </c>
      <c r="K519" s="1">
        <f t="shared" si="32"/>
        <v>0.355932203389831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18</v>
      </c>
      <c r="F520" s="1">
        <v>0</v>
      </c>
      <c r="G520" s="1">
        <v>82</v>
      </c>
      <c r="H520" s="1">
        <v>68</v>
      </c>
      <c r="I520" s="1">
        <v>50</v>
      </c>
      <c r="K520" s="1">
        <f t="shared" si="32"/>
        <v>-0.470588235294118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24</v>
      </c>
      <c r="F521" s="1">
        <v>0</v>
      </c>
      <c r="G521" s="1">
        <v>57</v>
      </c>
      <c r="H521" s="1">
        <v>99</v>
      </c>
      <c r="I521" s="1">
        <v>75</v>
      </c>
      <c r="K521" s="1">
        <f t="shared" si="32"/>
        <v>0.181818181818182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15</v>
      </c>
      <c r="F522" s="1">
        <v>0</v>
      </c>
      <c r="G522" s="1">
        <v>32</v>
      </c>
      <c r="H522" s="1">
        <v>115</v>
      </c>
      <c r="I522" s="1">
        <v>100</v>
      </c>
      <c r="K522" s="1">
        <f t="shared" si="32"/>
        <v>0.591304347826087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33</v>
      </c>
      <c r="F523" s="1">
        <v>0</v>
      </c>
      <c r="G523" s="1">
        <v>8</v>
      </c>
      <c r="H523" s="1">
        <v>157</v>
      </c>
      <c r="I523" s="1">
        <v>124</v>
      </c>
      <c r="K523" s="1">
        <f t="shared" si="32"/>
        <v>0.738853503184713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31</v>
      </c>
      <c r="F524" s="1">
        <v>0</v>
      </c>
      <c r="G524" s="1">
        <v>4</v>
      </c>
      <c r="H524" s="1">
        <v>159</v>
      </c>
      <c r="I524" s="1">
        <v>128</v>
      </c>
      <c r="K524" s="1">
        <f t="shared" si="32"/>
        <v>0.779874213836478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34</v>
      </c>
      <c r="F525" s="1">
        <v>0</v>
      </c>
      <c r="G525" s="1">
        <v>14</v>
      </c>
      <c r="H525" s="1">
        <v>152</v>
      </c>
      <c r="I525" s="1">
        <v>118</v>
      </c>
      <c r="K525" s="1">
        <f t="shared" si="32"/>
        <v>0.684210526315789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0</v>
      </c>
      <c r="G526" s="1">
        <v>32</v>
      </c>
      <c r="H526" s="1">
        <v>131</v>
      </c>
      <c r="I526" s="1">
        <v>100</v>
      </c>
      <c r="K526" s="1">
        <f t="shared" si="32"/>
        <v>0.519083969465649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29</v>
      </c>
      <c r="F527" s="1">
        <v>0</v>
      </c>
      <c r="G527" s="1">
        <v>9</v>
      </c>
      <c r="H527" s="1">
        <v>152</v>
      </c>
      <c r="I527" s="1">
        <v>123</v>
      </c>
      <c r="K527" s="1">
        <f t="shared" si="32"/>
        <v>0.75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29</v>
      </c>
      <c r="F528" s="1">
        <v>0</v>
      </c>
      <c r="G528" s="1">
        <v>3</v>
      </c>
      <c r="H528" s="1">
        <v>158</v>
      </c>
      <c r="I528" s="1">
        <v>129</v>
      </c>
      <c r="K528" s="1">
        <f t="shared" si="32"/>
        <v>0.79746835443038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29</v>
      </c>
      <c r="F529" s="1">
        <v>0</v>
      </c>
      <c r="G529" s="1">
        <v>9</v>
      </c>
      <c r="H529" s="1">
        <v>152</v>
      </c>
      <c r="I529" s="1">
        <v>123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0.471959022000178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19</v>
      </c>
      <c r="F531" s="1">
        <v>0</v>
      </c>
      <c r="G531" s="1">
        <v>14</v>
      </c>
      <c r="H531" s="1">
        <v>221</v>
      </c>
      <c r="I531" s="1">
        <v>202</v>
      </c>
      <c r="K531" s="1">
        <f t="shared" ref="K531:K545" si="33">1-(E531+F531+G531)/H531</f>
        <v>0.850678733031674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20</v>
      </c>
      <c r="F532" s="1">
        <v>0</v>
      </c>
      <c r="G532" s="1">
        <v>10</v>
      </c>
      <c r="H532" s="1">
        <v>226</v>
      </c>
      <c r="I532" s="1">
        <v>206</v>
      </c>
      <c r="K532" s="1">
        <f t="shared" si="33"/>
        <v>0.867256637168142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18</v>
      </c>
      <c r="F533" s="1">
        <v>0</v>
      </c>
      <c r="G533" s="1">
        <v>16</v>
      </c>
      <c r="H533" s="1">
        <v>218</v>
      </c>
      <c r="I533" s="1">
        <v>200</v>
      </c>
      <c r="K533" s="1">
        <f t="shared" si="33"/>
        <v>0.844036697247706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19</v>
      </c>
      <c r="F534" s="1">
        <v>0</v>
      </c>
      <c r="G534" s="1">
        <v>23</v>
      </c>
      <c r="H534" s="1">
        <v>212</v>
      </c>
      <c r="I534" s="1">
        <v>193</v>
      </c>
      <c r="K534" s="1">
        <f t="shared" si="33"/>
        <v>0.80188679245283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17</v>
      </c>
      <c r="F535" s="1">
        <v>0</v>
      </c>
      <c r="G535" s="1">
        <v>16</v>
      </c>
      <c r="H535" s="1">
        <v>217</v>
      </c>
      <c r="I535" s="1">
        <v>200</v>
      </c>
      <c r="K535" s="1">
        <f t="shared" si="33"/>
        <v>0.847926267281106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17</v>
      </c>
      <c r="F536" s="1">
        <v>0</v>
      </c>
      <c r="G536" s="1">
        <v>19</v>
      </c>
      <c r="H536" s="1">
        <v>214</v>
      </c>
      <c r="I536" s="1">
        <v>197</v>
      </c>
      <c r="K536" s="1">
        <f t="shared" si="33"/>
        <v>0.831775700934579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22</v>
      </c>
      <c r="F537" s="1">
        <v>0</v>
      </c>
      <c r="G537" s="1">
        <v>17</v>
      </c>
      <c r="H537" s="1">
        <v>221</v>
      </c>
      <c r="I537" s="1">
        <v>199</v>
      </c>
      <c r="K537" s="1">
        <f t="shared" si="33"/>
        <v>0.823529411764706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19</v>
      </c>
      <c r="F538" s="1">
        <v>0</v>
      </c>
      <c r="G538" s="1">
        <v>19</v>
      </c>
      <c r="H538" s="1">
        <v>216</v>
      </c>
      <c r="I538" s="1">
        <v>197</v>
      </c>
      <c r="K538" s="1">
        <f t="shared" si="33"/>
        <v>0.824074074074074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17</v>
      </c>
      <c r="F539" s="1">
        <v>0</v>
      </c>
      <c r="G539" s="1">
        <v>17</v>
      </c>
      <c r="H539" s="1">
        <v>216</v>
      </c>
      <c r="I539" s="1">
        <v>199</v>
      </c>
      <c r="K539" s="1">
        <f t="shared" si="33"/>
        <v>0.842592592592593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17</v>
      </c>
      <c r="F540" s="1">
        <v>0</v>
      </c>
      <c r="G540" s="1">
        <v>18</v>
      </c>
      <c r="H540" s="1">
        <v>215</v>
      </c>
      <c r="I540" s="1">
        <v>198</v>
      </c>
      <c r="K540" s="1">
        <f t="shared" si="33"/>
        <v>0.837209302325581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18</v>
      </c>
      <c r="F541" s="1">
        <v>0</v>
      </c>
      <c r="G541" s="1">
        <v>30</v>
      </c>
      <c r="H541" s="1">
        <v>204</v>
      </c>
      <c r="I541" s="1">
        <v>186</v>
      </c>
      <c r="K541" s="1">
        <f t="shared" si="33"/>
        <v>0.764705882352941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20</v>
      </c>
      <c r="F542" s="1">
        <v>0</v>
      </c>
      <c r="G542" s="1">
        <v>21</v>
      </c>
      <c r="H542" s="1">
        <v>215</v>
      </c>
      <c r="I542" s="1">
        <v>195</v>
      </c>
      <c r="K542" s="1">
        <f t="shared" si="33"/>
        <v>0.809302325581395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17</v>
      </c>
      <c r="F543" s="1">
        <v>0</v>
      </c>
      <c r="G543" s="1">
        <v>18</v>
      </c>
      <c r="H543" s="1">
        <v>215</v>
      </c>
      <c r="I543" s="1">
        <v>198</v>
      </c>
      <c r="K543" s="1">
        <f t="shared" si="33"/>
        <v>0.837209302325581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17</v>
      </c>
      <c r="F544" s="1">
        <v>0</v>
      </c>
      <c r="G544" s="1">
        <v>15</v>
      </c>
      <c r="H544" s="1">
        <v>218</v>
      </c>
      <c r="I544" s="1">
        <v>201</v>
      </c>
      <c r="K544" s="1">
        <f t="shared" si="33"/>
        <v>0.853211009174312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17</v>
      </c>
      <c r="F545" s="1">
        <v>0</v>
      </c>
      <c r="G545" s="1">
        <v>18</v>
      </c>
      <c r="H545" s="1">
        <v>215</v>
      </c>
      <c r="I545" s="1">
        <v>198</v>
      </c>
      <c r="K545" s="1">
        <f t="shared" si="33"/>
        <v>0.837209302325581</v>
      </c>
    </row>
    <row r="546" ht="17.2" spans="1:11">
      <c r="A546" s="2"/>
      <c r="B546" s="3" t="s">
        <v>56</v>
      </c>
      <c r="K546" s="1">
        <f>AVERAGE(K531:K545)</f>
        <v>0.83150693537552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179</v>
      </c>
      <c r="F547" s="1">
        <v>0</v>
      </c>
      <c r="G547" s="1">
        <v>47</v>
      </c>
      <c r="H547" s="1">
        <v>452</v>
      </c>
      <c r="I547" s="1">
        <v>273</v>
      </c>
      <c r="K547" s="1">
        <f t="shared" ref="K547:K561" si="34">1-(E547+F547+G547)/H547</f>
        <v>0.5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202</v>
      </c>
      <c r="F548" s="1">
        <v>0</v>
      </c>
      <c r="G548" s="1">
        <v>13</v>
      </c>
      <c r="H548" s="1">
        <v>509</v>
      </c>
      <c r="I548" s="1">
        <v>307</v>
      </c>
      <c r="K548" s="1">
        <f t="shared" si="34"/>
        <v>0.577603143418468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197</v>
      </c>
      <c r="F549" s="1">
        <v>0</v>
      </c>
      <c r="G549" s="1">
        <v>6</v>
      </c>
      <c r="H549" s="1">
        <v>511</v>
      </c>
      <c r="I549" s="1">
        <v>314</v>
      </c>
      <c r="K549" s="1">
        <f t="shared" si="34"/>
        <v>0.602739726027397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207</v>
      </c>
      <c r="F550" s="1">
        <v>0</v>
      </c>
      <c r="G550" s="1">
        <v>18</v>
      </c>
      <c r="H550" s="1">
        <v>509</v>
      </c>
      <c r="I550" s="1">
        <v>302</v>
      </c>
      <c r="K550" s="1">
        <f t="shared" si="34"/>
        <v>0.557956777996071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200</v>
      </c>
      <c r="F551" s="1">
        <v>0</v>
      </c>
      <c r="G551" s="1">
        <v>29</v>
      </c>
      <c r="H551" s="1">
        <v>491</v>
      </c>
      <c r="I551" s="1">
        <v>291</v>
      </c>
      <c r="K551" s="1">
        <f t="shared" si="34"/>
        <v>0.533604887983707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200</v>
      </c>
      <c r="F552" s="1">
        <v>0</v>
      </c>
      <c r="G552" s="1">
        <v>64</v>
      </c>
      <c r="H552" s="1">
        <v>456</v>
      </c>
      <c r="I552" s="1">
        <v>256</v>
      </c>
      <c r="K552" s="1">
        <f t="shared" si="34"/>
        <v>0.421052631578947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147</v>
      </c>
      <c r="F553" s="1">
        <v>0</v>
      </c>
      <c r="G553" s="1">
        <v>48</v>
      </c>
      <c r="H553" s="1">
        <v>419</v>
      </c>
      <c r="I553" s="1">
        <v>272</v>
      </c>
      <c r="K553" s="1">
        <f t="shared" si="34"/>
        <v>0.534606205250597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150</v>
      </c>
      <c r="F554" s="1">
        <v>0</v>
      </c>
      <c r="G554" s="1">
        <v>53</v>
      </c>
      <c r="H554" s="1">
        <v>417</v>
      </c>
      <c r="I554" s="1">
        <v>267</v>
      </c>
      <c r="K554" s="1">
        <f t="shared" si="34"/>
        <v>0.513189448441247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150</v>
      </c>
      <c r="F555" s="1">
        <v>0</v>
      </c>
      <c r="G555" s="1">
        <v>40</v>
      </c>
      <c r="H555" s="1">
        <v>430</v>
      </c>
      <c r="I555" s="1">
        <v>280</v>
      </c>
      <c r="K555" s="1">
        <f t="shared" si="34"/>
        <v>0.558139534883721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156</v>
      </c>
      <c r="F556" s="1">
        <v>0</v>
      </c>
      <c r="G556" s="1">
        <v>43</v>
      </c>
      <c r="H556" s="1">
        <v>433</v>
      </c>
      <c r="I556" s="1">
        <v>277</v>
      </c>
      <c r="K556" s="1">
        <f t="shared" si="34"/>
        <v>0.540415704387991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171</v>
      </c>
      <c r="F557" s="1">
        <v>0</v>
      </c>
      <c r="G557" s="1">
        <v>118</v>
      </c>
      <c r="H557" s="1">
        <v>373</v>
      </c>
      <c r="I557" s="1">
        <v>202</v>
      </c>
      <c r="K557" s="1">
        <f t="shared" si="34"/>
        <v>0.225201072386059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148</v>
      </c>
      <c r="F558" s="1">
        <v>0</v>
      </c>
      <c r="G558" s="1">
        <v>104</v>
      </c>
      <c r="H558" s="1">
        <v>364</v>
      </c>
      <c r="I558" s="1">
        <v>216</v>
      </c>
      <c r="K558" s="1">
        <f t="shared" si="34"/>
        <v>0.307692307692308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146</v>
      </c>
      <c r="F559" s="1">
        <v>0</v>
      </c>
      <c r="G559" s="1">
        <v>46</v>
      </c>
      <c r="H559" s="1">
        <v>420</v>
      </c>
      <c r="I559" s="1">
        <v>274</v>
      </c>
      <c r="K559" s="1">
        <f t="shared" si="34"/>
        <v>0.542857142857143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127</v>
      </c>
      <c r="F560" s="1">
        <v>0</v>
      </c>
      <c r="G560" s="1">
        <v>80</v>
      </c>
      <c r="H560" s="1">
        <v>367</v>
      </c>
      <c r="I560" s="1">
        <v>240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171</v>
      </c>
      <c r="F561" s="1">
        <v>0</v>
      </c>
      <c r="G561" s="1">
        <v>71</v>
      </c>
      <c r="H561" s="1">
        <v>420</v>
      </c>
      <c r="I561" s="1">
        <v>249</v>
      </c>
      <c r="K561" s="1">
        <f t="shared" si="34"/>
        <v>0.423809523809524</v>
      </c>
    </row>
    <row r="562" ht="17.2" spans="1:11">
      <c r="A562" s="2"/>
      <c r="B562" s="3" t="s">
        <v>57</v>
      </c>
      <c r="K562" s="1">
        <f>AVERAGE(K547:K561)</f>
        <v>0.4849890272777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191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59</v>
      </c>
      <c r="F564" s="1">
        <v>0</v>
      </c>
      <c r="G564" s="1">
        <v>4</v>
      </c>
      <c r="H564" s="1">
        <v>246</v>
      </c>
      <c r="I564" s="1">
        <v>187</v>
      </c>
      <c r="K564" s="1">
        <f t="shared" si="35"/>
        <v>0.74390243902439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45</v>
      </c>
      <c r="F565" s="1">
        <v>0</v>
      </c>
      <c r="G565" s="1">
        <v>12</v>
      </c>
      <c r="H565" s="1">
        <v>224</v>
      </c>
      <c r="I565" s="1">
        <v>179</v>
      </c>
      <c r="K565" s="1">
        <f t="shared" si="35"/>
        <v>0.745535714285714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60</v>
      </c>
      <c r="F566" s="1">
        <v>0</v>
      </c>
      <c r="G566" s="1">
        <v>3</v>
      </c>
      <c r="H566" s="1">
        <v>248</v>
      </c>
      <c r="I566" s="1">
        <v>188</v>
      </c>
      <c r="K566" s="1">
        <f t="shared" si="35"/>
        <v>0.745967741935484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59</v>
      </c>
      <c r="F567" s="1">
        <v>0</v>
      </c>
      <c r="G567" s="1">
        <v>1</v>
      </c>
      <c r="H567" s="1">
        <v>249</v>
      </c>
      <c r="I567" s="1">
        <v>190</v>
      </c>
      <c r="K567" s="1">
        <f t="shared" si="35"/>
        <v>0.759036144578313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191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26</v>
      </c>
      <c r="F569" s="1">
        <v>0</v>
      </c>
      <c r="G569" s="1">
        <v>139</v>
      </c>
      <c r="H569" s="1">
        <v>78</v>
      </c>
      <c r="I569" s="1">
        <v>52</v>
      </c>
      <c r="K569" s="1">
        <f t="shared" si="35"/>
        <v>-1.11538461538462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8</v>
      </c>
      <c r="F570" s="1">
        <v>0</v>
      </c>
      <c r="G570" s="1">
        <v>144</v>
      </c>
      <c r="H570" s="1">
        <v>55</v>
      </c>
      <c r="I570" s="1">
        <v>47</v>
      </c>
      <c r="K570" s="1">
        <f t="shared" si="35"/>
        <v>-1.76363636363636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34</v>
      </c>
      <c r="F571" s="1">
        <v>0</v>
      </c>
      <c r="G571" s="1">
        <v>9</v>
      </c>
      <c r="H571" s="1">
        <v>216</v>
      </c>
      <c r="I571" s="1">
        <v>182</v>
      </c>
      <c r="K571" s="1">
        <f t="shared" si="35"/>
        <v>0.800925925925926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58</v>
      </c>
      <c r="F572" s="1">
        <v>0</v>
      </c>
      <c r="G572" s="1">
        <v>0</v>
      </c>
      <c r="H572" s="1">
        <v>249</v>
      </c>
      <c r="I572" s="1">
        <v>191</v>
      </c>
      <c r="K572" s="1">
        <f t="shared" si="35"/>
        <v>0.767068273092369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61</v>
      </c>
      <c r="F573" s="1">
        <v>0</v>
      </c>
      <c r="G573" s="1">
        <v>2</v>
      </c>
      <c r="H573" s="1">
        <v>250</v>
      </c>
      <c r="I573" s="1">
        <v>189</v>
      </c>
      <c r="K573" s="1">
        <f t="shared" si="35"/>
        <v>0.748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65</v>
      </c>
      <c r="F574" s="1">
        <v>0</v>
      </c>
      <c r="G574" s="1">
        <v>7</v>
      </c>
      <c r="H574" s="1">
        <v>249</v>
      </c>
      <c r="I574" s="1">
        <v>184</v>
      </c>
      <c r="K574" s="1">
        <f t="shared" si="35"/>
        <v>0.710843373493976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32</v>
      </c>
      <c r="F575" s="1">
        <v>0</v>
      </c>
      <c r="G575" s="1">
        <v>7</v>
      </c>
      <c r="H575" s="1">
        <v>216</v>
      </c>
      <c r="I575" s="1">
        <v>184</v>
      </c>
      <c r="K575" s="1">
        <f t="shared" si="35"/>
        <v>0.819444444444444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52</v>
      </c>
      <c r="F576" s="1">
        <v>0</v>
      </c>
      <c r="G576" s="1">
        <v>4</v>
      </c>
      <c r="H576" s="1">
        <v>239</v>
      </c>
      <c r="I576" s="1">
        <v>187</v>
      </c>
      <c r="K576" s="1">
        <f t="shared" si="35"/>
        <v>0.765690376569038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32</v>
      </c>
      <c r="F577" s="1">
        <v>0</v>
      </c>
      <c r="G577" s="1">
        <v>7</v>
      </c>
      <c r="H577" s="1">
        <v>216</v>
      </c>
      <c r="I577" s="1">
        <v>184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75</v>
      </c>
      <c r="H579" s="1">
        <v>58</v>
      </c>
      <c r="I579" s="1">
        <v>0</v>
      </c>
      <c r="K579" s="1">
        <f t="shared" ref="K579:K593" si="36">1-(E579+F579+G579)/H579</f>
        <v>-1.29310344827586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42</v>
      </c>
      <c r="F580" s="1">
        <v>0</v>
      </c>
      <c r="G580" s="1">
        <v>59</v>
      </c>
      <c r="H580" s="1">
        <v>58</v>
      </c>
      <c r="I580" s="1">
        <v>16</v>
      </c>
      <c r="K580" s="1">
        <f t="shared" si="36"/>
        <v>-0.741379310344828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42</v>
      </c>
      <c r="F581" s="1">
        <v>0</v>
      </c>
      <c r="G581" s="1">
        <v>1</v>
      </c>
      <c r="H581" s="1">
        <v>116</v>
      </c>
      <c r="I581" s="1">
        <v>74</v>
      </c>
      <c r="K581" s="1">
        <f t="shared" si="36"/>
        <v>0.629310344827586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44</v>
      </c>
      <c r="F582" s="1">
        <v>0</v>
      </c>
      <c r="G582" s="1">
        <v>3</v>
      </c>
      <c r="H582" s="1">
        <v>116</v>
      </c>
      <c r="I582" s="1">
        <v>72</v>
      </c>
      <c r="K582" s="1">
        <f t="shared" si="36"/>
        <v>0.594827586206897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41</v>
      </c>
      <c r="F583" s="1">
        <v>0</v>
      </c>
      <c r="G583" s="1">
        <v>58</v>
      </c>
      <c r="H583" s="1">
        <v>58</v>
      </c>
      <c r="I583" s="1">
        <v>17</v>
      </c>
      <c r="K583" s="1">
        <f t="shared" si="36"/>
        <v>-0.706896551724138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41</v>
      </c>
      <c r="F584" s="1">
        <v>0</v>
      </c>
      <c r="G584" s="1">
        <v>58</v>
      </c>
      <c r="H584" s="1">
        <v>58</v>
      </c>
      <c r="I584" s="1">
        <v>17</v>
      </c>
      <c r="K584" s="1">
        <f t="shared" si="36"/>
        <v>-0.706896551724138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42</v>
      </c>
      <c r="F585" s="1">
        <v>0</v>
      </c>
      <c r="G585" s="1">
        <v>1</v>
      </c>
      <c r="H585" s="1">
        <v>116</v>
      </c>
      <c r="I585" s="1">
        <v>74</v>
      </c>
      <c r="K585" s="1">
        <f t="shared" si="36"/>
        <v>0.629310344827586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42</v>
      </c>
      <c r="F586" s="1">
        <v>0</v>
      </c>
      <c r="G586" s="1">
        <v>1</v>
      </c>
      <c r="H586" s="1">
        <v>116</v>
      </c>
      <c r="I586" s="1">
        <v>74</v>
      </c>
      <c r="K586" s="1">
        <f t="shared" si="36"/>
        <v>0.629310344827586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42</v>
      </c>
      <c r="F587" s="1">
        <v>0</v>
      </c>
      <c r="G587" s="1">
        <v>1</v>
      </c>
      <c r="H587" s="1">
        <v>116</v>
      </c>
      <c r="I587" s="1">
        <v>74</v>
      </c>
      <c r="K587" s="1">
        <f t="shared" si="36"/>
        <v>0.629310344827586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42</v>
      </c>
      <c r="F588" s="1">
        <v>0</v>
      </c>
      <c r="G588" s="1">
        <v>1</v>
      </c>
      <c r="H588" s="1">
        <v>116</v>
      </c>
      <c r="I588" s="1">
        <v>74</v>
      </c>
      <c r="K588" s="1">
        <f t="shared" si="36"/>
        <v>0.629310344827586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41</v>
      </c>
      <c r="F589" s="1">
        <v>0</v>
      </c>
      <c r="G589" s="1">
        <v>2</v>
      </c>
      <c r="H589" s="1">
        <v>114</v>
      </c>
      <c r="I589" s="1">
        <v>73</v>
      </c>
      <c r="K589" s="1">
        <f t="shared" si="36"/>
        <v>0.62280701754386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44</v>
      </c>
      <c r="F590" s="1">
        <v>0</v>
      </c>
      <c r="G590" s="1">
        <v>3</v>
      </c>
      <c r="H590" s="1">
        <v>116</v>
      </c>
      <c r="I590" s="1">
        <v>72</v>
      </c>
      <c r="K590" s="1">
        <f t="shared" si="36"/>
        <v>0.594827586206897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42</v>
      </c>
      <c r="F591" s="1">
        <v>0</v>
      </c>
      <c r="G591" s="1">
        <v>1</v>
      </c>
      <c r="H591" s="1">
        <v>116</v>
      </c>
      <c r="I591" s="1">
        <v>74</v>
      </c>
      <c r="K591" s="1">
        <f t="shared" si="36"/>
        <v>0.629310344827586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42</v>
      </c>
      <c r="F592" s="1">
        <v>0</v>
      </c>
      <c r="G592" s="1">
        <v>1</v>
      </c>
      <c r="H592" s="1">
        <v>116</v>
      </c>
      <c r="I592" s="1">
        <v>74</v>
      </c>
      <c r="K592" s="1">
        <f t="shared" si="36"/>
        <v>0.629310344827586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42</v>
      </c>
      <c r="F593" s="1">
        <v>0</v>
      </c>
      <c r="G593" s="1">
        <v>1</v>
      </c>
      <c r="H593" s="1">
        <v>116</v>
      </c>
      <c r="I593" s="1">
        <v>74</v>
      </c>
      <c r="K593" s="1">
        <f t="shared" si="36"/>
        <v>0.629310344827586</v>
      </c>
    </row>
    <row r="594" ht="17.2" spans="1:11">
      <c r="A594" s="2"/>
      <c r="B594" s="3" t="s">
        <v>59</v>
      </c>
      <c r="K594" s="1">
        <f>AVERAGE(K579:K593)</f>
        <v>0.226577939100625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192</v>
      </c>
      <c r="F595" s="1">
        <v>0</v>
      </c>
      <c r="G595" s="1">
        <v>369</v>
      </c>
      <c r="H595" s="1">
        <v>274</v>
      </c>
      <c r="I595" s="1">
        <v>82</v>
      </c>
      <c r="K595" s="1">
        <f t="shared" ref="K595:K609" si="37">1-(E595+F595+G595)/H595</f>
        <v>-1.04744525547445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186</v>
      </c>
      <c r="F596" s="1">
        <v>0</v>
      </c>
      <c r="G596" s="1">
        <v>326</v>
      </c>
      <c r="H596" s="1">
        <v>311</v>
      </c>
      <c r="I596" s="1">
        <v>125</v>
      </c>
      <c r="K596" s="1">
        <f t="shared" si="37"/>
        <v>-0.646302250803859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249</v>
      </c>
      <c r="F597" s="1">
        <v>0</v>
      </c>
      <c r="G597" s="1">
        <v>25</v>
      </c>
      <c r="H597" s="1">
        <v>675</v>
      </c>
      <c r="I597" s="1">
        <v>426</v>
      </c>
      <c r="K597" s="1">
        <f t="shared" si="37"/>
        <v>0.594074074074074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262</v>
      </c>
      <c r="F598" s="1">
        <v>0</v>
      </c>
      <c r="G598" s="1">
        <v>11</v>
      </c>
      <c r="H598" s="1">
        <v>702</v>
      </c>
      <c r="I598" s="1">
        <v>440</v>
      </c>
      <c r="K598" s="1">
        <f t="shared" si="37"/>
        <v>0.611111111111111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260</v>
      </c>
      <c r="F599" s="1">
        <v>0</v>
      </c>
      <c r="G599" s="1">
        <v>62</v>
      </c>
      <c r="H599" s="1">
        <v>649</v>
      </c>
      <c r="I599" s="1">
        <v>389</v>
      </c>
      <c r="K599" s="1">
        <f t="shared" si="37"/>
        <v>0.503852080123267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223</v>
      </c>
      <c r="F600" s="1">
        <v>0</v>
      </c>
      <c r="G600" s="1">
        <v>167</v>
      </c>
      <c r="H600" s="1">
        <v>507</v>
      </c>
      <c r="I600" s="1">
        <v>284</v>
      </c>
      <c r="K600" s="1">
        <f t="shared" si="37"/>
        <v>0.230769230769231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237</v>
      </c>
      <c r="F601" s="1">
        <v>0</v>
      </c>
      <c r="G601" s="1">
        <v>259</v>
      </c>
      <c r="H601" s="1">
        <v>429</v>
      </c>
      <c r="I601" s="1">
        <v>192</v>
      </c>
      <c r="K601" s="1">
        <f t="shared" si="37"/>
        <v>-0.156177156177156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224</v>
      </c>
      <c r="F602" s="1">
        <v>0</v>
      </c>
      <c r="G602" s="1">
        <v>258</v>
      </c>
      <c r="H602" s="1">
        <v>417</v>
      </c>
      <c r="I602" s="1">
        <v>193</v>
      </c>
      <c r="K602" s="1">
        <f t="shared" si="37"/>
        <v>-0.155875299760192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246</v>
      </c>
      <c r="F603" s="1">
        <v>0</v>
      </c>
      <c r="G603" s="1">
        <v>9</v>
      </c>
      <c r="H603" s="1">
        <v>688</v>
      </c>
      <c r="I603" s="1">
        <v>442</v>
      </c>
      <c r="K603" s="1">
        <f t="shared" si="37"/>
        <v>0.629360465116279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260</v>
      </c>
      <c r="F604" s="1">
        <v>0</v>
      </c>
      <c r="G604" s="1">
        <v>4</v>
      </c>
      <c r="H604" s="1">
        <v>707</v>
      </c>
      <c r="I604" s="1">
        <v>447</v>
      </c>
      <c r="K604" s="1">
        <f t="shared" si="37"/>
        <v>0.626591230551627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250</v>
      </c>
      <c r="F605" s="1">
        <v>0</v>
      </c>
      <c r="G605" s="1">
        <v>26</v>
      </c>
      <c r="H605" s="1">
        <v>675</v>
      </c>
      <c r="I605" s="1">
        <v>425</v>
      </c>
      <c r="K605" s="1">
        <f t="shared" si="37"/>
        <v>0.591111111111111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291</v>
      </c>
      <c r="F606" s="1">
        <v>0</v>
      </c>
      <c r="G606" s="1">
        <v>107</v>
      </c>
      <c r="H606" s="1">
        <v>635</v>
      </c>
      <c r="I606" s="1">
        <v>344</v>
      </c>
      <c r="K606" s="1">
        <f t="shared" si="37"/>
        <v>0.373228346456693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246</v>
      </c>
      <c r="F607" s="1">
        <v>0</v>
      </c>
      <c r="G607" s="1">
        <v>9</v>
      </c>
      <c r="H607" s="1">
        <v>688</v>
      </c>
      <c r="I607" s="1">
        <v>442</v>
      </c>
      <c r="K607" s="1">
        <f t="shared" si="37"/>
        <v>0.629360465116279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256</v>
      </c>
      <c r="F608" s="1">
        <v>0</v>
      </c>
      <c r="G608" s="1">
        <v>5</v>
      </c>
      <c r="H608" s="1">
        <v>702</v>
      </c>
      <c r="I608" s="1">
        <v>446</v>
      </c>
      <c r="K608" s="1">
        <f t="shared" si="37"/>
        <v>0.628205128205128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246</v>
      </c>
      <c r="F609" s="1">
        <v>0</v>
      </c>
      <c r="G609" s="1">
        <v>9</v>
      </c>
      <c r="H609" s="1">
        <v>688</v>
      </c>
      <c r="I609" s="1">
        <v>442</v>
      </c>
      <c r="K609" s="1">
        <f t="shared" si="37"/>
        <v>0.629360465116279</v>
      </c>
    </row>
    <row r="610" ht="17.2" spans="1:11">
      <c r="A610" s="2"/>
      <c r="B610" s="3" t="s">
        <v>60</v>
      </c>
      <c r="K610" s="1">
        <f>AVERAGE(K595:K609)</f>
        <v>0.269414916369028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29</v>
      </c>
      <c r="F611" s="1">
        <v>0</v>
      </c>
      <c r="G611" s="1">
        <v>118</v>
      </c>
      <c r="H611" s="1">
        <v>94</v>
      </c>
      <c r="I611" s="1">
        <v>65</v>
      </c>
      <c r="K611" s="1">
        <f t="shared" ref="K611:K625" si="38">1-(E611+F611+G611)/H611</f>
        <v>-0.563829787234043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22</v>
      </c>
      <c r="F612" s="1">
        <v>0</v>
      </c>
      <c r="G612" s="1">
        <v>111</v>
      </c>
      <c r="H612" s="1">
        <v>94</v>
      </c>
      <c r="I612" s="1">
        <v>72</v>
      </c>
      <c r="K612" s="1">
        <f t="shared" si="38"/>
        <v>-0.414893617021277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27</v>
      </c>
      <c r="F613" s="1">
        <v>0</v>
      </c>
      <c r="G613" s="1">
        <v>116</v>
      </c>
      <c r="H613" s="1">
        <v>94</v>
      </c>
      <c r="I613" s="1">
        <v>67</v>
      </c>
      <c r="K613" s="1">
        <f t="shared" si="38"/>
        <v>-0.521276595744681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30</v>
      </c>
      <c r="F614" s="1">
        <v>0</v>
      </c>
      <c r="G614" s="1">
        <v>119</v>
      </c>
      <c r="H614" s="1">
        <v>94</v>
      </c>
      <c r="I614" s="1">
        <v>64</v>
      </c>
      <c r="K614" s="1">
        <f t="shared" si="38"/>
        <v>-0.585106382978723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17</v>
      </c>
      <c r="F615" s="1">
        <v>0</v>
      </c>
      <c r="G615" s="1">
        <v>106</v>
      </c>
      <c r="H615" s="1">
        <v>94</v>
      </c>
      <c r="I615" s="1">
        <v>77</v>
      </c>
      <c r="K615" s="1">
        <f t="shared" si="38"/>
        <v>-0.308510638297872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15</v>
      </c>
      <c r="F616" s="1">
        <v>0</v>
      </c>
      <c r="G616" s="1">
        <v>104</v>
      </c>
      <c r="H616" s="1">
        <v>94</v>
      </c>
      <c r="I616" s="1">
        <v>79</v>
      </c>
      <c r="K616" s="1">
        <f t="shared" si="38"/>
        <v>-0.265957446808511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29</v>
      </c>
      <c r="F617" s="1">
        <v>0</v>
      </c>
      <c r="G617" s="1">
        <v>118</v>
      </c>
      <c r="H617" s="1">
        <v>94</v>
      </c>
      <c r="I617" s="1">
        <v>65</v>
      </c>
      <c r="K617" s="1">
        <f t="shared" si="38"/>
        <v>-0.563829787234043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11</v>
      </c>
      <c r="F618" s="1">
        <v>0</v>
      </c>
      <c r="G618" s="1">
        <v>100</v>
      </c>
      <c r="H618" s="1">
        <v>94</v>
      </c>
      <c r="I618" s="1">
        <v>83</v>
      </c>
      <c r="K618" s="1">
        <f t="shared" si="38"/>
        <v>-0.180851063829787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8</v>
      </c>
      <c r="F619" s="1">
        <v>0</v>
      </c>
      <c r="G619" s="1">
        <v>97</v>
      </c>
      <c r="H619" s="1">
        <v>94</v>
      </c>
      <c r="I619" s="1">
        <v>86</v>
      </c>
      <c r="K619" s="1">
        <f t="shared" si="38"/>
        <v>-0.117021276595745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23</v>
      </c>
      <c r="F620" s="1">
        <v>0</v>
      </c>
      <c r="G620" s="1">
        <v>112</v>
      </c>
      <c r="H620" s="1">
        <v>94</v>
      </c>
      <c r="I620" s="1">
        <v>71</v>
      </c>
      <c r="K620" s="1">
        <f t="shared" si="38"/>
        <v>-0.436170212765957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45</v>
      </c>
      <c r="F621" s="1">
        <v>0</v>
      </c>
      <c r="G621" s="1">
        <v>134</v>
      </c>
      <c r="H621" s="1">
        <v>94</v>
      </c>
      <c r="I621" s="1">
        <v>49</v>
      </c>
      <c r="K621" s="1">
        <f t="shared" si="38"/>
        <v>-0.904255319148936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40</v>
      </c>
      <c r="F622" s="1">
        <v>0</v>
      </c>
      <c r="G622" s="1">
        <v>129</v>
      </c>
      <c r="H622" s="1">
        <v>94</v>
      </c>
      <c r="I622" s="1">
        <v>54</v>
      </c>
      <c r="K622" s="1">
        <f t="shared" si="38"/>
        <v>-0.797872340425532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13</v>
      </c>
      <c r="F623" s="1">
        <v>0</v>
      </c>
      <c r="G623" s="1">
        <v>102</v>
      </c>
      <c r="H623" s="1">
        <v>94</v>
      </c>
      <c r="I623" s="1">
        <v>81</v>
      </c>
      <c r="K623" s="1">
        <f t="shared" si="38"/>
        <v>-0.223404255319149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10</v>
      </c>
      <c r="F624" s="1">
        <v>0</v>
      </c>
      <c r="G624" s="1">
        <v>99</v>
      </c>
      <c r="H624" s="1">
        <v>94</v>
      </c>
      <c r="I624" s="1">
        <v>84</v>
      </c>
      <c r="K624" s="1">
        <f t="shared" si="38"/>
        <v>-0.159574468085106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11</v>
      </c>
      <c r="F625" s="1">
        <v>0</v>
      </c>
      <c r="G625" s="1">
        <v>100</v>
      </c>
      <c r="H625" s="1">
        <v>94</v>
      </c>
      <c r="I625" s="1">
        <v>83</v>
      </c>
      <c r="K625" s="1">
        <f t="shared" si="38"/>
        <v>-0.180851063829787</v>
      </c>
    </row>
    <row r="626" ht="17.2" spans="1:11">
      <c r="A626" s="2"/>
      <c r="B626" s="3" t="s">
        <v>61</v>
      </c>
      <c r="K626" s="1">
        <f>AVERAGE(K611:K625)</f>
        <v>-0.414893617021277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60</v>
      </c>
      <c r="F627" s="1">
        <v>0</v>
      </c>
      <c r="G627" s="1">
        <v>74</v>
      </c>
      <c r="H627" s="1">
        <v>266</v>
      </c>
      <c r="I627" s="1">
        <v>206</v>
      </c>
      <c r="K627" s="1">
        <f t="shared" ref="K627:K641" si="39">1-(E627+F627+G627)/H627</f>
        <v>0.496240601503759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101</v>
      </c>
      <c r="F628" s="1">
        <v>0</v>
      </c>
      <c r="G628" s="1">
        <v>32</v>
      </c>
      <c r="H628" s="1">
        <v>349</v>
      </c>
      <c r="I628" s="1">
        <v>248</v>
      </c>
      <c r="K628" s="1">
        <f t="shared" si="39"/>
        <v>0.6189111747851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97</v>
      </c>
      <c r="F629" s="1">
        <v>0</v>
      </c>
      <c r="G629" s="1">
        <v>24</v>
      </c>
      <c r="H629" s="1">
        <v>353</v>
      </c>
      <c r="I629" s="1">
        <v>256</v>
      </c>
      <c r="K629" s="1">
        <f t="shared" si="39"/>
        <v>0.657223796033994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92</v>
      </c>
      <c r="F630" s="1">
        <v>0</v>
      </c>
      <c r="G630" s="1">
        <v>21</v>
      </c>
      <c r="H630" s="1">
        <v>351</v>
      </c>
      <c r="I630" s="1">
        <v>259</v>
      </c>
      <c r="K630" s="1">
        <f t="shared" si="39"/>
        <v>0.678062678062678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101</v>
      </c>
      <c r="F631" s="1">
        <v>0</v>
      </c>
      <c r="G631" s="1">
        <v>31</v>
      </c>
      <c r="H631" s="1">
        <v>350</v>
      </c>
      <c r="I631" s="1">
        <v>249</v>
      </c>
      <c r="K631" s="1">
        <f t="shared" si="39"/>
        <v>0.622857142857143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42</v>
      </c>
      <c r="F632" s="1">
        <v>0</v>
      </c>
      <c r="G632" s="1">
        <v>76</v>
      </c>
      <c r="H632" s="1">
        <v>246</v>
      </c>
      <c r="I632" s="1">
        <v>204</v>
      </c>
      <c r="K632" s="1">
        <f t="shared" si="39"/>
        <v>0.520325203252032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49</v>
      </c>
      <c r="F633" s="1">
        <v>0</v>
      </c>
      <c r="G633" s="1">
        <v>36</v>
      </c>
      <c r="H633" s="1">
        <v>293</v>
      </c>
      <c r="I633" s="1">
        <v>244</v>
      </c>
      <c r="K633" s="1">
        <f t="shared" si="39"/>
        <v>0.709897610921502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53</v>
      </c>
      <c r="F634" s="1">
        <v>0</v>
      </c>
      <c r="G634" s="1">
        <v>60</v>
      </c>
      <c r="H634" s="1">
        <v>273</v>
      </c>
      <c r="I634" s="1">
        <v>220</v>
      </c>
      <c r="K634" s="1">
        <f t="shared" si="39"/>
        <v>0.586080586080586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108</v>
      </c>
      <c r="F635" s="1">
        <v>0</v>
      </c>
      <c r="G635" s="1">
        <v>8</v>
      </c>
      <c r="H635" s="1">
        <v>380</v>
      </c>
      <c r="I635" s="1">
        <v>272</v>
      </c>
      <c r="K635" s="1">
        <f t="shared" si="39"/>
        <v>0.694736842105263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86</v>
      </c>
      <c r="F636" s="1">
        <v>0</v>
      </c>
      <c r="G636" s="1">
        <v>8</v>
      </c>
      <c r="H636" s="1">
        <v>358</v>
      </c>
      <c r="I636" s="1">
        <v>272</v>
      </c>
      <c r="K636" s="1">
        <f t="shared" si="39"/>
        <v>0.737430167597765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96</v>
      </c>
      <c r="F637" s="1">
        <v>0</v>
      </c>
      <c r="G637" s="1">
        <v>55</v>
      </c>
      <c r="H637" s="1">
        <v>321</v>
      </c>
      <c r="I637" s="1">
        <v>225</v>
      </c>
      <c r="K637" s="1">
        <f t="shared" si="39"/>
        <v>0.529595015576324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97</v>
      </c>
      <c r="F638" s="1">
        <v>0</v>
      </c>
      <c r="G638" s="1">
        <v>64</v>
      </c>
      <c r="H638" s="1">
        <v>313</v>
      </c>
      <c r="I638" s="1">
        <v>216</v>
      </c>
      <c r="K638" s="1">
        <f t="shared" si="39"/>
        <v>0.485623003194888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85</v>
      </c>
      <c r="F639" s="1">
        <v>0</v>
      </c>
      <c r="G639" s="1">
        <v>8</v>
      </c>
      <c r="H639" s="1">
        <v>357</v>
      </c>
      <c r="I639" s="1">
        <v>272</v>
      </c>
      <c r="K639" s="1">
        <f t="shared" si="39"/>
        <v>0.739495798319328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127</v>
      </c>
      <c r="F640" s="1">
        <v>0</v>
      </c>
      <c r="G640" s="1">
        <v>1</v>
      </c>
      <c r="H640" s="1">
        <v>406</v>
      </c>
      <c r="I640" s="1">
        <v>279</v>
      </c>
      <c r="K640" s="1">
        <f t="shared" si="39"/>
        <v>0.684729064039409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90</v>
      </c>
      <c r="F641" s="1">
        <v>0</v>
      </c>
      <c r="G641" s="1">
        <v>13</v>
      </c>
      <c r="H641" s="1">
        <v>357</v>
      </c>
      <c r="I641" s="1">
        <v>267</v>
      </c>
      <c r="K641" s="1">
        <f t="shared" si="39"/>
        <v>0.711484593837535</v>
      </c>
    </row>
    <row r="642" ht="17.2" spans="1:11">
      <c r="A642" s="2"/>
      <c r="B642" s="3" t="s">
        <v>62</v>
      </c>
      <c r="K642" s="1">
        <f>AVERAGE(K627:K641)</f>
        <v>0.631512885211154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212</v>
      </c>
      <c r="F643" s="1">
        <v>0</v>
      </c>
      <c r="G643" s="1">
        <v>4</v>
      </c>
      <c r="H643" s="1">
        <v>357</v>
      </c>
      <c r="I643" s="1">
        <v>145</v>
      </c>
      <c r="K643" s="1">
        <f t="shared" ref="K643:K657" si="40">1-(E643+F643+G643)/H643</f>
        <v>0.394957983193277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213</v>
      </c>
      <c r="F644" s="1">
        <v>0</v>
      </c>
      <c r="G644" s="1">
        <v>5</v>
      </c>
      <c r="H644" s="1">
        <v>357</v>
      </c>
      <c r="I644" s="1">
        <v>144</v>
      </c>
      <c r="K644" s="1">
        <f t="shared" si="40"/>
        <v>0.389355742296919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170</v>
      </c>
      <c r="F645" s="1">
        <v>0</v>
      </c>
      <c r="G645" s="1">
        <v>13</v>
      </c>
      <c r="H645" s="1">
        <v>306</v>
      </c>
      <c r="I645" s="1">
        <v>136</v>
      </c>
      <c r="K645" s="1">
        <f t="shared" si="40"/>
        <v>0.401960784313726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210</v>
      </c>
      <c r="F646" s="1">
        <v>0</v>
      </c>
      <c r="G646" s="1">
        <v>2</v>
      </c>
      <c r="H646" s="1">
        <v>357</v>
      </c>
      <c r="I646" s="1">
        <v>147</v>
      </c>
      <c r="K646" s="1">
        <f t="shared" si="40"/>
        <v>0.406162464985994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212</v>
      </c>
      <c r="F647" s="1">
        <v>0</v>
      </c>
      <c r="G647" s="1">
        <v>4</v>
      </c>
      <c r="H647" s="1">
        <v>357</v>
      </c>
      <c r="I647" s="1">
        <v>145</v>
      </c>
      <c r="K647" s="1">
        <f t="shared" si="40"/>
        <v>0.394957983193277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215</v>
      </c>
      <c r="F648" s="1">
        <v>0</v>
      </c>
      <c r="G648" s="1">
        <v>7</v>
      </c>
      <c r="H648" s="1">
        <v>357</v>
      </c>
      <c r="I648" s="1">
        <v>142</v>
      </c>
      <c r="K648" s="1">
        <f t="shared" si="40"/>
        <v>0.378151260504202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218</v>
      </c>
      <c r="F649" s="1">
        <v>0</v>
      </c>
      <c r="G649" s="1">
        <v>15</v>
      </c>
      <c r="H649" s="1">
        <v>352</v>
      </c>
      <c r="I649" s="1">
        <v>134</v>
      </c>
      <c r="K649" s="1">
        <f t="shared" si="40"/>
        <v>0.338068181818182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163</v>
      </c>
      <c r="F650" s="1">
        <v>0</v>
      </c>
      <c r="G650" s="1">
        <v>6</v>
      </c>
      <c r="H650" s="1">
        <v>306</v>
      </c>
      <c r="I650" s="1">
        <v>143</v>
      </c>
      <c r="K650" s="1">
        <f t="shared" si="40"/>
        <v>0.447712418300654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163</v>
      </c>
      <c r="F651" s="1">
        <v>0</v>
      </c>
      <c r="G651" s="1">
        <v>6</v>
      </c>
      <c r="H651" s="1">
        <v>306</v>
      </c>
      <c r="I651" s="1">
        <v>143</v>
      </c>
      <c r="K651" s="1">
        <f t="shared" si="40"/>
        <v>0.447712418300654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160</v>
      </c>
      <c r="F652" s="1">
        <v>0</v>
      </c>
      <c r="G652" s="1">
        <v>4</v>
      </c>
      <c r="H652" s="1">
        <v>305</v>
      </c>
      <c r="I652" s="1">
        <v>145</v>
      </c>
      <c r="K652" s="1">
        <f t="shared" si="40"/>
        <v>0.462295081967213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185</v>
      </c>
      <c r="F653" s="1">
        <v>0</v>
      </c>
      <c r="G653" s="1">
        <v>55</v>
      </c>
      <c r="H653" s="1">
        <v>279</v>
      </c>
      <c r="I653" s="1">
        <v>94</v>
      </c>
      <c r="K653" s="1">
        <f t="shared" si="40"/>
        <v>0.139784946236559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267</v>
      </c>
      <c r="F654" s="1">
        <v>0</v>
      </c>
      <c r="G654" s="1">
        <v>60</v>
      </c>
      <c r="H654" s="1">
        <v>356</v>
      </c>
      <c r="I654" s="1">
        <v>89</v>
      </c>
      <c r="K654" s="1">
        <f t="shared" si="40"/>
        <v>0.0814606741573034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114</v>
      </c>
      <c r="F655" s="1">
        <v>0</v>
      </c>
      <c r="G655" s="1">
        <v>8</v>
      </c>
      <c r="H655" s="1">
        <v>255</v>
      </c>
      <c r="I655" s="1">
        <v>141</v>
      </c>
      <c r="K655" s="1">
        <f t="shared" si="40"/>
        <v>0.52156862745098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210</v>
      </c>
      <c r="F656" s="1">
        <v>0</v>
      </c>
      <c r="G656" s="1">
        <v>2</v>
      </c>
      <c r="H656" s="1">
        <v>357</v>
      </c>
      <c r="I656" s="1">
        <v>147</v>
      </c>
      <c r="K656" s="1">
        <f t="shared" si="40"/>
        <v>0.406162464985994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114</v>
      </c>
      <c r="F657" s="1">
        <v>0</v>
      </c>
      <c r="G657" s="1">
        <v>8</v>
      </c>
      <c r="H657" s="1">
        <v>255</v>
      </c>
      <c r="I657" s="1">
        <v>141</v>
      </c>
      <c r="K657" s="1">
        <f t="shared" si="40"/>
        <v>0.52156862745098</v>
      </c>
    </row>
    <row r="658" ht="17.2" spans="1:11">
      <c r="A658" s="2"/>
      <c r="B658" s="3" t="s">
        <v>63</v>
      </c>
      <c r="K658" s="1">
        <f>AVERAGE(K643:K657)</f>
        <v>0.382125310610394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58</v>
      </c>
      <c r="F659" s="1">
        <v>0</v>
      </c>
      <c r="G659" s="1">
        <v>22</v>
      </c>
      <c r="H659" s="1">
        <v>197</v>
      </c>
      <c r="I659" s="1">
        <v>139</v>
      </c>
      <c r="K659" s="1">
        <f t="shared" ref="K659:K673" si="41">1-(E659+F659+G659)/H659</f>
        <v>0.593908629441624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50</v>
      </c>
      <c r="F660" s="1">
        <v>0</v>
      </c>
      <c r="G660" s="1">
        <v>17</v>
      </c>
      <c r="H660" s="1">
        <v>194</v>
      </c>
      <c r="I660" s="1">
        <v>144</v>
      </c>
      <c r="K660" s="1">
        <f t="shared" si="41"/>
        <v>0.654639175257732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50</v>
      </c>
      <c r="F661" s="1">
        <v>0</v>
      </c>
      <c r="G661" s="1">
        <v>8</v>
      </c>
      <c r="H661" s="1">
        <v>203</v>
      </c>
      <c r="I661" s="1">
        <v>153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54</v>
      </c>
      <c r="F662" s="1">
        <v>0</v>
      </c>
      <c r="G662" s="1">
        <v>6</v>
      </c>
      <c r="H662" s="1">
        <v>209</v>
      </c>
      <c r="I662" s="1">
        <v>155</v>
      </c>
      <c r="K662" s="1">
        <f t="shared" si="41"/>
        <v>0.712918660287081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56</v>
      </c>
      <c r="F663" s="1">
        <v>0</v>
      </c>
      <c r="G663" s="1">
        <v>16</v>
      </c>
      <c r="H663" s="1">
        <v>201</v>
      </c>
      <c r="I663" s="1">
        <v>145</v>
      </c>
      <c r="K663" s="1">
        <f t="shared" si="41"/>
        <v>0.641791044776119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82</v>
      </c>
      <c r="F664" s="1">
        <v>0</v>
      </c>
      <c r="G664" s="1">
        <v>25</v>
      </c>
      <c r="H664" s="1">
        <v>218</v>
      </c>
      <c r="I664" s="1">
        <v>136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57</v>
      </c>
      <c r="F665" s="1">
        <v>0</v>
      </c>
      <c r="G665" s="1">
        <v>34</v>
      </c>
      <c r="H665" s="1">
        <v>184</v>
      </c>
      <c r="I665" s="1">
        <v>127</v>
      </c>
      <c r="K665" s="1">
        <f t="shared" si="41"/>
        <v>0.505434782608696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51</v>
      </c>
      <c r="F666" s="1">
        <v>0</v>
      </c>
      <c r="G666" s="1">
        <v>20</v>
      </c>
      <c r="H666" s="1">
        <v>192</v>
      </c>
      <c r="I666" s="1">
        <v>141</v>
      </c>
      <c r="K666" s="1">
        <f t="shared" si="41"/>
        <v>0.630208333333333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51</v>
      </c>
      <c r="F667" s="1">
        <v>0</v>
      </c>
      <c r="G667" s="1">
        <v>7</v>
      </c>
      <c r="H667" s="1">
        <v>205</v>
      </c>
      <c r="I667" s="1">
        <v>154</v>
      </c>
      <c r="K667" s="1">
        <f t="shared" si="41"/>
        <v>0.717073170731707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62</v>
      </c>
      <c r="F668" s="1">
        <v>0</v>
      </c>
      <c r="G668" s="1">
        <v>3</v>
      </c>
      <c r="H668" s="1">
        <v>220</v>
      </c>
      <c r="I668" s="1">
        <v>158</v>
      </c>
      <c r="K668" s="1">
        <f t="shared" si="41"/>
        <v>0.704545454545455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44</v>
      </c>
      <c r="F669" s="1">
        <v>0</v>
      </c>
      <c r="G669" s="1">
        <v>8</v>
      </c>
      <c r="H669" s="1">
        <v>197</v>
      </c>
      <c r="I669" s="1">
        <v>153</v>
      </c>
      <c r="K669" s="1">
        <f t="shared" si="41"/>
        <v>0.736040609137056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50</v>
      </c>
      <c r="F670" s="1">
        <v>0</v>
      </c>
      <c r="G670" s="1">
        <v>17</v>
      </c>
      <c r="H670" s="1">
        <v>194</v>
      </c>
      <c r="I670" s="1">
        <v>144</v>
      </c>
      <c r="K670" s="1">
        <f t="shared" si="41"/>
        <v>0.654639175257732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50</v>
      </c>
      <c r="F671" s="1">
        <v>0</v>
      </c>
      <c r="G671" s="1">
        <v>7</v>
      </c>
      <c r="H671" s="1">
        <v>204</v>
      </c>
      <c r="I671" s="1">
        <v>154</v>
      </c>
      <c r="K671" s="1">
        <f t="shared" si="41"/>
        <v>0.720588235294118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66</v>
      </c>
      <c r="F672" s="1">
        <v>0</v>
      </c>
      <c r="G672" s="1">
        <v>1</v>
      </c>
      <c r="H672" s="1">
        <v>226</v>
      </c>
      <c r="I672" s="1">
        <v>160</v>
      </c>
      <c r="K672" s="1">
        <f t="shared" si="41"/>
        <v>0.70353982300885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51</v>
      </c>
      <c r="F673" s="1">
        <v>0</v>
      </c>
      <c r="G673" s="1">
        <v>8</v>
      </c>
      <c r="H673" s="1">
        <v>204</v>
      </c>
      <c r="I673" s="1">
        <v>153</v>
      </c>
      <c r="K673" s="1">
        <f t="shared" si="41"/>
        <v>0.71078431372549</v>
      </c>
    </row>
    <row r="674" ht="17.2" spans="1:11">
      <c r="A674" s="2"/>
      <c r="B674" s="3" t="s">
        <v>64</v>
      </c>
      <c r="K674" s="1">
        <f>AVERAGE(K659:K673)</f>
        <v>0.660638095574487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147</v>
      </c>
      <c r="H675" s="1">
        <v>83</v>
      </c>
      <c r="I675" s="1">
        <v>30</v>
      </c>
      <c r="K675" s="1">
        <f t="shared" ref="K675:K689" si="42">1-(E675+F675+G675)/H675</f>
        <v>-1.40963855421687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65</v>
      </c>
      <c r="F676" s="1">
        <v>0</v>
      </c>
      <c r="G676" s="1">
        <v>157</v>
      </c>
      <c r="H676" s="1">
        <v>85</v>
      </c>
      <c r="I676" s="1">
        <v>20</v>
      </c>
      <c r="K676" s="1">
        <f t="shared" si="42"/>
        <v>-1.61176470588235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161</v>
      </c>
      <c r="H677" s="1">
        <v>67</v>
      </c>
      <c r="I677" s="1">
        <v>16</v>
      </c>
      <c r="K677" s="1">
        <f t="shared" si="42"/>
        <v>-2.16417910447761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145</v>
      </c>
      <c r="H678" s="1">
        <v>69</v>
      </c>
      <c r="I678" s="1">
        <v>32</v>
      </c>
      <c r="K678" s="1">
        <f t="shared" si="42"/>
        <v>-1.63768115942029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146</v>
      </c>
      <c r="H679" s="1">
        <v>74</v>
      </c>
      <c r="I679" s="1">
        <v>31</v>
      </c>
      <c r="K679" s="1">
        <f t="shared" si="42"/>
        <v>-1.55405405405405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32</v>
      </c>
      <c r="F680" s="1">
        <v>0</v>
      </c>
      <c r="G680" s="1">
        <v>138</v>
      </c>
      <c r="H680" s="1">
        <v>71</v>
      </c>
      <c r="I680" s="1">
        <v>39</v>
      </c>
      <c r="K680" s="1">
        <f t="shared" si="42"/>
        <v>-1.3943661971831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136</v>
      </c>
      <c r="H681" s="1">
        <v>94</v>
      </c>
      <c r="I681" s="1">
        <v>41</v>
      </c>
      <c r="K681" s="1">
        <f t="shared" si="42"/>
        <v>-1.01063829787234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142</v>
      </c>
      <c r="H682" s="1">
        <v>70</v>
      </c>
      <c r="I682" s="1">
        <v>35</v>
      </c>
      <c r="K682" s="1">
        <f t="shared" si="42"/>
        <v>-1.52857142857143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144</v>
      </c>
      <c r="H683" s="1">
        <v>72</v>
      </c>
      <c r="I683" s="1">
        <v>33</v>
      </c>
      <c r="K683" s="1">
        <f t="shared" si="42"/>
        <v>-1.54166666666667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31</v>
      </c>
      <c r="F684" s="1">
        <v>0</v>
      </c>
      <c r="G684" s="1">
        <v>156</v>
      </c>
      <c r="H684" s="1">
        <v>52</v>
      </c>
      <c r="I684" s="1">
        <v>21</v>
      </c>
      <c r="K684" s="1">
        <f t="shared" si="42"/>
        <v>-2.59615384615385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135</v>
      </c>
      <c r="H685" s="1">
        <v>74</v>
      </c>
      <c r="I685" s="1">
        <v>42</v>
      </c>
      <c r="K685" s="1">
        <f t="shared" si="42"/>
        <v>-1.25675675675676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133</v>
      </c>
      <c r="H686" s="1">
        <v>77</v>
      </c>
      <c r="I686" s="1">
        <v>44</v>
      </c>
      <c r="K686" s="1">
        <f t="shared" si="42"/>
        <v>-1.15584415584416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28</v>
      </c>
      <c r="F687" s="1">
        <v>0</v>
      </c>
      <c r="G687" s="1">
        <v>159</v>
      </c>
      <c r="H687" s="1">
        <v>46</v>
      </c>
      <c r="I687" s="1">
        <v>18</v>
      </c>
      <c r="K687" s="1">
        <f t="shared" si="42"/>
        <v>-3.06521739130435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136</v>
      </c>
      <c r="H688" s="1">
        <v>70</v>
      </c>
      <c r="I688" s="1">
        <v>41</v>
      </c>
      <c r="K688" s="1">
        <f t="shared" si="42"/>
        <v>-1.35714285714286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25</v>
      </c>
      <c r="F689" s="1">
        <v>0</v>
      </c>
      <c r="G689" s="1">
        <v>156</v>
      </c>
      <c r="H689" s="1">
        <v>46</v>
      </c>
      <c r="I689" s="1">
        <v>21</v>
      </c>
      <c r="K689" s="1">
        <f t="shared" si="42"/>
        <v>-2.93478260869565</v>
      </c>
    </row>
    <row r="690" ht="17.2" spans="1:11">
      <c r="A690" s="2"/>
      <c r="B690" s="3" t="s">
        <v>65</v>
      </c>
      <c r="K690" s="1">
        <f>AVERAGE(K675:K689)</f>
        <v>-1.74789718561616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83</v>
      </c>
      <c r="H691" s="1">
        <v>13</v>
      </c>
      <c r="I691" s="1">
        <v>13</v>
      </c>
      <c r="K691" s="1">
        <f t="shared" ref="K691:K705" si="43">1-(E691+F691+G691)/H691</f>
        <v>-5.38461538461539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57</v>
      </c>
      <c r="H692" s="1">
        <v>42</v>
      </c>
      <c r="I692" s="1">
        <v>39</v>
      </c>
      <c r="K692" s="1">
        <f t="shared" si="43"/>
        <v>-0.428571428571429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10</v>
      </c>
      <c r="F693" s="1">
        <v>0</v>
      </c>
      <c r="G693" s="1">
        <v>14</v>
      </c>
      <c r="H693" s="1">
        <v>92</v>
      </c>
      <c r="I693" s="1">
        <v>82</v>
      </c>
      <c r="K693" s="1">
        <f t="shared" si="43"/>
        <v>0.739130434782609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17</v>
      </c>
      <c r="F694" s="1">
        <v>0</v>
      </c>
      <c r="G694" s="1">
        <v>20</v>
      </c>
      <c r="H694" s="1">
        <v>93</v>
      </c>
      <c r="I694" s="1">
        <v>76</v>
      </c>
      <c r="K694" s="1">
        <f t="shared" si="43"/>
        <v>0.602150537634409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20</v>
      </c>
      <c r="F695" s="1">
        <v>0</v>
      </c>
      <c r="G695" s="1">
        <v>36</v>
      </c>
      <c r="H695" s="1">
        <v>80</v>
      </c>
      <c r="I695" s="1">
        <v>60</v>
      </c>
      <c r="K695" s="1">
        <f t="shared" si="43"/>
        <v>0.3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40</v>
      </c>
      <c r="H696" s="1">
        <v>77</v>
      </c>
      <c r="I696" s="1">
        <v>56</v>
      </c>
      <c r="K696" s="1">
        <f t="shared" si="43"/>
        <v>0.207792207792208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13</v>
      </c>
      <c r="F697" s="1">
        <v>0</v>
      </c>
      <c r="G697" s="1">
        <v>13</v>
      </c>
      <c r="H697" s="1">
        <v>96</v>
      </c>
      <c r="I697" s="1">
        <v>83</v>
      </c>
      <c r="K697" s="1">
        <f t="shared" si="43"/>
        <v>0.729166666666667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18</v>
      </c>
      <c r="F698" s="1">
        <v>0</v>
      </c>
      <c r="G698" s="1">
        <v>10</v>
      </c>
      <c r="H698" s="1">
        <v>104</v>
      </c>
      <c r="I698" s="1">
        <v>86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22</v>
      </c>
      <c r="F699" s="1">
        <v>0</v>
      </c>
      <c r="G699" s="1">
        <v>2</v>
      </c>
      <c r="H699" s="1">
        <v>116</v>
      </c>
      <c r="I699" s="1">
        <v>94</v>
      </c>
      <c r="K699" s="1">
        <f t="shared" si="43"/>
        <v>0.793103448275862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19</v>
      </c>
      <c r="F700" s="1">
        <v>0</v>
      </c>
      <c r="G700" s="1">
        <v>18</v>
      </c>
      <c r="H700" s="1">
        <v>97</v>
      </c>
      <c r="I700" s="1">
        <v>78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12</v>
      </c>
      <c r="F701" s="1">
        <v>0</v>
      </c>
      <c r="G701" s="1">
        <v>27</v>
      </c>
      <c r="H701" s="1">
        <v>81</v>
      </c>
      <c r="I701" s="1">
        <v>69</v>
      </c>
      <c r="K701" s="1">
        <f t="shared" si="43"/>
        <v>0.518518518518519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18</v>
      </c>
      <c r="F702" s="1">
        <v>0</v>
      </c>
      <c r="G702" s="1">
        <v>48</v>
      </c>
      <c r="H702" s="1">
        <v>66</v>
      </c>
      <c r="I702" s="1">
        <v>48</v>
      </c>
      <c r="K702" s="1">
        <f t="shared" si="43"/>
        <v>0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16</v>
      </c>
      <c r="F703" s="1">
        <v>0</v>
      </c>
      <c r="G703" s="1">
        <v>18</v>
      </c>
      <c r="H703" s="1">
        <v>94</v>
      </c>
      <c r="I703" s="1">
        <v>78</v>
      </c>
      <c r="K703" s="1">
        <f t="shared" si="43"/>
        <v>0.638297872340426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29</v>
      </c>
      <c r="F704" s="1">
        <v>0</v>
      </c>
      <c r="G704" s="1">
        <v>7</v>
      </c>
      <c r="H704" s="1">
        <v>118</v>
      </c>
      <c r="I704" s="1">
        <v>89</v>
      </c>
      <c r="K704" s="1">
        <f t="shared" si="43"/>
        <v>0.694915254237288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25</v>
      </c>
      <c r="F705" s="1">
        <v>0</v>
      </c>
      <c r="G705" s="1">
        <v>27</v>
      </c>
      <c r="H705" s="1">
        <v>94</v>
      </c>
      <c r="I705" s="1">
        <v>69</v>
      </c>
      <c r="K705" s="1">
        <f t="shared" si="43"/>
        <v>0.446808510638298</v>
      </c>
    </row>
    <row r="706" ht="17.2" spans="1:11">
      <c r="A706" s="2"/>
      <c r="B706" s="3" t="s">
        <v>66</v>
      </c>
      <c r="K706" s="1">
        <f>AVERAGE(K691:K705)</f>
        <v>0.0804015046333086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282</v>
      </c>
      <c r="F707" s="1">
        <v>0</v>
      </c>
      <c r="G707" s="1">
        <v>104</v>
      </c>
      <c r="H707" s="1">
        <v>486</v>
      </c>
      <c r="I707" s="1">
        <v>204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254</v>
      </c>
      <c r="F708" s="1">
        <v>0</v>
      </c>
      <c r="G708" s="1">
        <v>98</v>
      </c>
      <c r="H708" s="1">
        <v>489</v>
      </c>
      <c r="I708" s="1">
        <v>235</v>
      </c>
      <c r="K708" s="1">
        <f t="shared" si="44"/>
        <v>0.280163599182004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296</v>
      </c>
      <c r="F709" s="1">
        <v>0</v>
      </c>
      <c r="G709" s="1">
        <v>10</v>
      </c>
      <c r="H709" s="1">
        <v>625</v>
      </c>
      <c r="I709" s="1">
        <v>329</v>
      </c>
      <c r="K709" s="1">
        <f t="shared" si="44"/>
        <v>0.5104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303</v>
      </c>
      <c r="F710" s="1">
        <v>0</v>
      </c>
      <c r="G710" s="1">
        <v>18</v>
      </c>
      <c r="H710" s="1">
        <v>620</v>
      </c>
      <c r="I710" s="1">
        <v>317</v>
      </c>
      <c r="K710" s="1">
        <f t="shared" si="44"/>
        <v>0.482258064516129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257</v>
      </c>
      <c r="F711" s="1">
        <v>0</v>
      </c>
      <c r="G711" s="1">
        <v>76</v>
      </c>
      <c r="H711" s="1">
        <v>509</v>
      </c>
      <c r="I711" s="1">
        <v>252</v>
      </c>
      <c r="K711" s="1">
        <f t="shared" si="44"/>
        <v>0.345776031434185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255</v>
      </c>
      <c r="F712" s="1">
        <v>0</v>
      </c>
      <c r="G712" s="1">
        <v>80</v>
      </c>
      <c r="H712" s="1">
        <v>479</v>
      </c>
      <c r="I712" s="1">
        <v>224</v>
      </c>
      <c r="K712" s="1">
        <f t="shared" si="44"/>
        <v>0.30062630480167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225</v>
      </c>
      <c r="F713" s="1">
        <v>0</v>
      </c>
      <c r="G713" s="1">
        <v>87</v>
      </c>
      <c r="H713" s="1">
        <v>474</v>
      </c>
      <c r="I713" s="1">
        <v>249</v>
      </c>
      <c r="K713" s="1">
        <f t="shared" si="44"/>
        <v>0.341772151898734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273</v>
      </c>
      <c r="F714" s="1">
        <v>0</v>
      </c>
      <c r="G714" s="1">
        <v>41</v>
      </c>
      <c r="H714" s="1">
        <v>571</v>
      </c>
      <c r="I714" s="1">
        <v>298</v>
      </c>
      <c r="K714" s="1">
        <f t="shared" si="44"/>
        <v>0.450087565674256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298</v>
      </c>
      <c r="F715" s="1">
        <v>0</v>
      </c>
      <c r="G715" s="1">
        <v>2</v>
      </c>
      <c r="H715" s="1">
        <v>635</v>
      </c>
      <c r="I715" s="1">
        <v>337</v>
      </c>
      <c r="K715" s="1">
        <f t="shared" si="44"/>
        <v>0.52755905511811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289</v>
      </c>
      <c r="F716" s="1">
        <v>0</v>
      </c>
      <c r="G716" s="1">
        <v>3</v>
      </c>
      <c r="H716" s="1">
        <v>625</v>
      </c>
      <c r="I716" s="1">
        <v>336</v>
      </c>
      <c r="K716" s="1">
        <f t="shared" si="44"/>
        <v>0.5328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262</v>
      </c>
      <c r="F717" s="1">
        <v>0</v>
      </c>
      <c r="G717" s="1">
        <v>25</v>
      </c>
      <c r="H717" s="1">
        <v>575</v>
      </c>
      <c r="I717" s="1">
        <v>313</v>
      </c>
      <c r="K717" s="1">
        <f t="shared" si="44"/>
        <v>0.500869565217391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285</v>
      </c>
      <c r="F718" s="1">
        <v>0</v>
      </c>
      <c r="G718" s="1">
        <v>57</v>
      </c>
      <c r="H718" s="1">
        <v>558</v>
      </c>
      <c r="I718" s="1">
        <v>273</v>
      </c>
      <c r="K718" s="1">
        <f t="shared" si="44"/>
        <v>0.387096774193548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283</v>
      </c>
      <c r="F719" s="1">
        <v>0</v>
      </c>
      <c r="G719" s="1">
        <v>1</v>
      </c>
      <c r="H719" s="1">
        <v>621</v>
      </c>
      <c r="I719" s="1">
        <v>338</v>
      </c>
      <c r="K719" s="1">
        <f t="shared" si="44"/>
        <v>0.542673107890499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269</v>
      </c>
      <c r="F720" s="1">
        <v>0</v>
      </c>
      <c r="G720" s="1">
        <v>15</v>
      </c>
      <c r="H720" s="1">
        <v>593</v>
      </c>
      <c r="I720" s="1">
        <v>324</v>
      </c>
      <c r="K720" s="1">
        <f t="shared" si="44"/>
        <v>0.521079258010118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300</v>
      </c>
      <c r="F721" s="1">
        <v>0</v>
      </c>
      <c r="G721" s="1">
        <v>18</v>
      </c>
      <c r="H721" s="1">
        <v>621</v>
      </c>
      <c r="I721" s="1">
        <v>321</v>
      </c>
      <c r="K721" s="1">
        <f t="shared" si="44"/>
        <v>0.48792270531401</v>
      </c>
    </row>
    <row r="722" ht="17.2" spans="1:11">
      <c r="A722" s="2"/>
      <c r="B722" s="3" t="s">
        <v>67</v>
      </c>
      <c r="K722" s="1">
        <f>AVERAGE(K707:K721)</f>
        <v>0.427789700008205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86</v>
      </c>
      <c r="F723" s="1">
        <v>0</v>
      </c>
      <c r="G723" s="1">
        <v>135</v>
      </c>
      <c r="H723" s="1">
        <v>176</v>
      </c>
      <c r="I723" s="1">
        <v>90</v>
      </c>
      <c r="K723" s="1">
        <f t="shared" ref="K723:K737" si="45">1-(E723+F723+G723)/H723</f>
        <v>-0.255681818181818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161</v>
      </c>
      <c r="F724" s="1">
        <v>0</v>
      </c>
      <c r="G724" s="1">
        <v>42</v>
      </c>
      <c r="H724" s="1">
        <v>344</v>
      </c>
      <c r="I724" s="1">
        <v>183</v>
      </c>
      <c r="K724" s="1">
        <f t="shared" si="45"/>
        <v>0.409883720930233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169</v>
      </c>
      <c r="F725" s="1">
        <v>0</v>
      </c>
      <c r="G725" s="1">
        <v>10</v>
      </c>
      <c r="H725" s="1">
        <v>384</v>
      </c>
      <c r="I725" s="1">
        <v>215</v>
      </c>
      <c r="K725" s="1">
        <f t="shared" si="45"/>
        <v>0.533854166666667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168</v>
      </c>
      <c r="F726" s="1">
        <v>0</v>
      </c>
      <c r="G726" s="1">
        <v>14</v>
      </c>
      <c r="H726" s="1">
        <v>379</v>
      </c>
      <c r="I726" s="1">
        <v>211</v>
      </c>
      <c r="K726" s="1">
        <f t="shared" si="45"/>
        <v>0.519788918205805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176</v>
      </c>
      <c r="F727" s="1">
        <v>0</v>
      </c>
      <c r="G727" s="1">
        <v>27</v>
      </c>
      <c r="H727" s="1">
        <v>374</v>
      </c>
      <c r="I727" s="1">
        <v>198</v>
      </c>
      <c r="K727" s="1">
        <f t="shared" si="45"/>
        <v>0.457219251336898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107</v>
      </c>
      <c r="F728" s="1">
        <v>0</v>
      </c>
      <c r="G728" s="1">
        <v>120</v>
      </c>
      <c r="H728" s="1">
        <v>212</v>
      </c>
      <c r="I728" s="1">
        <v>105</v>
      </c>
      <c r="K728" s="1">
        <f t="shared" si="45"/>
        <v>-0.070754716981132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106</v>
      </c>
      <c r="F729" s="1">
        <v>0</v>
      </c>
      <c r="G729" s="1">
        <v>95</v>
      </c>
      <c r="H729" s="1">
        <v>236</v>
      </c>
      <c r="I729" s="1">
        <v>130</v>
      </c>
      <c r="K729" s="1">
        <f t="shared" si="45"/>
        <v>0.148305084745763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116</v>
      </c>
      <c r="F730" s="1">
        <v>0</v>
      </c>
      <c r="G730" s="1">
        <v>69</v>
      </c>
      <c r="H730" s="1">
        <v>272</v>
      </c>
      <c r="I730" s="1">
        <v>156</v>
      </c>
      <c r="K730" s="1">
        <f t="shared" si="45"/>
        <v>0.319852941176471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161</v>
      </c>
      <c r="F731" s="1">
        <v>0</v>
      </c>
      <c r="G731" s="1">
        <v>23</v>
      </c>
      <c r="H731" s="1">
        <v>363</v>
      </c>
      <c r="I731" s="1">
        <v>202</v>
      </c>
      <c r="K731" s="1">
        <f t="shared" si="45"/>
        <v>0.493112947658402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155</v>
      </c>
      <c r="F732" s="1">
        <v>0</v>
      </c>
      <c r="G732" s="1">
        <v>19</v>
      </c>
      <c r="H732" s="1">
        <v>361</v>
      </c>
      <c r="I732" s="1">
        <v>206</v>
      </c>
      <c r="K732" s="1">
        <f t="shared" si="45"/>
        <v>0.518005540166205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112</v>
      </c>
      <c r="F733" s="1">
        <v>0</v>
      </c>
      <c r="G733" s="1">
        <v>62</v>
      </c>
      <c r="H733" s="1">
        <v>275</v>
      </c>
      <c r="I733" s="1">
        <v>163</v>
      </c>
      <c r="K733" s="1">
        <f t="shared" si="45"/>
        <v>0.367272727272727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134</v>
      </c>
      <c r="F734" s="1">
        <v>0</v>
      </c>
      <c r="G734" s="1">
        <v>69</v>
      </c>
      <c r="H734" s="1">
        <v>290</v>
      </c>
      <c r="I734" s="1">
        <v>156</v>
      </c>
      <c r="K734" s="1">
        <f t="shared" si="45"/>
        <v>0.3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127</v>
      </c>
      <c r="F735" s="1">
        <v>0</v>
      </c>
      <c r="G735" s="1">
        <v>33</v>
      </c>
      <c r="H735" s="1">
        <v>319</v>
      </c>
      <c r="I735" s="1">
        <v>192</v>
      </c>
      <c r="K735" s="1">
        <f t="shared" si="45"/>
        <v>0.498432601880878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153</v>
      </c>
      <c r="F736" s="1">
        <v>0</v>
      </c>
      <c r="G736" s="1">
        <v>22</v>
      </c>
      <c r="H736" s="1">
        <v>356</v>
      </c>
      <c r="I736" s="1">
        <v>203</v>
      </c>
      <c r="K736" s="1">
        <f t="shared" si="45"/>
        <v>0.508426966292135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129</v>
      </c>
      <c r="F737" s="1">
        <v>0</v>
      </c>
      <c r="G737" s="1">
        <v>35</v>
      </c>
      <c r="H737" s="1">
        <v>319</v>
      </c>
      <c r="I737" s="1">
        <v>190</v>
      </c>
      <c r="K737" s="1">
        <f t="shared" si="45"/>
        <v>0.4858934169279</v>
      </c>
    </row>
    <row r="738" ht="17.2" spans="1:11">
      <c r="A738" s="2"/>
      <c r="B738" s="3" t="s">
        <v>68</v>
      </c>
      <c r="K738" s="1">
        <f>AVERAGE(K723:K737)</f>
        <v>0.348907449873142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164</v>
      </c>
      <c r="F739" s="1">
        <v>0</v>
      </c>
      <c r="G739" s="1">
        <v>37</v>
      </c>
      <c r="H739" s="1">
        <v>623</v>
      </c>
      <c r="I739" s="1">
        <v>459</v>
      </c>
      <c r="K739" s="1">
        <f t="shared" ref="K739:K753" si="46">1-(E739+F739+G739)/H739</f>
        <v>0.677367576243981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167</v>
      </c>
      <c r="F740" s="1">
        <v>0</v>
      </c>
      <c r="G740" s="1">
        <v>16</v>
      </c>
      <c r="H740" s="1">
        <v>647</v>
      </c>
      <c r="I740" s="1">
        <v>480</v>
      </c>
      <c r="K740" s="1">
        <f t="shared" si="46"/>
        <v>0.717156105100464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163</v>
      </c>
      <c r="F741" s="1">
        <v>0</v>
      </c>
      <c r="G741" s="1">
        <v>9</v>
      </c>
      <c r="H741" s="1">
        <v>650</v>
      </c>
      <c r="I741" s="1">
        <v>487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154</v>
      </c>
      <c r="F742" s="1">
        <v>0</v>
      </c>
      <c r="G742" s="1">
        <v>16</v>
      </c>
      <c r="H742" s="1">
        <v>634</v>
      </c>
      <c r="I742" s="1">
        <v>480</v>
      </c>
      <c r="K742" s="1">
        <f t="shared" si="46"/>
        <v>0.73186119873817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171</v>
      </c>
      <c r="F743" s="1">
        <v>0</v>
      </c>
      <c r="G743" s="1">
        <v>19</v>
      </c>
      <c r="H743" s="1">
        <v>648</v>
      </c>
      <c r="I743" s="1">
        <v>477</v>
      </c>
      <c r="K743" s="1">
        <f t="shared" si="46"/>
        <v>0.70679012345679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192</v>
      </c>
      <c r="F744" s="1">
        <v>0</v>
      </c>
      <c r="G744" s="1">
        <v>41</v>
      </c>
      <c r="H744" s="1">
        <v>647</v>
      </c>
      <c r="I744" s="1">
        <v>455</v>
      </c>
      <c r="K744" s="1">
        <f t="shared" si="46"/>
        <v>0.639876352395672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114</v>
      </c>
      <c r="F745" s="1">
        <v>0</v>
      </c>
      <c r="G745" s="1">
        <v>65</v>
      </c>
      <c r="H745" s="1">
        <v>545</v>
      </c>
      <c r="I745" s="1">
        <v>431</v>
      </c>
      <c r="K745" s="1">
        <f t="shared" si="46"/>
        <v>0.671559633027523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95</v>
      </c>
      <c r="F746" s="1">
        <v>0</v>
      </c>
      <c r="G746" s="1">
        <v>50</v>
      </c>
      <c r="H746" s="1">
        <v>541</v>
      </c>
      <c r="I746" s="1">
        <v>446</v>
      </c>
      <c r="K746" s="1">
        <f t="shared" si="46"/>
        <v>0.731977818853974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171</v>
      </c>
      <c r="F747" s="1">
        <v>0</v>
      </c>
      <c r="G747" s="1">
        <v>5</v>
      </c>
      <c r="H747" s="1">
        <v>662</v>
      </c>
      <c r="I747" s="1">
        <v>491</v>
      </c>
      <c r="K747" s="1">
        <f t="shared" si="46"/>
        <v>0.734138972809668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158</v>
      </c>
      <c r="F748" s="1">
        <v>0</v>
      </c>
      <c r="G748" s="1">
        <v>14</v>
      </c>
      <c r="H748" s="1">
        <v>640</v>
      </c>
      <c r="I748" s="1">
        <v>482</v>
      </c>
      <c r="K748" s="1">
        <f t="shared" si="46"/>
        <v>0.73125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52</v>
      </c>
      <c r="F749" s="1">
        <v>0</v>
      </c>
      <c r="G749" s="1">
        <v>116</v>
      </c>
      <c r="H749" s="1">
        <v>432</v>
      </c>
      <c r="I749" s="1">
        <v>380</v>
      </c>
      <c r="K749" s="1">
        <f t="shared" si="46"/>
        <v>0.611111111111111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85</v>
      </c>
      <c r="F750" s="1">
        <v>0</v>
      </c>
      <c r="G750" s="1">
        <v>140</v>
      </c>
      <c r="H750" s="1">
        <v>441</v>
      </c>
      <c r="I750" s="1">
        <v>356</v>
      </c>
      <c r="K750" s="1">
        <f t="shared" si="46"/>
        <v>0.489795918367347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136</v>
      </c>
      <c r="F751" s="1">
        <v>0</v>
      </c>
      <c r="G751" s="1">
        <v>18</v>
      </c>
      <c r="H751" s="1">
        <v>614</v>
      </c>
      <c r="I751" s="1">
        <v>478</v>
      </c>
      <c r="K751" s="1">
        <f t="shared" si="46"/>
        <v>0.749185667752443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200</v>
      </c>
      <c r="F752" s="1">
        <v>0</v>
      </c>
      <c r="G752" s="1">
        <v>3</v>
      </c>
      <c r="H752" s="1">
        <v>693</v>
      </c>
      <c r="I752" s="1">
        <v>493</v>
      </c>
      <c r="K752" s="1">
        <f t="shared" si="46"/>
        <v>0.707070707070707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137</v>
      </c>
      <c r="F753" s="1">
        <v>0</v>
      </c>
      <c r="G753" s="1">
        <v>19</v>
      </c>
      <c r="H753" s="1">
        <v>614</v>
      </c>
      <c r="I753" s="1">
        <v>477</v>
      </c>
      <c r="K753" s="1">
        <f t="shared" si="46"/>
        <v>0.745928338762215</v>
      </c>
    </row>
    <row r="754" ht="17.2" spans="1:11">
      <c r="A754" s="2"/>
      <c r="B754" s="3" t="s">
        <v>69</v>
      </c>
      <c r="K754" s="1">
        <f>AVERAGE(K739:K753)</f>
        <v>0.692030275938312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79</v>
      </c>
      <c r="F755" s="1">
        <v>0</v>
      </c>
      <c r="G755" s="1">
        <v>80</v>
      </c>
      <c r="H755" s="1">
        <v>199</v>
      </c>
      <c r="I755" s="1">
        <v>120</v>
      </c>
      <c r="K755" s="1">
        <f t="shared" ref="K755:K769" si="47">1-(E755+F755+G755)/H755</f>
        <v>0.201005025125628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64</v>
      </c>
      <c r="F756" s="1">
        <v>0</v>
      </c>
      <c r="G756" s="1">
        <v>67</v>
      </c>
      <c r="H756" s="1">
        <v>197</v>
      </c>
      <c r="I756" s="1">
        <v>133</v>
      </c>
      <c r="K756" s="1">
        <f t="shared" si="47"/>
        <v>0.33502538071066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88</v>
      </c>
      <c r="F757" s="1">
        <v>0</v>
      </c>
      <c r="G757" s="1">
        <v>63</v>
      </c>
      <c r="H757" s="1">
        <v>225</v>
      </c>
      <c r="I757" s="1">
        <v>137</v>
      </c>
      <c r="K757" s="1">
        <f t="shared" si="47"/>
        <v>0.328888888888889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82</v>
      </c>
      <c r="F758" s="1">
        <v>0</v>
      </c>
      <c r="G758" s="1">
        <v>41</v>
      </c>
      <c r="H758" s="1">
        <v>241</v>
      </c>
      <c r="I758" s="1">
        <v>159</v>
      </c>
      <c r="K758" s="1">
        <f t="shared" si="47"/>
        <v>0.489626556016598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73</v>
      </c>
      <c r="F759" s="1">
        <v>0</v>
      </c>
      <c r="G759" s="1">
        <v>65</v>
      </c>
      <c r="H759" s="1">
        <v>208</v>
      </c>
      <c r="I759" s="1">
        <v>135</v>
      </c>
      <c r="K759" s="1">
        <f t="shared" si="47"/>
        <v>0.336538461538462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79</v>
      </c>
      <c r="F760" s="1">
        <v>0</v>
      </c>
      <c r="G760" s="1">
        <v>91</v>
      </c>
      <c r="H760" s="1">
        <v>188</v>
      </c>
      <c r="I760" s="1">
        <v>109</v>
      </c>
      <c r="K760" s="1">
        <f t="shared" si="47"/>
        <v>0.0957446808510638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109</v>
      </c>
      <c r="F761" s="1">
        <v>0</v>
      </c>
      <c r="G761" s="1">
        <v>87</v>
      </c>
      <c r="H761" s="1">
        <v>222</v>
      </c>
      <c r="I761" s="1">
        <v>113</v>
      </c>
      <c r="K761" s="1">
        <f t="shared" si="47"/>
        <v>0.117117117117117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105</v>
      </c>
      <c r="F762" s="1">
        <v>0</v>
      </c>
      <c r="G762" s="1">
        <v>71</v>
      </c>
      <c r="H762" s="1">
        <v>234</v>
      </c>
      <c r="I762" s="1">
        <v>129</v>
      </c>
      <c r="K762" s="1">
        <f t="shared" si="47"/>
        <v>0.247863247863248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129</v>
      </c>
      <c r="F763" s="1">
        <v>0</v>
      </c>
      <c r="G763" s="1">
        <v>20</v>
      </c>
      <c r="H763" s="1">
        <v>309</v>
      </c>
      <c r="I763" s="1">
        <v>180</v>
      </c>
      <c r="K763" s="1">
        <f t="shared" si="47"/>
        <v>0.517799352750809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119</v>
      </c>
      <c r="F764" s="1">
        <v>0</v>
      </c>
      <c r="G764" s="1">
        <v>28</v>
      </c>
      <c r="H764" s="1">
        <v>291</v>
      </c>
      <c r="I764" s="1">
        <v>172</v>
      </c>
      <c r="K764" s="1">
        <f t="shared" si="47"/>
        <v>0.494845360824742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49</v>
      </c>
      <c r="H765" s="1">
        <v>228</v>
      </c>
      <c r="I765" s="1">
        <v>151</v>
      </c>
      <c r="K765" s="1">
        <f t="shared" si="47"/>
        <v>0.447368421052632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87</v>
      </c>
      <c r="F766" s="1">
        <v>0</v>
      </c>
      <c r="G766" s="1">
        <v>59</v>
      </c>
      <c r="H766" s="1">
        <v>228</v>
      </c>
      <c r="I766" s="1">
        <v>141</v>
      </c>
      <c r="K766" s="1">
        <f t="shared" si="47"/>
        <v>0.359649122807018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114</v>
      </c>
      <c r="F767" s="1">
        <v>0</v>
      </c>
      <c r="G767" s="1">
        <v>40</v>
      </c>
      <c r="H767" s="1">
        <v>274</v>
      </c>
      <c r="I767" s="1">
        <v>160</v>
      </c>
      <c r="K767" s="1">
        <f t="shared" si="47"/>
        <v>0.437956204379562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115</v>
      </c>
      <c r="F769" s="1">
        <v>0</v>
      </c>
      <c r="G769" s="1">
        <v>41</v>
      </c>
      <c r="H769" s="1">
        <v>274</v>
      </c>
      <c r="I769" s="1">
        <v>159</v>
      </c>
      <c r="K769" s="1">
        <f t="shared" si="47"/>
        <v>0.430656934306569</v>
      </c>
    </row>
    <row r="770" ht="17.2" spans="1:11">
      <c r="A770" s="2"/>
      <c r="B770" s="3" t="s">
        <v>70</v>
      </c>
      <c r="K770" s="1">
        <f>AVERAGE(K755:K769)</f>
        <v>0.362056932333482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171</v>
      </c>
      <c r="F771" s="1">
        <v>0</v>
      </c>
      <c r="G771" s="1">
        <v>144</v>
      </c>
      <c r="H771" s="1">
        <v>359</v>
      </c>
      <c r="I771" s="1">
        <v>188</v>
      </c>
      <c r="K771" s="1">
        <f t="shared" ref="K771:K785" si="48">1-(E771+F771+G771)/H771</f>
        <v>0.122562674094708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149</v>
      </c>
      <c r="F772" s="1">
        <v>0</v>
      </c>
      <c r="G772" s="1">
        <v>109</v>
      </c>
      <c r="H772" s="1">
        <v>370</v>
      </c>
      <c r="I772" s="1">
        <v>221</v>
      </c>
      <c r="K772" s="1">
        <f t="shared" si="48"/>
        <v>0.302702702702703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150</v>
      </c>
      <c r="F773" s="1">
        <v>0</v>
      </c>
      <c r="G773" s="1">
        <v>86</v>
      </c>
      <c r="H773" s="1">
        <v>394</v>
      </c>
      <c r="I773" s="1">
        <v>244</v>
      </c>
      <c r="K773" s="1">
        <f t="shared" si="48"/>
        <v>0.401015228426396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197</v>
      </c>
      <c r="F774" s="1">
        <v>0</v>
      </c>
      <c r="G774" s="1">
        <v>85</v>
      </c>
      <c r="H774" s="1">
        <v>442</v>
      </c>
      <c r="I774" s="1">
        <v>245</v>
      </c>
      <c r="K774" s="1">
        <f t="shared" si="48"/>
        <v>0.361990950226244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201</v>
      </c>
      <c r="F775" s="1">
        <v>0</v>
      </c>
      <c r="G775" s="1">
        <v>102</v>
      </c>
      <c r="H775" s="1">
        <v>429</v>
      </c>
      <c r="I775" s="1">
        <v>228</v>
      </c>
      <c r="K775" s="1">
        <f t="shared" si="48"/>
        <v>0.293706293706294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175</v>
      </c>
      <c r="F776" s="1">
        <v>0</v>
      </c>
      <c r="G776" s="1">
        <v>144</v>
      </c>
      <c r="H776" s="1">
        <v>363</v>
      </c>
      <c r="I776" s="1">
        <v>188</v>
      </c>
      <c r="K776" s="1">
        <f t="shared" si="48"/>
        <v>0.121212121212121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146</v>
      </c>
      <c r="F777" s="1">
        <v>0</v>
      </c>
      <c r="G777" s="1">
        <v>108</v>
      </c>
      <c r="H777" s="1">
        <v>368</v>
      </c>
      <c r="I777" s="1">
        <v>222</v>
      </c>
      <c r="K777" s="1">
        <f t="shared" si="48"/>
        <v>0.309782608695652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137</v>
      </c>
      <c r="F778" s="1">
        <v>0</v>
      </c>
      <c r="G778" s="1">
        <v>83</v>
      </c>
      <c r="H778" s="1">
        <v>384</v>
      </c>
      <c r="I778" s="1">
        <v>247</v>
      </c>
      <c r="K778" s="1">
        <f t="shared" si="48"/>
        <v>0.427083333333333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251</v>
      </c>
      <c r="F779" s="1">
        <v>0</v>
      </c>
      <c r="G779" s="1">
        <v>33</v>
      </c>
      <c r="H779" s="1">
        <v>548</v>
      </c>
      <c r="I779" s="1">
        <v>297</v>
      </c>
      <c r="K779" s="1">
        <f t="shared" si="48"/>
        <v>0.481751824817518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187</v>
      </c>
      <c r="F780" s="1">
        <v>0</v>
      </c>
      <c r="G780" s="1">
        <v>25</v>
      </c>
      <c r="H780" s="1">
        <v>492</v>
      </c>
      <c r="I780" s="1">
        <v>305</v>
      </c>
      <c r="K780" s="1">
        <f t="shared" si="48"/>
        <v>0.569105691056911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165</v>
      </c>
      <c r="F781" s="1">
        <v>0</v>
      </c>
      <c r="G781" s="1">
        <v>97</v>
      </c>
      <c r="H781" s="1">
        <v>398</v>
      </c>
      <c r="I781" s="1">
        <v>233</v>
      </c>
      <c r="K781" s="1">
        <f t="shared" si="48"/>
        <v>0.341708542713568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96</v>
      </c>
      <c r="F782" s="1">
        <v>0</v>
      </c>
      <c r="G782" s="1">
        <v>131</v>
      </c>
      <c r="H782" s="1">
        <v>295</v>
      </c>
      <c r="I782" s="1">
        <v>199</v>
      </c>
      <c r="K782" s="1">
        <f t="shared" si="48"/>
        <v>0.230508474576271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182</v>
      </c>
      <c r="F783" s="1">
        <v>0</v>
      </c>
      <c r="G783" s="1">
        <v>32</v>
      </c>
      <c r="H783" s="1">
        <v>480</v>
      </c>
      <c r="I783" s="1">
        <v>298</v>
      </c>
      <c r="K783" s="1">
        <f t="shared" si="48"/>
        <v>0.554166666666667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253</v>
      </c>
      <c r="F784" s="1">
        <v>0</v>
      </c>
      <c r="G784" s="1">
        <v>11</v>
      </c>
      <c r="H784" s="1">
        <v>572</v>
      </c>
      <c r="I784" s="1">
        <v>319</v>
      </c>
      <c r="K784" s="1">
        <f t="shared" si="48"/>
        <v>0.538461538461538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193</v>
      </c>
      <c r="F785" s="1">
        <v>0</v>
      </c>
      <c r="G785" s="1">
        <v>43</v>
      </c>
      <c r="H785" s="1">
        <v>480</v>
      </c>
      <c r="I785" s="1">
        <v>287</v>
      </c>
      <c r="K785" s="1">
        <f t="shared" si="48"/>
        <v>0.508333333333333</v>
      </c>
    </row>
    <row r="786" ht="17.2" spans="1:11">
      <c r="A786" s="2"/>
      <c r="B786" s="3" t="s">
        <v>71</v>
      </c>
      <c r="K786" s="1">
        <f>AVERAGE(K771:K785)</f>
        <v>0.37093946560155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48</v>
      </c>
      <c r="F787" s="1">
        <v>0</v>
      </c>
      <c r="G787" s="1">
        <v>123</v>
      </c>
      <c r="H787" s="1">
        <v>92</v>
      </c>
      <c r="I787" s="1">
        <v>44</v>
      </c>
      <c r="K787" s="1">
        <f t="shared" ref="K787:K801" si="49">1-(E787+F787+G787)/H787</f>
        <v>-0.858695652173913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52</v>
      </c>
      <c r="F788" s="1">
        <v>0</v>
      </c>
      <c r="G788" s="1">
        <v>121</v>
      </c>
      <c r="H788" s="1">
        <v>98</v>
      </c>
      <c r="I788" s="1">
        <v>46</v>
      </c>
      <c r="K788" s="1">
        <f t="shared" si="49"/>
        <v>-0.76530612244898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76</v>
      </c>
      <c r="F789" s="1">
        <v>0</v>
      </c>
      <c r="G789" s="1">
        <v>96</v>
      </c>
      <c r="H789" s="1">
        <v>147</v>
      </c>
      <c r="I789" s="1">
        <v>71</v>
      </c>
      <c r="K789" s="1">
        <f t="shared" si="49"/>
        <v>-0.170068027210884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102</v>
      </c>
      <c r="H790" s="1">
        <v>149</v>
      </c>
      <c r="I790" s="1">
        <v>65</v>
      </c>
      <c r="K790" s="1">
        <f t="shared" si="49"/>
        <v>-0.248322147651007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59</v>
      </c>
      <c r="F791" s="1">
        <v>0</v>
      </c>
      <c r="G791" s="1">
        <v>109</v>
      </c>
      <c r="H791" s="1">
        <v>117</v>
      </c>
      <c r="I791" s="1">
        <v>58</v>
      </c>
      <c r="K791" s="1">
        <f t="shared" si="49"/>
        <v>-0.435897435897436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49</v>
      </c>
      <c r="F792" s="1">
        <v>0</v>
      </c>
      <c r="G792" s="1">
        <v>108</v>
      </c>
      <c r="H792" s="1">
        <v>108</v>
      </c>
      <c r="I792" s="1">
        <v>59</v>
      </c>
      <c r="K792" s="1">
        <f t="shared" si="49"/>
        <v>-0.453703703703704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25</v>
      </c>
      <c r="F793" s="1">
        <v>0</v>
      </c>
      <c r="G793" s="1">
        <v>126</v>
      </c>
      <c r="H793" s="1">
        <v>66</v>
      </c>
      <c r="I793" s="1">
        <v>41</v>
      </c>
      <c r="K793" s="1">
        <f t="shared" si="49"/>
        <v>-1.28787878787879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36</v>
      </c>
      <c r="F794" s="1">
        <v>0</v>
      </c>
      <c r="G794" s="1">
        <v>98</v>
      </c>
      <c r="H794" s="1">
        <v>105</v>
      </c>
      <c r="I794" s="1">
        <v>69</v>
      </c>
      <c r="K794" s="1">
        <f t="shared" si="49"/>
        <v>-0.276190476190476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64</v>
      </c>
      <c r="F795" s="1">
        <v>0</v>
      </c>
      <c r="G795" s="1">
        <v>89</v>
      </c>
      <c r="H795" s="1">
        <v>142</v>
      </c>
      <c r="I795" s="1">
        <v>78</v>
      </c>
      <c r="K795" s="1">
        <f t="shared" si="49"/>
        <v>-0.0774647887323943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76</v>
      </c>
      <c r="F796" s="1">
        <v>0</v>
      </c>
      <c r="G796" s="1">
        <v>62</v>
      </c>
      <c r="H796" s="1">
        <v>181</v>
      </c>
      <c r="I796" s="1">
        <v>105</v>
      </c>
      <c r="K796" s="1">
        <f t="shared" si="49"/>
        <v>0.237569060773481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71</v>
      </c>
      <c r="F797" s="1">
        <v>0</v>
      </c>
      <c r="G797" s="1">
        <v>87</v>
      </c>
      <c r="H797" s="1">
        <v>151</v>
      </c>
      <c r="I797" s="1">
        <v>80</v>
      </c>
      <c r="K797" s="1">
        <f t="shared" si="49"/>
        <v>-0.0463576158940397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42</v>
      </c>
      <c r="F798" s="1">
        <v>0</v>
      </c>
      <c r="G798" s="1">
        <v>160</v>
      </c>
      <c r="H798" s="1">
        <v>49</v>
      </c>
      <c r="I798" s="1">
        <v>7</v>
      </c>
      <c r="K798" s="1">
        <f t="shared" si="49"/>
        <v>-3.12244897959184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66</v>
      </c>
      <c r="F799" s="1">
        <v>0</v>
      </c>
      <c r="G799" s="1">
        <v>99</v>
      </c>
      <c r="H799" s="1">
        <v>134</v>
      </c>
      <c r="I799" s="1">
        <v>68</v>
      </c>
      <c r="K799" s="1">
        <f t="shared" si="49"/>
        <v>-0.231343283582089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0</v>
      </c>
      <c r="G800" s="1">
        <v>125</v>
      </c>
      <c r="H800" s="1">
        <v>58</v>
      </c>
      <c r="I800" s="1">
        <v>42</v>
      </c>
      <c r="K800" s="1">
        <f t="shared" si="49"/>
        <v>-1.43103448275862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75</v>
      </c>
      <c r="F801" s="1">
        <v>0</v>
      </c>
      <c r="G801" s="1">
        <v>108</v>
      </c>
      <c r="H801" s="1">
        <v>134</v>
      </c>
      <c r="I801" s="1">
        <v>59</v>
      </c>
      <c r="K801" s="1">
        <f t="shared" si="49"/>
        <v>-0.365671641791045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110</v>
      </c>
      <c r="C803" s="2" t="s">
        <v>110</v>
      </c>
      <c r="D803" s="2" t="s">
        <v>110</v>
      </c>
      <c r="E803" s="2" t="s">
        <v>110</v>
      </c>
      <c r="F803" s="2" t="s">
        <v>110</v>
      </c>
      <c r="G803" s="2" t="s">
        <v>110</v>
      </c>
      <c r="H803" s="2" t="s">
        <v>110</v>
      </c>
      <c r="I803" s="2" t="s">
        <v>110</v>
      </c>
      <c r="J803" s="1" t="s">
        <v>102</v>
      </c>
      <c r="K803" s="1" t="s">
        <v>103</v>
      </c>
      <c r="L803" s="1" t="s">
        <v>104</v>
      </c>
    </row>
    <row r="804" ht="17.2" spans="1:12">
      <c r="A804" s="2"/>
      <c r="B804" s="3" t="s">
        <v>111</v>
      </c>
      <c r="C804" s="2" t="s">
        <v>112</v>
      </c>
      <c r="D804" s="2" t="s">
        <v>113</v>
      </c>
      <c r="E804" s="2" t="s">
        <v>114</v>
      </c>
      <c r="F804" s="2" t="s">
        <v>115</v>
      </c>
      <c r="G804" s="2" t="s">
        <v>116</v>
      </c>
      <c r="H804" s="2" t="s">
        <v>117</v>
      </c>
      <c r="I804" s="2" t="s">
        <v>105</v>
      </c>
      <c r="J804" s="1" t="s">
        <v>105</v>
      </c>
      <c r="K804" s="1" t="s">
        <v>105</v>
      </c>
      <c r="L804" s="1" t="s">
        <v>105</v>
      </c>
    </row>
    <row r="805" ht="17.2" spans="1:12">
      <c r="A805" s="2"/>
      <c r="B805" s="3">
        <v>55.3</v>
      </c>
      <c r="C805" s="2">
        <v>57</v>
      </c>
      <c r="D805" s="2">
        <v>43.4</v>
      </c>
      <c r="E805" s="2">
        <v>35.6</v>
      </c>
      <c r="F805" s="2">
        <v>52.8</v>
      </c>
      <c r="G805" s="2">
        <v>45.7</v>
      </c>
      <c r="H805" s="2">
        <v>31.2</v>
      </c>
      <c r="I805" s="1">
        <v>46.5</v>
      </c>
      <c r="J805" s="1">
        <v>84.9</v>
      </c>
      <c r="K805" s="1">
        <v>78.7</v>
      </c>
      <c r="L805" s="1">
        <v>64.6</v>
      </c>
    </row>
    <row r="807" ht="17.2" spans="1:9">
      <c r="A807" s="2"/>
      <c r="B807" s="3" t="s">
        <v>111</v>
      </c>
      <c r="C807" s="1" t="s">
        <v>112</v>
      </c>
      <c r="D807" s="1" t="s">
        <v>113</v>
      </c>
      <c r="E807" s="1" t="s">
        <v>114</v>
      </c>
      <c r="F807" s="1" t="s">
        <v>115</v>
      </c>
      <c r="G807" s="1" t="s">
        <v>116</v>
      </c>
      <c r="H807" s="1" t="s">
        <v>117</v>
      </c>
      <c r="I807" s="1" t="s">
        <v>105</v>
      </c>
    </row>
    <row r="808" ht="17.2" spans="1:9">
      <c r="A808" s="2"/>
      <c r="B808" s="3">
        <v>64</v>
      </c>
      <c r="C808" s="1">
        <v>64.6</v>
      </c>
      <c r="D808" s="1">
        <v>63.3</v>
      </c>
      <c r="E808" s="1">
        <v>59.5</v>
      </c>
      <c r="F808" s="1">
        <v>63.2</v>
      </c>
      <c r="G808" s="1">
        <v>62.7</v>
      </c>
      <c r="H808" s="1">
        <v>57.8</v>
      </c>
      <c r="I808" s="1">
        <v>62.3</v>
      </c>
    </row>
    <row r="812" ht="18" spans="1:12">
      <c r="A812" s="1" t="s">
        <v>80</v>
      </c>
      <c r="E812" s="1">
        <f t="shared" ref="E812:I812" si="50">SUM(E3:E801)</f>
        <v>74165</v>
      </c>
      <c r="F812" s="1">
        <f t="shared" si="50"/>
        <v>0</v>
      </c>
      <c r="G812" s="1">
        <f t="shared" si="50"/>
        <v>36847</v>
      </c>
      <c r="H812" s="1">
        <f t="shared" si="50"/>
        <v>210226</v>
      </c>
      <c r="I812" s="1">
        <f t="shared" si="50"/>
        <v>136061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13" si="51">SUMPRODUCT(E$3:E$801,INT(MOD(ROW(E$3:E$801),16)=MOD(ROW(E3),16)))</f>
        <v>4746</v>
      </c>
      <c r="F813" s="2">
        <f t="shared" si="51"/>
        <v>0</v>
      </c>
      <c r="G813" s="2">
        <f t="shared" si="51"/>
        <v>3874</v>
      </c>
      <c r="H813" s="2">
        <f t="shared" si="51"/>
        <v>12384</v>
      </c>
      <c r="I813" s="2">
        <f t="shared" si="51"/>
        <v>7638</v>
      </c>
      <c r="J813" s="2">
        <f t="shared" ref="J813:J827" si="52">SUM(E813:G813)</f>
        <v>8620</v>
      </c>
      <c r="K813" s="2">
        <f t="shared" ref="K813:K827" si="53">1-(E813+F813+G813)/H813</f>
        <v>0.303940568475452</v>
      </c>
      <c r="L813" s="2"/>
    </row>
    <row r="814" ht="17.2" spans="3:12">
      <c r="C814" s="2">
        <v>1</v>
      </c>
      <c r="D814" s="2" t="s">
        <v>85</v>
      </c>
      <c r="E814" s="2">
        <f t="shared" ref="E814:I814" si="54">SUMPRODUCT(E$3:E$801,INT(MOD(ROW(E$3:E$801),16)=MOD(ROW(E4),16)))</f>
        <v>4845</v>
      </c>
      <c r="F814" s="2">
        <f t="shared" si="54"/>
        <v>0</v>
      </c>
      <c r="G814" s="2">
        <f t="shared" si="54"/>
        <v>2814</v>
      </c>
      <c r="H814" s="2">
        <f t="shared" si="54"/>
        <v>13562</v>
      </c>
      <c r="I814" s="2">
        <f t="shared" si="54"/>
        <v>8717</v>
      </c>
      <c r="J814" s="2">
        <f t="shared" si="52"/>
        <v>7659</v>
      </c>
      <c r="K814" s="2">
        <f t="shared" si="53"/>
        <v>0.435260286093497</v>
      </c>
      <c r="L814" s="2"/>
    </row>
    <row r="815" ht="17.2" spans="3:12">
      <c r="C815" s="2">
        <v>2</v>
      </c>
      <c r="D815" s="2" t="s">
        <v>86</v>
      </c>
      <c r="E815" s="2">
        <f t="shared" ref="E815:I815" si="55">SUMPRODUCT(E$3:E$801,INT(MOD(ROW(E$3:E$801),16)=MOD(ROW(E5),16)))</f>
        <v>5277</v>
      </c>
      <c r="F815" s="2">
        <f t="shared" si="55"/>
        <v>0</v>
      </c>
      <c r="G815" s="2">
        <f t="shared" si="55"/>
        <v>1799</v>
      </c>
      <c r="H815" s="2">
        <f t="shared" si="55"/>
        <v>15012</v>
      </c>
      <c r="I815" s="2">
        <f t="shared" si="55"/>
        <v>9735</v>
      </c>
      <c r="J815" s="2">
        <f t="shared" si="52"/>
        <v>7076</v>
      </c>
      <c r="K815" s="2">
        <f t="shared" si="53"/>
        <v>0.528643751665334</v>
      </c>
      <c r="L815" s="2"/>
    </row>
    <row r="816" ht="17.2" spans="3:12">
      <c r="C816" s="2">
        <v>3</v>
      </c>
      <c r="D816" s="2" t="s">
        <v>87</v>
      </c>
      <c r="E816" s="2">
        <f t="shared" ref="E816:I816" si="56">SUMPRODUCT(E$3:E$801,INT(MOD(ROW(E$3:E$801),16)=MOD(ROW(E6),16)))</f>
        <v>5304</v>
      </c>
      <c r="F816" s="2">
        <f t="shared" si="56"/>
        <v>0</v>
      </c>
      <c r="G816" s="2">
        <f t="shared" si="56"/>
        <v>1798</v>
      </c>
      <c r="H816" s="2">
        <f t="shared" si="56"/>
        <v>15031</v>
      </c>
      <c r="I816" s="2">
        <f t="shared" si="56"/>
        <v>9727</v>
      </c>
      <c r="J816" s="2">
        <f t="shared" si="52"/>
        <v>7102</v>
      </c>
      <c r="K816" s="2">
        <f t="shared" si="53"/>
        <v>0.527509813053024</v>
      </c>
      <c r="L816" s="2"/>
    </row>
    <row r="817" ht="17.2" spans="3:12">
      <c r="C817" s="2">
        <v>4</v>
      </c>
      <c r="D817" s="2" t="s">
        <v>88</v>
      </c>
      <c r="E817" s="2">
        <f t="shared" ref="E817:I817" si="57">SUMPRODUCT(E$3:E$801,INT(MOD(ROW(E$3:E$801),16)=MOD(ROW(E7),16)))</f>
        <v>5000</v>
      </c>
      <c r="F817" s="2">
        <f t="shared" si="57"/>
        <v>0</v>
      </c>
      <c r="G817" s="2">
        <f t="shared" si="57"/>
        <v>2371</v>
      </c>
      <c r="H817" s="2">
        <f t="shared" si="57"/>
        <v>14149</v>
      </c>
      <c r="I817" s="2">
        <f t="shared" si="57"/>
        <v>9149</v>
      </c>
      <c r="J817" s="2">
        <f t="shared" si="52"/>
        <v>7371</v>
      </c>
      <c r="K817" s="2">
        <f t="shared" si="53"/>
        <v>0.479044455438547</v>
      </c>
      <c r="L817" s="2"/>
    </row>
    <row r="818" ht="17.2" spans="3:12">
      <c r="C818" s="2">
        <v>5</v>
      </c>
      <c r="D818" s="2" t="s">
        <v>89</v>
      </c>
      <c r="E818" s="2">
        <f t="shared" ref="E818:I818" si="58">SUMPRODUCT(E$3:E$801,INT(MOD(ROW(E$3:E$801),16)=MOD(ROW(E8),16)))</f>
        <v>4927</v>
      </c>
      <c r="F818" s="2">
        <f t="shared" si="58"/>
        <v>0</v>
      </c>
      <c r="G818" s="2">
        <f t="shared" si="58"/>
        <v>3716</v>
      </c>
      <c r="H818" s="2">
        <f t="shared" si="58"/>
        <v>12719</v>
      </c>
      <c r="I818" s="2">
        <f t="shared" si="58"/>
        <v>7792</v>
      </c>
      <c r="J818" s="2">
        <f t="shared" si="52"/>
        <v>8643</v>
      </c>
      <c r="K818" s="2">
        <f t="shared" si="53"/>
        <v>0.320465445396651</v>
      </c>
      <c r="L818" s="2"/>
    </row>
    <row r="819" ht="17.2" spans="3:12">
      <c r="C819" s="2">
        <v>6</v>
      </c>
      <c r="D819" s="2" t="s">
        <v>90</v>
      </c>
      <c r="E819" s="2">
        <f t="shared" ref="E819:I819" si="59">SUMPRODUCT(E$3:E$801,INT(MOD(ROW(E$3:E$801),16)=MOD(ROW(E9),16)))</f>
        <v>4441</v>
      </c>
      <c r="F819" s="2">
        <f t="shared" si="59"/>
        <v>0</v>
      </c>
      <c r="G819" s="2">
        <f t="shared" si="59"/>
        <v>3575</v>
      </c>
      <c r="H819" s="2">
        <f t="shared" si="59"/>
        <v>12383</v>
      </c>
      <c r="I819" s="2">
        <f t="shared" si="59"/>
        <v>7942</v>
      </c>
      <c r="J819" s="2">
        <f t="shared" si="52"/>
        <v>8016</v>
      </c>
      <c r="K819" s="2">
        <f t="shared" si="53"/>
        <v>0.352660906080917</v>
      </c>
      <c r="L819" s="2"/>
    </row>
    <row r="820" ht="17.2" spans="3:12">
      <c r="C820" s="2">
        <v>7</v>
      </c>
      <c r="D820" s="2" t="s">
        <v>91</v>
      </c>
      <c r="E820" s="2">
        <f t="shared" ref="E820:I820" si="60">SUMPRODUCT(E$3:E$801,INT(MOD(ROW(E$3:E$801),16)=MOD(ROW(E10),16)))</f>
        <v>4387</v>
      </c>
      <c r="F820" s="2">
        <f t="shared" si="60"/>
        <v>0</v>
      </c>
      <c r="G820" s="2">
        <f t="shared" si="60"/>
        <v>2979</v>
      </c>
      <c r="H820" s="2">
        <f t="shared" si="60"/>
        <v>12931</v>
      </c>
      <c r="I820" s="2">
        <f t="shared" si="60"/>
        <v>8544</v>
      </c>
      <c r="J820" s="2">
        <f t="shared" si="52"/>
        <v>7366</v>
      </c>
      <c r="K820" s="2">
        <f t="shared" si="53"/>
        <v>0.430361147629727</v>
      </c>
      <c r="L820" s="2"/>
    </row>
    <row r="821" ht="17.2" spans="3:12">
      <c r="C821" s="2">
        <v>8</v>
      </c>
      <c r="D821" s="2" t="s">
        <v>92</v>
      </c>
      <c r="E821" s="2">
        <f t="shared" ref="E821:I821" si="61">SUMPRODUCT(E$3:E$801,INT(MOD(ROW(E$3:E$801),16)=MOD(ROW(E11),16)))</f>
        <v>5373</v>
      </c>
      <c r="F821" s="2">
        <f t="shared" si="61"/>
        <v>0</v>
      </c>
      <c r="G821" s="2">
        <f t="shared" si="61"/>
        <v>1403</v>
      </c>
      <c r="H821" s="2">
        <f t="shared" si="61"/>
        <v>15501</v>
      </c>
      <c r="I821" s="2">
        <f t="shared" si="61"/>
        <v>10128</v>
      </c>
      <c r="J821" s="2">
        <f t="shared" si="52"/>
        <v>6776</v>
      </c>
      <c r="K821" s="2">
        <f t="shared" si="53"/>
        <v>0.562866911812141</v>
      </c>
      <c r="L821" s="2"/>
    </row>
    <row r="822" ht="17.2" spans="3:12">
      <c r="C822" s="2">
        <v>9</v>
      </c>
      <c r="D822" s="2" t="s">
        <v>93</v>
      </c>
      <c r="E822" s="2">
        <f t="shared" ref="E822:I822" si="62">SUMPRODUCT(E$3:E$801,INT(MOD(ROW(E$3:E$801),16)=MOD(ROW(E12),16)))</f>
        <v>5323</v>
      </c>
      <c r="F822" s="2">
        <f t="shared" si="62"/>
        <v>0</v>
      </c>
      <c r="G822" s="2">
        <f t="shared" si="62"/>
        <v>1273</v>
      </c>
      <c r="H822" s="2">
        <f t="shared" si="62"/>
        <v>15573</v>
      </c>
      <c r="I822" s="2">
        <f t="shared" si="62"/>
        <v>10250</v>
      </c>
      <c r="J822" s="2">
        <f t="shared" si="52"/>
        <v>6596</v>
      </c>
      <c r="K822" s="2">
        <f t="shared" si="53"/>
        <v>0.576446413664676</v>
      </c>
      <c r="L822" s="2"/>
    </row>
    <row r="823" ht="17.2" spans="3:12">
      <c r="C823" s="2">
        <v>10</v>
      </c>
      <c r="D823" s="2" t="s">
        <v>94</v>
      </c>
      <c r="E823" s="2">
        <f t="shared" ref="E823:I823" si="63">SUMPRODUCT(E$3:E$801,INT(MOD(ROW(E$3:E$801),16)=MOD(ROW(E13),16)))</f>
        <v>4608</v>
      </c>
      <c r="F823" s="2">
        <f t="shared" si="63"/>
        <v>0</v>
      </c>
      <c r="G823" s="2">
        <f t="shared" si="63"/>
        <v>2863</v>
      </c>
      <c r="H823" s="2">
        <f t="shared" si="63"/>
        <v>13262</v>
      </c>
      <c r="I823" s="2">
        <f t="shared" si="63"/>
        <v>8654</v>
      </c>
      <c r="J823" s="2">
        <f t="shared" si="52"/>
        <v>7471</v>
      </c>
      <c r="K823" s="2">
        <f t="shared" si="53"/>
        <v>0.436661137083396</v>
      </c>
      <c r="L823" s="2"/>
    </row>
    <row r="824" ht="17.2" spans="3:12">
      <c r="C824" s="2">
        <v>11</v>
      </c>
      <c r="D824" s="2" t="s">
        <v>95</v>
      </c>
      <c r="E824" s="2">
        <f t="shared" ref="E824:I824" si="64">SUMPRODUCT(E$3:E$801,INT(MOD(ROW(E$3:E$801),16)=MOD(ROW(E14),16)))</f>
        <v>4969</v>
      </c>
      <c r="F824" s="2">
        <f t="shared" si="64"/>
        <v>0</v>
      </c>
      <c r="G824" s="2">
        <f t="shared" si="64"/>
        <v>3403</v>
      </c>
      <c r="H824" s="2">
        <f t="shared" si="64"/>
        <v>13073</v>
      </c>
      <c r="I824" s="2">
        <f t="shared" si="64"/>
        <v>8104</v>
      </c>
      <c r="J824" s="2">
        <f t="shared" si="52"/>
        <v>8372</v>
      </c>
      <c r="K824" s="2">
        <f t="shared" si="53"/>
        <v>0.359596114128356</v>
      </c>
      <c r="L824" s="2"/>
    </row>
    <row r="825" ht="17.2" spans="3:12">
      <c r="C825" s="2">
        <v>12</v>
      </c>
      <c r="D825" s="2" t="s">
        <v>96</v>
      </c>
      <c r="E825" s="2">
        <f t="shared" ref="E825:I825" si="65">SUMPRODUCT(E$3:E$801,INT(MOD(ROW(E$3:E$801),16)=MOD(ROW(E15),16)))</f>
        <v>4649</v>
      </c>
      <c r="F825" s="2">
        <f t="shared" si="65"/>
        <v>0</v>
      </c>
      <c r="G825" s="2">
        <f t="shared" si="65"/>
        <v>1738</v>
      </c>
      <c r="H825" s="2">
        <f t="shared" si="65"/>
        <v>14440</v>
      </c>
      <c r="I825" s="2">
        <f t="shared" si="65"/>
        <v>9791</v>
      </c>
      <c r="J825" s="2">
        <f t="shared" si="52"/>
        <v>6387</v>
      </c>
      <c r="K825" s="2">
        <f t="shared" si="53"/>
        <v>0.557686980609418</v>
      </c>
      <c r="L825" s="2"/>
    </row>
    <row r="826" ht="17.2" spans="3:12">
      <c r="C826" s="2">
        <v>13</v>
      </c>
      <c r="D826" s="2" t="s">
        <v>97</v>
      </c>
      <c r="E826" s="2">
        <f t="shared" ref="E826:I826" si="66">SUMPRODUCT(E$3:E$801,INT(MOD(ROW(E$3:E$801),16)=MOD(ROW(E16),16)))</f>
        <v>5418</v>
      </c>
      <c r="F826" s="2">
        <f t="shared" si="66"/>
        <v>0</v>
      </c>
      <c r="G826" s="2">
        <f t="shared" si="66"/>
        <v>1261</v>
      </c>
      <c r="H826" s="2">
        <f t="shared" si="66"/>
        <v>15678</v>
      </c>
      <c r="I826" s="2">
        <f t="shared" si="66"/>
        <v>10260</v>
      </c>
      <c r="J826" s="2">
        <f t="shared" si="52"/>
        <v>6679</v>
      </c>
      <c r="K826" s="2">
        <f t="shared" si="53"/>
        <v>0.57398902921291</v>
      </c>
      <c r="L826" s="2"/>
    </row>
    <row r="827" ht="17.2" spans="3:12">
      <c r="C827" s="2">
        <v>14</v>
      </c>
      <c r="D827" s="2" t="s">
        <v>98</v>
      </c>
      <c r="E827" s="2">
        <f t="shared" ref="E827:I827" si="67">SUMPRODUCT(E$3:E$801,INT(MOD(ROW(E$3:E$801),16)=MOD(ROW(E17),16)))</f>
        <v>4898</v>
      </c>
      <c r="F827" s="2">
        <f t="shared" si="67"/>
        <v>0</v>
      </c>
      <c r="G827" s="2">
        <f t="shared" si="67"/>
        <v>1980</v>
      </c>
      <c r="H827" s="2">
        <f t="shared" si="67"/>
        <v>14528</v>
      </c>
      <c r="I827" s="2">
        <f t="shared" si="67"/>
        <v>9630</v>
      </c>
      <c r="J827" s="2">
        <f t="shared" si="52"/>
        <v>6878</v>
      </c>
      <c r="K827" s="2">
        <f t="shared" si="53"/>
        <v>0.526569383259912</v>
      </c>
      <c r="L827" s="2"/>
    </row>
    <row r="828" ht="17.2" spans="10:12">
      <c r="J828" s="2"/>
      <c r="K828" s="2"/>
      <c r="L828" s="2">
        <f>AVERAGE(K813:K827)</f>
        <v>0.464780156240264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6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57</v>
      </c>
      <c r="F3" s="1">
        <v>11</v>
      </c>
      <c r="G3" s="1">
        <v>79</v>
      </c>
      <c r="H3" s="1">
        <v>302</v>
      </c>
      <c r="I3" s="1">
        <v>245</v>
      </c>
      <c r="K3" s="1">
        <f t="shared" ref="K3:K17" si="0">1-(E3+F3+G3)/H3</f>
        <v>0.513245033112583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43</v>
      </c>
      <c r="F4" s="1">
        <v>8</v>
      </c>
      <c r="G4" s="1">
        <v>72</v>
      </c>
      <c r="H4" s="1">
        <v>295</v>
      </c>
      <c r="I4" s="1">
        <v>252</v>
      </c>
      <c r="K4" s="1">
        <f t="shared" si="0"/>
        <v>0.583050847457627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6</v>
      </c>
      <c r="G5" s="1">
        <v>51</v>
      </c>
      <c r="H5" s="1">
        <v>296</v>
      </c>
      <c r="I5" s="1">
        <v>273</v>
      </c>
      <c r="K5" s="1">
        <f t="shared" si="0"/>
        <v>0.72972972972973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37</v>
      </c>
      <c r="F6" s="1">
        <v>6</v>
      </c>
      <c r="G6" s="1">
        <v>51</v>
      </c>
      <c r="H6" s="1">
        <v>310</v>
      </c>
      <c r="I6" s="1">
        <v>273</v>
      </c>
      <c r="K6" s="1">
        <f t="shared" si="0"/>
        <v>0.696774193548387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35</v>
      </c>
      <c r="F7" s="1">
        <v>6</v>
      </c>
      <c r="G7" s="1">
        <v>59</v>
      </c>
      <c r="H7" s="1">
        <v>300</v>
      </c>
      <c r="I7" s="1">
        <v>265</v>
      </c>
      <c r="K7" s="1">
        <f t="shared" si="0"/>
        <v>0.666666666666667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48</v>
      </c>
      <c r="F8" s="1">
        <v>5</v>
      </c>
      <c r="G8" s="1">
        <v>78</v>
      </c>
      <c r="H8" s="1">
        <v>294</v>
      </c>
      <c r="I8" s="1">
        <v>246</v>
      </c>
      <c r="K8" s="1">
        <f t="shared" si="0"/>
        <v>0.554421768707483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31</v>
      </c>
      <c r="F9" s="1">
        <v>2</v>
      </c>
      <c r="G9" s="1">
        <v>86</v>
      </c>
      <c r="H9" s="1">
        <v>269</v>
      </c>
      <c r="I9" s="1">
        <v>238</v>
      </c>
      <c r="K9" s="1">
        <f t="shared" si="0"/>
        <v>0.557620817843866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21</v>
      </c>
      <c r="F10" s="1">
        <v>3</v>
      </c>
      <c r="G10" s="1">
        <v>77</v>
      </c>
      <c r="H10" s="1">
        <v>268</v>
      </c>
      <c r="I10" s="1">
        <v>247</v>
      </c>
      <c r="K10" s="1">
        <f t="shared" si="0"/>
        <v>0.623134328358209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18</v>
      </c>
      <c r="F11" s="1">
        <v>6</v>
      </c>
      <c r="G11" s="1">
        <v>39</v>
      </c>
      <c r="H11" s="1">
        <v>303</v>
      </c>
      <c r="I11" s="1">
        <v>285</v>
      </c>
      <c r="K11" s="1">
        <f t="shared" si="0"/>
        <v>0.792079207920792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19</v>
      </c>
      <c r="F12" s="1">
        <v>7</v>
      </c>
      <c r="G12" s="1">
        <v>16</v>
      </c>
      <c r="H12" s="1">
        <v>327</v>
      </c>
      <c r="I12" s="1">
        <v>308</v>
      </c>
      <c r="K12" s="1">
        <f t="shared" si="0"/>
        <v>0.871559633027523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22</v>
      </c>
      <c r="F13" s="1">
        <v>5</v>
      </c>
      <c r="G13" s="1">
        <v>60</v>
      </c>
      <c r="H13" s="1">
        <v>286</v>
      </c>
      <c r="I13" s="1">
        <v>264</v>
      </c>
      <c r="K13" s="1">
        <f t="shared" si="0"/>
        <v>0.695804195804196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36</v>
      </c>
      <c r="F14" s="1">
        <v>6</v>
      </c>
      <c r="G14" s="1">
        <v>88</v>
      </c>
      <c r="H14" s="1">
        <v>272</v>
      </c>
      <c r="I14" s="1">
        <v>236</v>
      </c>
      <c r="K14" s="1">
        <f t="shared" si="0"/>
        <v>0.522058823529412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9</v>
      </c>
      <c r="F15" s="1">
        <v>5</v>
      </c>
      <c r="G15" s="1">
        <v>45</v>
      </c>
      <c r="H15" s="1">
        <v>288</v>
      </c>
      <c r="I15" s="1">
        <v>279</v>
      </c>
      <c r="K15" s="1">
        <f t="shared" si="0"/>
        <v>0.795138888888889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27</v>
      </c>
      <c r="F16" s="1">
        <v>8</v>
      </c>
      <c r="G16" s="1">
        <v>8</v>
      </c>
      <c r="H16" s="1">
        <v>343</v>
      </c>
      <c r="I16" s="1">
        <v>316</v>
      </c>
      <c r="K16" s="1">
        <f t="shared" si="0"/>
        <v>0.87463556851312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11</v>
      </c>
      <c r="F17" s="1">
        <v>6</v>
      </c>
      <c r="G17" s="1">
        <v>47</v>
      </c>
      <c r="H17" s="1">
        <v>288</v>
      </c>
      <c r="I17" s="1">
        <v>277</v>
      </c>
      <c r="K17" s="1">
        <f t="shared" si="0"/>
        <v>0.777777777777778</v>
      </c>
    </row>
    <row r="18" ht="17.2" spans="1:11">
      <c r="A18" s="2"/>
      <c r="B18" s="3" t="s">
        <v>23</v>
      </c>
      <c r="K18" s="1">
        <f>AVERAGE(K3:K17)</f>
        <v>0.683579832059084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126</v>
      </c>
      <c r="H19" s="1">
        <v>106</v>
      </c>
      <c r="I19" s="1">
        <v>100</v>
      </c>
      <c r="K19" s="1">
        <f t="shared" ref="K19:K33" si="1">1-(E19+F19+G19)/H19</f>
        <v>-0.245283018867924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66</v>
      </c>
      <c r="F20" s="1">
        <v>0</v>
      </c>
      <c r="G20" s="1">
        <v>54</v>
      </c>
      <c r="H20" s="1">
        <v>238</v>
      </c>
      <c r="I20" s="1">
        <v>172</v>
      </c>
      <c r="K20" s="1">
        <f t="shared" si="1"/>
        <v>0.495798319327731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114</v>
      </c>
      <c r="F21" s="1">
        <v>0</v>
      </c>
      <c r="G21" s="1">
        <v>17</v>
      </c>
      <c r="H21" s="1">
        <v>323</v>
      </c>
      <c r="I21" s="1">
        <v>209</v>
      </c>
      <c r="K21" s="1">
        <f t="shared" si="1"/>
        <v>0.594427244582043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89</v>
      </c>
      <c r="F22" s="1">
        <v>0</v>
      </c>
      <c r="G22" s="1">
        <v>19</v>
      </c>
      <c r="H22" s="1">
        <v>296</v>
      </c>
      <c r="I22" s="1">
        <v>207</v>
      </c>
      <c r="K22" s="1">
        <f t="shared" si="1"/>
        <v>0.635135135135135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38</v>
      </c>
      <c r="F23" s="1">
        <v>0</v>
      </c>
      <c r="G23" s="1">
        <v>34</v>
      </c>
      <c r="H23" s="1">
        <v>230</v>
      </c>
      <c r="I23" s="1">
        <v>192</v>
      </c>
      <c r="K23" s="1">
        <f t="shared" si="1"/>
        <v>0.68695652173913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2</v>
      </c>
      <c r="G24" s="1">
        <v>139</v>
      </c>
      <c r="H24" s="1">
        <v>147</v>
      </c>
      <c r="I24" s="1">
        <v>87</v>
      </c>
      <c r="K24" s="1">
        <f t="shared" si="1"/>
        <v>-0.36734693877551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85</v>
      </c>
      <c r="F25" s="1">
        <v>6</v>
      </c>
      <c r="G25" s="1">
        <v>106</v>
      </c>
      <c r="H25" s="1">
        <v>205</v>
      </c>
      <c r="I25" s="1">
        <v>120</v>
      </c>
      <c r="K25" s="1">
        <f t="shared" si="1"/>
        <v>0.0390243902439025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81</v>
      </c>
      <c r="F26" s="1">
        <v>0</v>
      </c>
      <c r="G26" s="1">
        <v>118</v>
      </c>
      <c r="H26" s="1">
        <v>189</v>
      </c>
      <c r="I26" s="1">
        <v>108</v>
      </c>
      <c r="K26" s="1">
        <f t="shared" si="1"/>
        <v>-0.052910052910053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38</v>
      </c>
      <c r="F27" s="1">
        <v>3</v>
      </c>
      <c r="G27" s="1">
        <v>38</v>
      </c>
      <c r="H27" s="1">
        <v>226</v>
      </c>
      <c r="I27" s="1">
        <v>188</v>
      </c>
      <c r="K27" s="1">
        <f t="shared" si="1"/>
        <v>0.650442477876106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45</v>
      </c>
      <c r="F28" s="1">
        <v>0</v>
      </c>
      <c r="G28" s="1">
        <v>29</v>
      </c>
      <c r="H28" s="1">
        <v>242</v>
      </c>
      <c r="I28" s="1">
        <v>197</v>
      </c>
      <c r="K28" s="1">
        <f t="shared" si="1"/>
        <v>0.694214876033058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84</v>
      </c>
      <c r="F29" s="1">
        <v>0</v>
      </c>
      <c r="G29" s="1">
        <v>43</v>
      </c>
      <c r="H29" s="1">
        <v>267</v>
      </c>
      <c r="I29" s="1">
        <v>183</v>
      </c>
      <c r="K29" s="1">
        <f t="shared" si="1"/>
        <v>0.524344569288389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42</v>
      </c>
      <c r="F30" s="1">
        <v>5</v>
      </c>
      <c r="G30" s="1">
        <v>82</v>
      </c>
      <c r="H30" s="1">
        <v>186</v>
      </c>
      <c r="I30" s="1">
        <v>144</v>
      </c>
      <c r="K30" s="1">
        <f t="shared" si="1"/>
        <v>0.306451612903226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52</v>
      </c>
      <c r="F31" s="1">
        <v>2</v>
      </c>
      <c r="G31" s="1">
        <v>65</v>
      </c>
      <c r="H31" s="1">
        <v>213</v>
      </c>
      <c r="I31" s="1">
        <v>161</v>
      </c>
      <c r="K31" s="1">
        <f t="shared" si="1"/>
        <v>0.44131455399061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29</v>
      </c>
      <c r="F32" s="1">
        <v>3</v>
      </c>
      <c r="G32" s="1">
        <v>40</v>
      </c>
      <c r="H32" s="1">
        <v>215</v>
      </c>
      <c r="I32" s="1">
        <v>186</v>
      </c>
      <c r="K32" s="1">
        <f t="shared" si="1"/>
        <v>0.665116279069767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61</v>
      </c>
      <c r="F33" s="1">
        <v>2</v>
      </c>
      <c r="G33" s="1">
        <v>74</v>
      </c>
      <c r="H33" s="1">
        <v>213</v>
      </c>
      <c r="I33" s="1">
        <v>152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0.36163289875818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120</v>
      </c>
      <c r="F35" s="1">
        <v>0</v>
      </c>
      <c r="G35" s="1">
        <v>165</v>
      </c>
      <c r="H35" s="1">
        <v>501</v>
      </c>
      <c r="I35" s="1">
        <v>381</v>
      </c>
      <c r="K35" s="1">
        <f t="shared" ref="K35:K49" si="2">1-(E35+F35+G35)/H35</f>
        <v>0.431137724550898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58</v>
      </c>
      <c r="F36" s="1">
        <v>0</v>
      </c>
      <c r="G36" s="1">
        <v>104</v>
      </c>
      <c r="H36" s="1">
        <v>501</v>
      </c>
      <c r="I36" s="1">
        <v>443</v>
      </c>
      <c r="K36" s="1">
        <f t="shared" si="2"/>
        <v>0.676646706586826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28</v>
      </c>
      <c r="F37" s="1">
        <v>0</v>
      </c>
      <c r="G37" s="1">
        <v>119</v>
      </c>
      <c r="H37" s="1">
        <v>456</v>
      </c>
      <c r="I37" s="1">
        <v>428</v>
      </c>
      <c r="K37" s="1">
        <f t="shared" si="2"/>
        <v>0.677631578947368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115</v>
      </c>
      <c r="F38" s="1">
        <v>0</v>
      </c>
      <c r="G38" s="1">
        <v>205</v>
      </c>
      <c r="H38" s="1">
        <v>456</v>
      </c>
      <c r="I38" s="1">
        <v>341</v>
      </c>
      <c r="K38" s="1">
        <f t="shared" si="2"/>
        <v>0.298245614035088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56</v>
      </c>
      <c r="F39" s="1">
        <v>0</v>
      </c>
      <c r="G39" s="1">
        <v>101</v>
      </c>
      <c r="H39" s="1">
        <v>501</v>
      </c>
      <c r="I39" s="1">
        <v>445</v>
      </c>
      <c r="K39" s="1">
        <f t="shared" si="2"/>
        <v>0.686626746506986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253</v>
      </c>
      <c r="F40" s="1">
        <v>0</v>
      </c>
      <c r="G40" s="1">
        <v>343</v>
      </c>
      <c r="H40" s="1">
        <v>456</v>
      </c>
      <c r="I40" s="1">
        <v>203</v>
      </c>
      <c r="K40" s="1">
        <f t="shared" si="2"/>
        <v>-0.307017543859649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19</v>
      </c>
      <c r="F41" s="1">
        <v>0</v>
      </c>
      <c r="G41" s="1">
        <v>64</v>
      </c>
      <c r="H41" s="1">
        <v>501</v>
      </c>
      <c r="I41" s="1">
        <v>482</v>
      </c>
      <c r="K41" s="1">
        <f t="shared" si="2"/>
        <v>0.834331337325349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76</v>
      </c>
      <c r="F42" s="1">
        <v>0</v>
      </c>
      <c r="G42" s="1">
        <v>76</v>
      </c>
      <c r="H42" s="1">
        <v>546</v>
      </c>
      <c r="I42" s="1">
        <v>470</v>
      </c>
      <c r="K42" s="1">
        <f t="shared" si="2"/>
        <v>0.721611721611722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55</v>
      </c>
      <c r="F43" s="1">
        <v>0</v>
      </c>
      <c r="G43" s="1">
        <v>10</v>
      </c>
      <c r="H43" s="1">
        <v>591</v>
      </c>
      <c r="I43" s="1">
        <v>536</v>
      </c>
      <c r="K43" s="1">
        <f t="shared" si="2"/>
        <v>0.890016920473773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14</v>
      </c>
      <c r="F44" s="1">
        <v>0</v>
      </c>
      <c r="G44" s="1">
        <v>14</v>
      </c>
      <c r="H44" s="1">
        <v>546</v>
      </c>
      <c r="I44" s="1">
        <v>532</v>
      </c>
      <c r="K44" s="1">
        <f t="shared" si="2"/>
        <v>0.948717948717949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51</v>
      </c>
      <c r="F45" s="1">
        <v>0</v>
      </c>
      <c r="G45" s="1">
        <v>98</v>
      </c>
      <c r="H45" s="1">
        <v>501</v>
      </c>
      <c r="I45" s="1">
        <v>450</v>
      </c>
      <c r="K45" s="1">
        <f t="shared" si="2"/>
        <v>0.702594810379242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26</v>
      </c>
      <c r="F46" s="1">
        <v>0</v>
      </c>
      <c r="G46" s="1">
        <v>116</v>
      </c>
      <c r="H46" s="1">
        <v>456</v>
      </c>
      <c r="I46" s="1">
        <v>430</v>
      </c>
      <c r="K46" s="1">
        <f t="shared" si="2"/>
        <v>0.68859649122807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11</v>
      </c>
      <c r="F47" s="1">
        <v>0</v>
      </c>
      <c r="G47" s="1">
        <v>6</v>
      </c>
      <c r="H47" s="1">
        <v>551</v>
      </c>
      <c r="I47" s="1">
        <v>540</v>
      </c>
      <c r="K47" s="1">
        <f t="shared" si="2"/>
        <v>0.969147005444646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54</v>
      </c>
      <c r="F48" s="1">
        <v>0</v>
      </c>
      <c r="G48" s="1">
        <v>8</v>
      </c>
      <c r="H48" s="1">
        <v>592</v>
      </c>
      <c r="I48" s="1">
        <v>538</v>
      </c>
      <c r="K48" s="1">
        <f t="shared" si="2"/>
        <v>0.89527027027027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97</v>
      </c>
      <c r="F49" s="1">
        <v>0</v>
      </c>
      <c r="G49" s="1">
        <v>109</v>
      </c>
      <c r="H49" s="1">
        <v>641</v>
      </c>
      <c r="I49" s="1">
        <v>544</v>
      </c>
      <c r="K49" s="1">
        <f t="shared" si="2"/>
        <v>0.678627145085803</v>
      </c>
    </row>
    <row r="50" ht="17.2" spans="1:11">
      <c r="A50" s="2"/>
      <c r="B50" s="3" t="s">
        <v>25</v>
      </c>
      <c r="K50" s="1">
        <f>AVERAGE(K35:K49)</f>
        <v>0.652812298486956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105</v>
      </c>
      <c r="F51" s="1">
        <v>3</v>
      </c>
      <c r="G51" s="1">
        <v>136</v>
      </c>
      <c r="H51" s="1">
        <v>419</v>
      </c>
      <c r="I51" s="1">
        <v>314</v>
      </c>
      <c r="K51" s="1">
        <f t="shared" ref="K51:K65" si="3">1-(E51+F51+G51)/H51</f>
        <v>0.417661097852029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69</v>
      </c>
      <c r="F52" s="1">
        <v>4</v>
      </c>
      <c r="G52" s="1">
        <v>107</v>
      </c>
      <c r="H52" s="1">
        <v>412</v>
      </c>
      <c r="I52" s="1">
        <v>343</v>
      </c>
      <c r="K52" s="1">
        <f t="shared" si="3"/>
        <v>0.563106796116505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31</v>
      </c>
      <c r="F53" s="1">
        <v>1</v>
      </c>
      <c r="G53" s="1">
        <v>74</v>
      </c>
      <c r="H53" s="1">
        <v>407</v>
      </c>
      <c r="I53" s="1">
        <v>376</v>
      </c>
      <c r="K53" s="1">
        <f t="shared" si="3"/>
        <v>0.73955773955774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49</v>
      </c>
      <c r="F54" s="1">
        <v>0</v>
      </c>
      <c r="G54" s="1">
        <v>59</v>
      </c>
      <c r="H54" s="1">
        <v>440</v>
      </c>
      <c r="I54" s="1">
        <v>391</v>
      </c>
      <c r="K54" s="1">
        <f t="shared" si="3"/>
        <v>0.754545454545455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82</v>
      </c>
      <c r="F55" s="1">
        <v>1</v>
      </c>
      <c r="G55" s="1">
        <v>80</v>
      </c>
      <c r="H55" s="1">
        <v>452</v>
      </c>
      <c r="I55" s="1">
        <v>370</v>
      </c>
      <c r="K55" s="1">
        <f t="shared" si="3"/>
        <v>0.639380530973451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97</v>
      </c>
      <c r="F56" s="1">
        <v>1</v>
      </c>
      <c r="G56" s="1">
        <v>127</v>
      </c>
      <c r="H56" s="1">
        <v>420</v>
      </c>
      <c r="I56" s="1">
        <v>323</v>
      </c>
      <c r="K56" s="1">
        <f t="shared" si="3"/>
        <v>0.464285714285714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1</v>
      </c>
      <c r="G57" s="1">
        <v>168</v>
      </c>
      <c r="H57" s="1">
        <v>341</v>
      </c>
      <c r="I57" s="1">
        <v>282</v>
      </c>
      <c r="K57" s="1">
        <f t="shared" si="3"/>
        <v>0.331378299120235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1</v>
      </c>
      <c r="G58" s="1">
        <v>111</v>
      </c>
      <c r="H58" s="1">
        <v>365</v>
      </c>
      <c r="I58" s="1">
        <v>339</v>
      </c>
      <c r="K58" s="1">
        <f t="shared" si="3"/>
        <v>0.621917808219178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19</v>
      </c>
      <c r="F59" s="1">
        <v>1</v>
      </c>
      <c r="G59" s="1">
        <v>55</v>
      </c>
      <c r="H59" s="1">
        <v>414</v>
      </c>
      <c r="I59" s="1">
        <v>395</v>
      </c>
      <c r="K59" s="1">
        <f t="shared" si="3"/>
        <v>0.818840579710145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41</v>
      </c>
      <c r="F60" s="1">
        <v>0</v>
      </c>
      <c r="G60" s="1">
        <v>16</v>
      </c>
      <c r="H60" s="1">
        <v>475</v>
      </c>
      <c r="I60" s="1">
        <v>434</v>
      </c>
      <c r="K60" s="1">
        <f t="shared" si="3"/>
        <v>0.88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40</v>
      </c>
      <c r="F61" s="1">
        <v>0</v>
      </c>
      <c r="G61" s="1">
        <v>118</v>
      </c>
      <c r="H61" s="1">
        <v>372</v>
      </c>
      <c r="I61" s="1">
        <v>332</v>
      </c>
      <c r="K61" s="1">
        <f t="shared" si="3"/>
        <v>0.575268817204301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47</v>
      </c>
      <c r="F62" s="1">
        <v>6</v>
      </c>
      <c r="G62" s="1">
        <v>150</v>
      </c>
      <c r="H62" s="1">
        <v>347</v>
      </c>
      <c r="I62" s="1">
        <v>300</v>
      </c>
      <c r="K62" s="1">
        <f t="shared" si="3"/>
        <v>0.414985590778098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14</v>
      </c>
      <c r="F63" s="1">
        <v>1</v>
      </c>
      <c r="G63" s="1">
        <v>59</v>
      </c>
      <c r="H63" s="1">
        <v>405</v>
      </c>
      <c r="I63" s="1">
        <v>391</v>
      </c>
      <c r="K63" s="1">
        <f t="shared" si="3"/>
        <v>0.817283950617284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50</v>
      </c>
      <c r="F64" s="1">
        <v>1</v>
      </c>
      <c r="G64" s="1">
        <v>21</v>
      </c>
      <c r="H64" s="1">
        <v>479</v>
      </c>
      <c r="I64" s="1">
        <v>429</v>
      </c>
      <c r="K64" s="1">
        <f t="shared" si="3"/>
        <v>0.849686847599165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16</v>
      </c>
      <c r="F65" s="1">
        <v>0</v>
      </c>
      <c r="G65" s="1">
        <v>61</v>
      </c>
      <c r="H65" s="1">
        <v>405</v>
      </c>
      <c r="I65" s="1">
        <v>389</v>
      </c>
      <c r="K65" s="1">
        <f t="shared" si="3"/>
        <v>0.809876543209877</v>
      </c>
    </row>
    <row r="66" ht="17.2" spans="1:11">
      <c r="A66" s="2"/>
      <c r="B66" s="3" t="s">
        <v>26</v>
      </c>
      <c r="K66" s="1">
        <f>AVERAGE(K51:K65)</f>
        <v>0.646518384652612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147</v>
      </c>
      <c r="F67" s="1">
        <v>3</v>
      </c>
      <c r="G67" s="1">
        <v>152</v>
      </c>
      <c r="H67" s="1">
        <v>389</v>
      </c>
      <c r="I67" s="1">
        <v>242</v>
      </c>
      <c r="K67" s="1">
        <f t="shared" ref="K67:K81" si="4">1-(E67+F67+G67)/H67</f>
        <v>0.223650385604113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156</v>
      </c>
      <c r="F68" s="1">
        <v>4</v>
      </c>
      <c r="G68" s="1">
        <v>173</v>
      </c>
      <c r="H68" s="1">
        <v>377</v>
      </c>
      <c r="I68" s="1">
        <v>221</v>
      </c>
      <c r="K68" s="1">
        <f t="shared" si="4"/>
        <v>0.116710875331565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139</v>
      </c>
      <c r="F69" s="1">
        <v>1</v>
      </c>
      <c r="G69" s="1">
        <v>130</v>
      </c>
      <c r="H69" s="1">
        <v>403</v>
      </c>
      <c r="I69" s="1">
        <v>264</v>
      </c>
      <c r="K69" s="1">
        <f t="shared" si="4"/>
        <v>0.330024813895782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135</v>
      </c>
      <c r="F70" s="1">
        <v>2</v>
      </c>
      <c r="G70" s="1">
        <v>127</v>
      </c>
      <c r="H70" s="1">
        <v>402</v>
      </c>
      <c r="I70" s="1">
        <v>267</v>
      </c>
      <c r="K70" s="1">
        <f t="shared" si="4"/>
        <v>0.343283582089552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136</v>
      </c>
      <c r="F71" s="1">
        <v>2</v>
      </c>
      <c r="G71" s="1">
        <v>138</v>
      </c>
      <c r="H71" s="1">
        <v>392</v>
      </c>
      <c r="I71" s="1">
        <v>256</v>
      </c>
      <c r="K71" s="1">
        <f t="shared" si="4"/>
        <v>0.295918367346939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147</v>
      </c>
      <c r="F72" s="1">
        <v>6</v>
      </c>
      <c r="G72" s="1">
        <v>141</v>
      </c>
      <c r="H72" s="1">
        <v>400</v>
      </c>
      <c r="I72" s="1">
        <v>253</v>
      </c>
      <c r="K72" s="1">
        <f t="shared" si="4"/>
        <v>0.265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155</v>
      </c>
      <c r="F73" s="1">
        <v>8</v>
      </c>
      <c r="G73" s="1">
        <v>187</v>
      </c>
      <c r="H73" s="1">
        <v>362</v>
      </c>
      <c r="I73" s="1">
        <v>207</v>
      </c>
      <c r="K73" s="1">
        <f t="shared" si="4"/>
        <v>0.0331491712707183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122</v>
      </c>
      <c r="F74" s="1">
        <v>4</v>
      </c>
      <c r="G74" s="1">
        <v>102</v>
      </c>
      <c r="H74" s="1">
        <v>414</v>
      </c>
      <c r="I74" s="1">
        <v>292</v>
      </c>
      <c r="K74" s="1">
        <f t="shared" si="4"/>
        <v>0.449275362318841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99</v>
      </c>
      <c r="F75" s="1">
        <v>0</v>
      </c>
      <c r="G75" s="1">
        <v>25</v>
      </c>
      <c r="H75" s="1">
        <v>468</v>
      </c>
      <c r="I75" s="1">
        <v>369</v>
      </c>
      <c r="K75" s="1">
        <f t="shared" si="4"/>
        <v>0.735042735042735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104</v>
      </c>
      <c r="F76" s="1">
        <v>0</v>
      </c>
      <c r="G76" s="1">
        <v>31</v>
      </c>
      <c r="H76" s="1">
        <v>467</v>
      </c>
      <c r="I76" s="1">
        <v>363</v>
      </c>
      <c r="K76" s="1">
        <f t="shared" si="4"/>
        <v>0.710920770877944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107</v>
      </c>
      <c r="F77" s="1">
        <v>2</v>
      </c>
      <c r="G77" s="1">
        <v>42</v>
      </c>
      <c r="H77" s="1">
        <v>459</v>
      </c>
      <c r="I77" s="1">
        <v>352</v>
      </c>
      <c r="K77" s="1">
        <f t="shared" si="4"/>
        <v>0.671023965141612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160</v>
      </c>
      <c r="F78" s="1">
        <v>4</v>
      </c>
      <c r="G78" s="1">
        <v>102</v>
      </c>
      <c r="H78" s="1">
        <v>452</v>
      </c>
      <c r="I78" s="1">
        <v>292</v>
      </c>
      <c r="K78" s="1">
        <f t="shared" si="4"/>
        <v>0.411504424778761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76</v>
      </c>
      <c r="F79" s="1">
        <v>0</v>
      </c>
      <c r="G79" s="1">
        <v>3</v>
      </c>
      <c r="H79" s="1">
        <v>467</v>
      </c>
      <c r="I79" s="1">
        <v>391</v>
      </c>
      <c r="K79" s="1">
        <f t="shared" si="4"/>
        <v>0.830835117773019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99</v>
      </c>
      <c r="F80" s="1">
        <v>2</v>
      </c>
      <c r="G80" s="1">
        <v>25</v>
      </c>
      <c r="H80" s="1">
        <v>468</v>
      </c>
      <c r="I80" s="1">
        <v>369</v>
      </c>
      <c r="K80" s="1">
        <f t="shared" si="4"/>
        <v>0.730769230769231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84</v>
      </c>
      <c r="F81" s="1">
        <v>2</v>
      </c>
      <c r="G81" s="1">
        <v>11</v>
      </c>
      <c r="H81" s="1">
        <v>467</v>
      </c>
      <c r="I81" s="1">
        <v>383</v>
      </c>
      <c r="K81" s="1">
        <f t="shared" si="4"/>
        <v>0.792291220556745</v>
      </c>
    </row>
    <row r="82" ht="17.2" spans="1:11">
      <c r="A82" s="2"/>
      <c r="B82" s="3" t="s">
        <v>27</v>
      </c>
      <c r="K82" s="1">
        <f>AVERAGE(K67:K81)</f>
        <v>0.462626668186504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65</v>
      </c>
      <c r="F83" s="1">
        <v>0</v>
      </c>
      <c r="G83" s="1">
        <v>176</v>
      </c>
      <c r="H83" s="1">
        <v>373</v>
      </c>
      <c r="I83" s="1">
        <v>308</v>
      </c>
      <c r="K83" s="1">
        <f t="shared" ref="K83:K97" si="5">1-(E83+F83+G83)/H83</f>
        <v>0.353887399463807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60</v>
      </c>
      <c r="F84" s="1">
        <v>0</v>
      </c>
      <c r="G84" s="1">
        <v>110</v>
      </c>
      <c r="H84" s="1">
        <v>434</v>
      </c>
      <c r="I84" s="1">
        <v>374</v>
      </c>
      <c r="K84" s="1">
        <f t="shared" si="5"/>
        <v>0.608294930875576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71</v>
      </c>
      <c r="F85" s="1">
        <v>0</v>
      </c>
      <c r="G85" s="1">
        <v>97</v>
      </c>
      <c r="H85" s="1">
        <v>458</v>
      </c>
      <c r="I85" s="1">
        <v>387</v>
      </c>
      <c r="K85" s="1">
        <f t="shared" si="5"/>
        <v>0.633187772925764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76</v>
      </c>
      <c r="F86" s="1">
        <v>0</v>
      </c>
      <c r="G86" s="1">
        <v>78</v>
      </c>
      <c r="H86" s="1">
        <v>482</v>
      </c>
      <c r="I86" s="1">
        <v>406</v>
      </c>
      <c r="K86" s="1">
        <f t="shared" si="5"/>
        <v>0.680497925311203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59</v>
      </c>
      <c r="F87" s="1">
        <v>0</v>
      </c>
      <c r="G87" s="1">
        <v>102</v>
      </c>
      <c r="H87" s="1">
        <v>441</v>
      </c>
      <c r="I87" s="1">
        <v>382</v>
      </c>
      <c r="K87" s="1">
        <f t="shared" si="5"/>
        <v>0.634920634920635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61</v>
      </c>
      <c r="F88" s="1">
        <v>1</v>
      </c>
      <c r="G88" s="1">
        <v>178</v>
      </c>
      <c r="H88" s="1">
        <v>367</v>
      </c>
      <c r="I88" s="1">
        <v>306</v>
      </c>
      <c r="K88" s="1">
        <f t="shared" si="5"/>
        <v>0.346049046321526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43</v>
      </c>
      <c r="F89" s="1">
        <v>3</v>
      </c>
      <c r="G89" s="1">
        <v>181</v>
      </c>
      <c r="H89" s="1">
        <v>346</v>
      </c>
      <c r="I89" s="1">
        <v>303</v>
      </c>
      <c r="K89" s="1">
        <f t="shared" si="5"/>
        <v>0.34393063583815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32</v>
      </c>
      <c r="F90" s="1">
        <v>4</v>
      </c>
      <c r="G90" s="1">
        <v>122</v>
      </c>
      <c r="H90" s="1">
        <v>394</v>
      </c>
      <c r="I90" s="1">
        <v>362</v>
      </c>
      <c r="K90" s="1">
        <f t="shared" si="5"/>
        <v>0.598984771573604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51</v>
      </c>
      <c r="F91" s="1">
        <v>0</v>
      </c>
      <c r="G91" s="1">
        <v>59</v>
      </c>
      <c r="H91" s="1">
        <v>476</v>
      </c>
      <c r="I91" s="1">
        <v>425</v>
      </c>
      <c r="K91" s="1">
        <f t="shared" si="5"/>
        <v>0.76890756302521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64</v>
      </c>
      <c r="F92" s="1">
        <v>5</v>
      </c>
      <c r="G92" s="1">
        <v>77</v>
      </c>
      <c r="H92" s="1">
        <v>471</v>
      </c>
      <c r="I92" s="1">
        <v>407</v>
      </c>
      <c r="K92" s="1">
        <f t="shared" si="5"/>
        <v>0.690021231422505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61</v>
      </c>
      <c r="F93" s="1">
        <v>2</v>
      </c>
      <c r="G93" s="1">
        <v>147</v>
      </c>
      <c r="H93" s="1">
        <v>398</v>
      </c>
      <c r="I93" s="1">
        <v>337</v>
      </c>
      <c r="K93" s="1">
        <f t="shared" si="5"/>
        <v>0.472361809045226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94</v>
      </c>
      <c r="F94" s="1">
        <v>1</v>
      </c>
      <c r="G94" s="1">
        <v>166</v>
      </c>
      <c r="H94" s="1">
        <v>412</v>
      </c>
      <c r="I94" s="1">
        <v>318</v>
      </c>
      <c r="K94" s="1">
        <f t="shared" si="5"/>
        <v>0.366504854368932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28</v>
      </c>
      <c r="F95" s="1">
        <v>0</v>
      </c>
      <c r="G95" s="1">
        <v>110</v>
      </c>
      <c r="H95" s="1">
        <v>402</v>
      </c>
      <c r="I95" s="1">
        <v>374</v>
      </c>
      <c r="K95" s="1">
        <f t="shared" si="5"/>
        <v>0.656716417910448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97</v>
      </c>
      <c r="F96" s="1">
        <v>2</v>
      </c>
      <c r="G96" s="1">
        <v>7</v>
      </c>
      <c r="H96" s="1">
        <v>574</v>
      </c>
      <c r="I96" s="1">
        <v>477</v>
      </c>
      <c r="K96" s="1">
        <f t="shared" si="5"/>
        <v>0.815331010452962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31</v>
      </c>
      <c r="F97" s="1">
        <v>0</v>
      </c>
      <c r="G97" s="1">
        <v>113</v>
      </c>
      <c r="H97" s="1">
        <v>402</v>
      </c>
      <c r="I97" s="1">
        <v>371</v>
      </c>
      <c r="K97" s="1">
        <f t="shared" si="5"/>
        <v>0.641791044776119</v>
      </c>
    </row>
    <row r="98" ht="17.2" spans="1:11">
      <c r="A98" s="2"/>
      <c r="B98" s="3" t="s">
        <v>28</v>
      </c>
      <c r="K98" s="1">
        <f>AVERAGE(K83:K97)</f>
        <v>0.574092469882111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26</v>
      </c>
      <c r="F99" s="1">
        <v>0</v>
      </c>
      <c r="G99" s="1">
        <v>74</v>
      </c>
      <c r="H99" s="1">
        <v>251</v>
      </c>
      <c r="I99" s="1">
        <v>225</v>
      </c>
      <c r="K99" s="1">
        <f t="shared" ref="K99:K113" si="6">1-(E99+F99+G99)/H99</f>
        <v>0.601593625498008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22</v>
      </c>
      <c r="F100" s="1">
        <v>0</v>
      </c>
      <c r="G100" s="1">
        <v>50</v>
      </c>
      <c r="H100" s="1">
        <v>271</v>
      </c>
      <c r="I100" s="1">
        <v>249</v>
      </c>
      <c r="K100" s="1">
        <f t="shared" si="6"/>
        <v>0.734317343173432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74</v>
      </c>
      <c r="H101" s="1">
        <v>238</v>
      </c>
      <c r="I101" s="1">
        <v>225</v>
      </c>
      <c r="K101" s="1">
        <f t="shared" si="6"/>
        <v>0.634453781512605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65</v>
      </c>
      <c r="H102" s="1">
        <v>246</v>
      </c>
      <c r="I102" s="1">
        <v>234</v>
      </c>
      <c r="K102" s="1">
        <f t="shared" si="6"/>
        <v>0.686991869918699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28</v>
      </c>
      <c r="F103" s="1">
        <v>0</v>
      </c>
      <c r="G103" s="1">
        <v>53</v>
      </c>
      <c r="H103" s="1">
        <v>274</v>
      </c>
      <c r="I103" s="1">
        <v>246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31</v>
      </c>
      <c r="F104" s="1">
        <v>0</v>
      </c>
      <c r="G104" s="1">
        <v>49</v>
      </c>
      <c r="H104" s="1">
        <v>281</v>
      </c>
      <c r="I104" s="1">
        <v>250</v>
      </c>
      <c r="K104" s="1">
        <f t="shared" si="6"/>
        <v>0.715302491103203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33</v>
      </c>
      <c r="F105" s="1">
        <v>4</v>
      </c>
      <c r="G105" s="1">
        <v>97</v>
      </c>
      <c r="H105" s="1">
        <v>235</v>
      </c>
      <c r="I105" s="1">
        <v>202</v>
      </c>
      <c r="K105" s="1">
        <f t="shared" si="6"/>
        <v>0.429787234042553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16</v>
      </c>
      <c r="F106" s="1">
        <v>0</v>
      </c>
      <c r="G106" s="1">
        <v>49</v>
      </c>
      <c r="H106" s="1">
        <v>266</v>
      </c>
      <c r="I106" s="1">
        <v>250</v>
      </c>
      <c r="K106" s="1">
        <f t="shared" si="6"/>
        <v>0.755639097744361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10</v>
      </c>
      <c r="F107" s="1">
        <v>0</v>
      </c>
      <c r="G107" s="1">
        <v>26</v>
      </c>
      <c r="H107" s="1">
        <v>283</v>
      </c>
      <c r="I107" s="1">
        <v>273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16</v>
      </c>
      <c r="F108" s="1">
        <v>0</v>
      </c>
      <c r="G108" s="1">
        <v>25</v>
      </c>
      <c r="H108" s="1">
        <v>290</v>
      </c>
      <c r="I108" s="1">
        <v>274</v>
      </c>
      <c r="K108" s="1">
        <f t="shared" si="6"/>
        <v>0.858620689655172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23</v>
      </c>
      <c r="F109" s="1">
        <v>0</v>
      </c>
      <c r="G109" s="1">
        <v>64</v>
      </c>
      <c r="H109" s="1">
        <v>258</v>
      </c>
      <c r="I109" s="1">
        <v>235</v>
      </c>
      <c r="K109" s="1">
        <f t="shared" si="6"/>
        <v>0.662790697674419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29</v>
      </c>
      <c r="F110" s="1">
        <v>0</v>
      </c>
      <c r="G110" s="1">
        <v>101</v>
      </c>
      <c r="H110" s="1">
        <v>227</v>
      </c>
      <c r="I110" s="1">
        <v>198</v>
      </c>
      <c r="K110" s="1">
        <f t="shared" si="6"/>
        <v>0.427312775330396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7</v>
      </c>
      <c r="F111" s="1">
        <v>0</v>
      </c>
      <c r="G111" s="1">
        <v>50</v>
      </c>
      <c r="H111" s="1">
        <v>256</v>
      </c>
      <c r="I111" s="1">
        <v>249</v>
      </c>
      <c r="K111" s="1">
        <f t="shared" si="6"/>
        <v>0.77734375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4</v>
      </c>
      <c r="F112" s="1">
        <v>0</v>
      </c>
      <c r="G112" s="1">
        <v>35</v>
      </c>
      <c r="H112" s="1">
        <v>268</v>
      </c>
      <c r="I112" s="1">
        <v>264</v>
      </c>
      <c r="K112" s="1">
        <f t="shared" si="6"/>
        <v>0.854477611940298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9</v>
      </c>
      <c r="F113" s="1">
        <v>0</v>
      </c>
      <c r="G113" s="1">
        <v>52</v>
      </c>
      <c r="H113" s="1">
        <v>256</v>
      </c>
      <c r="I113" s="1">
        <v>247</v>
      </c>
      <c r="K113" s="1">
        <f t="shared" si="6"/>
        <v>0.76171875</v>
      </c>
    </row>
    <row r="114" ht="17.2" spans="1:11">
      <c r="A114" s="2"/>
      <c r="B114" s="3" t="s">
        <v>29</v>
      </c>
      <c r="K114" s="1">
        <f>AVERAGE(K99:K113)</f>
        <v>0.698501386604771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0.890909090909091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0.872727272727273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0.763636363636364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0.935757575757576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44</v>
      </c>
      <c r="F131" s="1">
        <v>13</v>
      </c>
      <c r="G131" s="1">
        <v>21</v>
      </c>
      <c r="H131" s="1">
        <v>108</v>
      </c>
      <c r="I131" s="1">
        <v>64</v>
      </c>
      <c r="K131" s="1">
        <f t="shared" ref="K131:K145" si="8">1-(E131+F131+G131)/H131</f>
        <v>0.277777777777778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50</v>
      </c>
      <c r="F132" s="1">
        <v>7</v>
      </c>
      <c r="G132" s="1">
        <v>27</v>
      </c>
      <c r="H132" s="1">
        <v>108</v>
      </c>
      <c r="I132" s="1">
        <v>58</v>
      </c>
      <c r="K132" s="1">
        <f t="shared" si="8"/>
        <v>0.222222222222222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40</v>
      </c>
      <c r="F133" s="1">
        <v>11</v>
      </c>
      <c r="G133" s="1">
        <v>18</v>
      </c>
      <c r="H133" s="1">
        <v>107</v>
      </c>
      <c r="I133" s="1">
        <v>67</v>
      </c>
      <c r="K133" s="1">
        <f t="shared" si="8"/>
        <v>0.355140186915888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46</v>
      </c>
      <c r="F134" s="1">
        <v>17</v>
      </c>
      <c r="G134" s="1">
        <v>23</v>
      </c>
      <c r="H134" s="1">
        <v>108</v>
      </c>
      <c r="I134" s="1">
        <v>62</v>
      </c>
      <c r="K134" s="1">
        <f t="shared" si="8"/>
        <v>0.203703703703704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51</v>
      </c>
      <c r="F135" s="1">
        <v>14</v>
      </c>
      <c r="G135" s="1">
        <v>28</v>
      </c>
      <c r="H135" s="1">
        <v>108</v>
      </c>
      <c r="I135" s="1">
        <v>57</v>
      </c>
      <c r="K135" s="1">
        <f t="shared" si="8"/>
        <v>0.138888888888889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49</v>
      </c>
      <c r="F136" s="1">
        <v>14</v>
      </c>
      <c r="G136" s="1">
        <v>26</v>
      </c>
      <c r="H136" s="1">
        <v>108</v>
      </c>
      <c r="I136" s="1">
        <v>59</v>
      </c>
      <c r="K136" s="1">
        <f t="shared" si="8"/>
        <v>0.175925925925926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48</v>
      </c>
      <c r="F137" s="1">
        <v>15</v>
      </c>
      <c r="G137" s="1">
        <v>27</v>
      </c>
      <c r="H137" s="1">
        <v>106</v>
      </c>
      <c r="I137" s="1">
        <v>58</v>
      </c>
      <c r="K137" s="1">
        <f t="shared" si="8"/>
        <v>0.150943396226415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46</v>
      </c>
      <c r="F138" s="1">
        <v>13</v>
      </c>
      <c r="G138" s="1">
        <v>34</v>
      </c>
      <c r="H138" s="1">
        <v>97</v>
      </c>
      <c r="I138" s="1">
        <v>51</v>
      </c>
      <c r="K138" s="1">
        <f t="shared" si="8"/>
        <v>0.0412371134020618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39</v>
      </c>
      <c r="F139" s="1">
        <v>18</v>
      </c>
      <c r="G139" s="1">
        <v>22</v>
      </c>
      <c r="H139" s="1">
        <v>102</v>
      </c>
      <c r="I139" s="1">
        <v>63</v>
      </c>
      <c r="K139" s="1">
        <f t="shared" si="8"/>
        <v>0.225490196078431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32</v>
      </c>
      <c r="F140" s="1">
        <v>15</v>
      </c>
      <c r="G140" s="1">
        <v>12</v>
      </c>
      <c r="H140" s="1">
        <v>105</v>
      </c>
      <c r="I140" s="1">
        <v>73</v>
      </c>
      <c r="K140" s="1">
        <f t="shared" si="8"/>
        <v>0.438095238095238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44</v>
      </c>
      <c r="F141" s="1">
        <v>14</v>
      </c>
      <c r="G141" s="1">
        <v>32</v>
      </c>
      <c r="H141" s="1">
        <v>97</v>
      </c>
      <c r="I141" s="1">
        <v>53</v>
      </c>
      <c r="K141" s="1">
        <f t="shared" si="8"/>
        <v>0.0721649484536082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48</v>
      </c>
      <c r="F142" s="1">
        <v>10</v>
      </c>
      <c r="G142" s="1">
        <v>38</v>
      </c>
      <c r="H142" s="1">
        <v>95</v>
      </c>
      <c r="I142" s="1">
        <v>47</v>
      </c>
      <c r="K142" s="1">
        <f t="shared" si="8"/>
        <v>-0.0105263157894737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28</v>
      </c>
      <c r="F143" s="1">
        <v>14</v>
      </c>
      <c r="G143" s="1">
        <v>11</v>
      </c>
      <c r="H143" s="1">
        <v>102</v>
      </c>
      <c r="I143" s="1">
        <v>74</v>
      </c>
      <c r="K143" s="1">
        <f t="shared" si="8"/>
        <v>0.480392156862745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30</v>
      </c>
      <c r="F144" s="1">
        <v>15</v>
      </c>
      <c r="G144" s="1">
        <v>11</v>
      </c>
      <c r="H144" s="1">
        <v>104</v>
      </c>
      <c r="I144" s="1">
        <v>74</v>
      </c>
      <c r="K144" s="1">
        <f t="shared" si="8"/>
        <v>0.461538461538462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29</v>
      </c>
      <c r="F145" s="1">
        <v>14</v>
      </c>
      <c r="G145" s="1">
        <v>12</v>
      </c>
      <c r="H145" s="1">
        <v>102</v>
      </c>
      <c r="I145" s="1">
        <v>73</v>
      </c>
      <c r="K145" s="1">
        <f t="shared" si="8"/>
        <v>0.46078431372549</v>
      </c>
    </row>
    <row r="146" ht="17.2" spans="1:11">
      <c r="A146" s="2"/>
      <c r="B146" s="3" t="s">
        <v>31</v>
      </c>
      <c r="K146" s="1">
        <f>AVERAGE(K131:K145)</f>
        <v>0.246251880935159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23</v>
      </c>
      <c r="F147" s="1">
        <v>2</v>
      </c>
      <c r="G147" s="1">
        <v>74</v>
      </c>
      <c r="H147" s="1">
        <v>236</v>
      </c>
      <c r="I147" s="1">
        <v>213</v>
      </c>
      <c r="K147" s="1">
        <f t="shared" ref="K147:K161" si="9">1-(E147+F147+G147)/H147</f>
        <v>0.580508474576271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20</v>
      </c>
      <c r="F148" s="1">
        <v>3</v>
      </c>
      <c r="G148" s="1">
        <v>62</v>
      </c>
      <c r="H148" s="1">
        <v>245</v>
      </c>
      <c r="I148" s="1">
        <v>225</v>
      </c>
      <c r="K148" s="1">
        <f t="shared" si="9"/>
        <v>0.653061224489796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36</v>
      </c>
      <c r="F149" s="1">
        <v>2</v>
      </c>
      <c r="G149" s="1">
        <v>34</v>
      </c>
      <c r="H149" s="1">
        <v>289</v>
      </c>
      <c r="I149" s="1">
        <v>253</v>
      </c>
      <c r="K149" s="1">
        <f t="shared" si="9"/>
        <v>0.750865051903114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34</v>
      </c>
      <c r="F150" s="1">
        <v>2</v>
      </c>
      <c r="G150" s="1">
        <v>59</v>
      </c>
      <c r="H150" s="1">
        <v>262</v>
      </c>
      <c r="I150" s="1">
        <v>228</v>
      </c>
      <c r="K150" s="1">
        <f t="shared" si="9"/>
        <v>0.637404580152672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17</v>
      </c>
      <c r="F151" s="1">
        <v>0</v>
      </c>
      <c r="G151" s="1">
        <v>71</v>
      </c>
      <c r="H151" s="1">
        <v>233</v>
      </c>
      <c r="I151" s="1">
        <v>216</v>
      </c>
      <c r="K151" s="1">
        <f t="shared" si="9"/>
        <v>0.622317596566524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25</v>
      </c>
      <c r="F152" s="1">
        <v>0</v>
      </c>
      <c r="G152" s="1">
        <v>80</v>
      </c>
      <c r="H152" s="1">
        <v>232</v>
      </c>
      <c r="I152" s="1">
        <v>207</v>
      </c>
      <c r="K152" s="1">
        <f t="shared" si="9"/>
        <v>0.547413793103448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10</v>
      </c>
      <c r="F153" s="1">
        <v>2</v>
      </c>
      <c r="G153" s="1">
        <v>90</v>
      </c>
      <c r="H153" s="1">
        <v>207</v>
      </c>
      <c r="I153" s="1">
        <v>197</v>
      </c>
      <c r="K153" s="1">
        <f t="shared" si="9"/>
        <v>0.507246376811594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13</v>
      </c>
      <c r="F154" s="1">
        <v>2</v>
      </c>
      <c r="G154" s="1">
        <v>117</v>
      </c>
      <c r="H154" s="1">
        <v>183</v>
      </c>
      <c r="I154" s="1">
        <v>170</v>
      </c>
      <c r="K154" s="1">
        <f t="shared" si="9"/>
        <v>0.278688524590164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22</v>
      </c>
      <c r="F155" s="1">
        <v>0</v>
      </c>
      <c r="G155" s="1">
        <v>56</v>
      </c>
      <c r="H155" s="1">
        <v>253</v>
      </c>
      <c r="I155" s="1">
        <v>231</v>
      </c>
      <c r="K155" s="1">
        <f t="shared" si="9"/>
        <v>0.691699604743083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19</v>
      </c>
      <c r="F156" s="1">
        <v>2</v>
      </c>
      <c r="G156" s="1">
        <v>90</v>
      </c>
      <c r="H156" s="1">
        <v>216</v>
      </c>
      <c r="I156" s="1">
        <v>197</v>
      </c>
      <c r="K156" s="1">
        <f t="shared" si="9"/>
        <v>0.486111111111111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83</v>
      </c>
      <c r="H157" s="1">
        <v>239</v>
      </c>
      <c r="I157" s="1">
        <v>204</v>
      </c>
      <c r="K157" s="1">
        <f t="shared" si="9"/>
        <v>0.506276150627615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75</v>
      </c>
      <c r="F158" s="1">
        <v>0</v>
      </c>
      <c r="G158" s="1">
        <v>133</v>
      </c>
      <c r="H158" s="1">
        <v>229</v>
      </c>
      <c r="I158" s="1">
        <v>154</v>
      </c>
      <c r="K158" s="1">
        <f t="shared" si="9"/>
        <v>0.0917030567685589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21</v>
      </c>
      <c r="F159" s="1">
        <v>0</v>
      </c>
      <c r="G159" s="1">
        <v>117</v>
      </c>
      <c r="H159" s="1">
        <v>191</v>
      </c>
      <c r="I159" s="1">
        <v>170</v>
      </c>
      <c r="K159" s="1">
        <f t="shared" si="9"/>
        <v>0.277486910994764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27</v>
      </c>
      <c r="F160" s="1">
        <v>2</v>
      </c>
      <c r="G160" s="1">
        <v>128</v>
      </c>
      <c r="H160" s="1">
        <v>186</v>
      </c>
      <c r="I160" s="1">
        <v>159</v>
      </c>
      <c r="K160" s="1">
        <f t="shared" si="9"/>
        <v>0.155913978494624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42</v>
      </c>
      <c r="F161" s="1">
        <v>0</v>
      </c>
      <c r="G161" s="1">
        <v>138</v>
      </c>
      <c r="H161" s="1">
        <v>191</v>
      </c>
      <c r="I161" s="1">
        <v>149</v>
      </c>
      <c r="K161" s="1">
        <f t="shared" si="9"/>
        <v>0.0575916230366492</v>
      </c>
    </row>
    <row r="162" ht="17.2" spans="1:11">
      <c r="A162" s="2"/>
      <c r="B162" s="3" t="s">
        <v>32</v>
      </c>
      <c r="K162" s="1">
        <f>AVERAGE(K147:K161)</f>
        <v>0.456285870531333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101</v>
      </c>
      <c r="F163" s="1">
        <v>2</v>
      </c>
      <c r="G163" s="1">
        <v>128</v>
      </c>
      <c r="H163" s="1">
        <v>364</v>
      </c>
      <c r="I163" s="1">
        <v>263</v>
      </c>
      <c r="K163" s="1">
        <f t="shared" ref="K163:K177" si="10">1-(E163+F163+G163)/H163</f>
        <v>0.365384615384615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98</v>
      </c>
      <c r="F164" s="1">
        <v>1</v>
      </c>
      <c r="G164" s="1">
        <v>101</v>
      </c>
      <c r="H164" s="1">
        <v>388</v>
      </c>
      <c r="I164" s="1">
        <v>290</v>
      </c>
      <c r="K164" s="1">
        <f t="shared" si="10"/>
        <v>0.484536082474227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89</v>
      </c>
      <c r="F165" s="1">
        <v>2</v>
      </c>
      <c r="G165" s="1">
        <v>110</v>
      </c>
      <c r="H165" s="1">
        <v>370</v>
      </c>
      <c r="I165" s="1">
        <v>281</v>
      </c>
      <c r="K165" s="1">
        <f t="shared" si="10"/>
        <v>0.456756756756757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71</v>
      </c>
      <c r="F166" s="1">
        <v>1</v>
      </c>
      <c r="G166" s="1">
        <v>99</v>
      </c>
      <c r="H166" s="1">
        <v>364</v>
      </c>
      <c r="I166" s="1">
        <v>293</v>
      </c>
      <c r="K166" s="1">
        <f t="shared" si="10"/>
        <v>0.53021978021978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62</v>
      </c>
      <c r="F167" s="1">
        <v>2</v>
      </c>
      <c r="G167" s="1">
        <v>98</v>
      </c>
      <c r="H167" s="1">
        <v>356</v>
      </c>
      <c r="I167" s="1">
        <v>294</v>
      </c>
      <c r="K167" s="1">
        <f t="shared" si="10"/>
        <v>0.544943820224719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88</v>
      </c>
      <c r="F168" s="1">
        <v>2</v>
      </c>
      <c r="G168" s="1">
        <v>130</v>
      </c>
      <c r="H168" s="1">
        <v>350</v>
      </c>
      <c r="I168" s="1">
        <v>262</v>
      </c>
      <c r="K168" s="1">
        <f t="shared" si="10"/>
        <v>0.371428571428571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25</v>
      </c>
      <c r="F169" s="1">
        <v>0</v>
      </c>
      <c r="G169" s="1">
        <v>179</v>
      </c>
      <c r="H169" s="1">
        <v>236</v>
      </c>
      <c r="I169" s="1">
        <v>211</v>
      </c>
      <c r="K169" s="1">
        <f t="shared" si="10"/>
        <v>0.135593220338983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25</v>
      </c>
      <c r="F170" s="1">
        <v>0</v>
      </c>
      <c r="G170" s="1">
        <v>166</v>
      </c>
      <c r="H170" s="1">
        <v>249</v>
      </c>
      <c r="I170" s="1">
        <v>224</v>
      </c>
      <c r="K170" s="1">
        <f t="shared" si="10"/>
        <v>0.232931726907631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45</v>
      </c>
      <c r="F171" s="1">
        <v>1</v>
      </c>
      <c r="G171" s="1">
        <v>84</v>
      </c>
      <c r="H171" s="1">
        <v>352</v>
      </c>
      <c r="I171" s="1">
        <v>307</v>
      </c>
      <c r="K171" s="1">
        <f t="shared" si="10"/>
        <v>0.630681818181818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60</v>
      </c>
      <c r="F172" s="1">
        <v>2</v>
      </c>
      <c r="G172" s="1">
        <v>66</v>
      </c>
      <c r="H172" s="1">
        <v>384</v>
      </c>
      <c r="I172" s="1">
        <v>324</v>
      </c>
      <c r="K172" s="1">
        <f t="shared" si="10"/>
        <v>0.666666666666667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47</v>
      </c>
      <c r="F173" s="1">
        <v>0</v>
      </c>
      <c r="G173" s="1">
        <v>126</v>
      </c>
      <c r="H173" s="1">
        <v>310</v>
      </c>
      <c r="I173" s="1">
        <v>263</v>
      </c>
      <c r="K173" s="1">
        <f t="shared" si="10"/>
        <v>0.441935483870968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34</v>
      </c>
      <c r="F174" s="1">
        <v>1</v>
      </c>
      <c r="G174" s="1">
        <v>150</v>
      </c>
      <c r="H174" s="1">
        <v>276</v>
      </c>
      <c r="I174" s="1">
        <v>242</v>
      </c>
      <c r="K174" s="1">
        <f t="shared" si="10"/>
        <v>0.329710144927536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18</v>
      </c>
      <c r="F175" s="1">
        <v>1</v>
      </c>
      <c r="G175" s="1">
        <v>124</v>
      </c>
      <c r="H175" s="1">
        <v>284</v>
      </c>
      <c r="I175" s="1">
        <v>266</v>
      </c>
      <c r="K175" s="1">
        <f t="shared" si="10"/>
        <v>0.496478873239437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59</v>
      </c>
      <c r="F176" s="1">
        <v>2</v>
      </c>
      <c r="G176" s="1">
        <v>48</v>
      </c>
      <c r="H176" s="1">
        <v>402</v>
      </c>
      <c r="I176" s="1">
        <v>343</v>
      </c>
      <c r="K176" s="1">
        <f t="shared" si="10"/>
        <v>0.728855721393035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22</v>
      </c>
      <c r="F177" s="1">
        <v>0</v>
      </c>
      <c r="G177" s="1">
        <v>127</v>
      </c>
      <c r="H177" s="1">
        <v>285</v>
      </c>
      <c r="I177" s="1">
        <v>263</v>
      </c>
      <c r="K177" s="1">
        <f t="shared" si="10"/>
        <v>0.47719298245614</v>
      </c>
    </row>
    <row r="178" ht="17.2" spans="1:11">
      <c r="A178" s="2"/>
      <c r="B178" s="3" t="s">
        <v>33</v>
      </c>
      <c r="K178" s="1">
        <f>AVERAGE(K163:K177)</f>
        <v>0.459554417631392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25</v>
      </c>
      <c r="F179" s="1">
        <v>0</v>
      </c>
      <c r="G179" s="1">
        <v>110</v>
      </c>
      <c r="H179" s="1">
        <v>323</v>
      </c>
      <c r="I179" s="1">
        <v>298</v>
      </c>
      <c r="K179" s="1">
        <f t="shared" ref="K179:K193" si="11">1-(E179+F179+G179)/H179</f>
        <v>0.582043343653251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11</v>
      </c>
      <c r="F180" s="1">
        <v>0</v>
      </c>
      <c r="G180" s="1">
        <v>53</v>
      </c>
      <c r="H180" s="1">
        <v>366</v>
      </c>
      <c r="I180" s="1">
        <v>355</v>
      </c>
      <c r="K180" s="1">
        <f t="shared" si="11"/>
        <v>0.825136612021858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45</v>
      </c>
      <c r="F181" s="1">
        <v>0</v>
      </c>
      <c r="G181" s="1">
        <v>63</v>
      </c>
      <c r="H181" s="1">
        <v>390</v>
      </c>
      <c r="I181" s="1">
        <v>345</v>
      </c>
      <c r="K181" s="1">
        <f t="shared" si="11"/>
        <v>0.723076923076923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22</v>
      </c>
      <c r="F182" s="1">
        <v>0</v>
      </c>
      <c r="G182" s="1">
        <v>43</v>
      </c>
      <c r="H182" s="1">
        <v>387</v>
      </c>
      <c r="I182" s="1">
        <v>365</v>
      </c>
      <c r="K182" s="1">
        <f t="shared" si="11"/>
        <v>0.832041343669251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31</v>
      </c>
      <c r="F183" s="1">
        <v>0</v>
      </c>
      <c r="G183" s="1">
        <v>65</v>
      </c>
      <c r="H183" s="1">
        <v>374</v>
      </c>
      <c r="I183" s="1">
        <v>343</v>
      </c>
      <c r="K183" s="1">
        <f t="shared" si="11"/>
        <v>0.74331550802139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32</v>
      </c>
      <c r="F184" s="1">
        <v>0</v>
      </c>
      <c r="G184" s="1">
        <v>120</v>
      </c>
      <c r="H184" s="1">
        <v>320</v>
      </c>
      <c r="I184" s="1">
        <v>288</v>
      </c>
      <c r="K184" s="1">
        <f t="shared" si="11"/>
        <v>0.525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25</v>
      </c>
      <c r="F185" s="1">
        <v>0</v>
      </c>
      <c r="G185" s="1">
        <v>56</v>
      </c>
      <c r="H185" s="1">
        <v>377</v>
      </c>
      <c r="I185" s="1">
        <v>352</v>
      </c>
      <c r="K185" s="1">
        <f t="shared" si="11"/>
        <v>0.785145888594164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17</v>
      </c>
      <c r="F186" s="1">
        <v>0</v>
      </c>
      <c r="G186" s="1">
        <v>38</v>
      </c>
      <c r="H186" s="1">
        <v>387</v>
      </c>
      <c r="I186" s="1">
        <v>370</v>
      </c>
      <c r="K186" s="1">
        <f t="shared" si="11"/>
        <v>0.857881136950904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11</v>
      </c>
      <c r="F187" s="1">
        <v>0</v>
      </c>
      <c r="G187" s="1">
        <v>63</v>
      </c>
      <c r="H187" s="1">
        <v>356</v>
      </c>
      <c r="I187" s="1">
        <v>345</v>
      </c>
      <c r="K187" s="1">
        <f t="shared" si="11"/>
        <v>0.792134831460674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80</v>
      </c>
      <c r="H188" s="1">
        <v>333</v>
      </c>
      <c r="I188" s="1">
        <v>328</v>
      </c>
      <c r="K188" s="1">
        <f t="shared" si="11"/>
        <v>0.744744744744745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141</v>
      </c>
      <c r="H189" s="1">
        <v>281</v>
      </c>
      <c r="I189" s="1">
        <v>267</v>
      </c>
      <c r="K189" s="1">
        <f t="shared" si="11"/>
        <v>0.448398576512456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80</v>
      </c>
      <c r="F190" s="1">
        <v>0</v>
      </c>
      <c r="G190" s="1">
        <v>149</v>
      </c>
      <c r="H190" s="1">
        <v>339</v>
      </c>
      <c r="I190" s="1">
        <v>259</v>
      </c>
      <c r="K190" s="1">
        <f t="shared" si="11"/>
        <v>0.324483775811209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87</v>
      </c>
      <c r="H191" s="1">
        <v>322</v>
      </c>
      <c r="I191" s="1">
        <v>321</v>
      </c>
      <c r="K191" s="1">
        <f t="shared" si="11"/>
        <v>0.726708074534161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96</v>
      </c>
      <c r="H192" s="1">
        <v>315</v>
      </c>
      <c r="I192" s="1">
        <v>312</v>
      </c>
      <c r="K192" s="1">
        <f t="shared" si="11"/>
        <v>0.685714285714286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109</v>
      </c>
      <c r="H193" s="1">
        <v>322</v>
      </c>
      <c r="I193" s="1">
        <v>299</v>
      </c>
      <c r="K193" s="1">
        <f t="shared" si="11"/>
        <v>0.590062111801242</v>
      </c>
    </row>
    <row r="194" ht="17.2" spans="1:11">
      <c r="A194" s="2"/>
      <c r="B194" s="3" t="s">
        <v>34</v>
      </c>
      <c r="K194" s="1">
        <f>AVERAGE(K179:K193)</f>
        <v>0.679059143771101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87</v>
      </c>
      <c r="H195" s="1">
        <v>200</v>
      </c>
      <c r="I195" s="1">
        <v>146</v>
      </c>
      <c r="K195" s="1">
        <f t="shared" ref="K195:K209" si="12">1-(E195+F195+G195)/H195</f>
        <v>0.295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2</v>
      </c>
      <c r="G196" s="1">
        <v>71</v>
      </c>
      <c r="H196" s="1">
        <v>200</v>
      </c>
      <c r="I196" s="1">
        <v>162</v>
      </c>
      <c r="K196" s="1">
        <f t="shared" si="12"/>
        <v>0.445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54</v>
      </c>
      <c r="H197" s="1">
        <v>192</v>
      </c>
      <c r="I197" s="1">
        <v>179</v>
      </c>
      <c r="K197" s="1">
        <f t="shared" si="12"/>
        <v>0.651041666666667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17</v>
      </c>
      <c r="F198" s="1">
        <v>0</v>
      </c>
      <c r="G198" s="1">
        <v>24</v>
      </c>
      <c r="H198" s="1">
        <v>226</v>
      </c>
      <c r="I198" s="1">
        <v>209</v>
      </c>
      <c r="K198" s="1">
        <f t="shared" si="12"/>
        <v>0.81858407079646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49</v>
      </c>
      <c r="F199" s="1">
        <v>0</v>
      </c>
      <c r="G199" s="1">
        <v>42</v>
      </c>
      <c r="H199" s="1">
        <v>240</v>
      </c>
      <c r="I199" s="1">
        <v>191</v>
      </c>
      <c r="K199" s="1">
        <f t="shared" si="12"/>
        <v>0.620833333333333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39</v>
      </c>
      <c r="H200" s="1">
        <v>251</v>
      </c>
      <c r="I200" s="1">
        <v>194</v>
      </c>
      <c r="K200" s="1">
        <f t="shared" si="12"/>
        <v>0.617529880478088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23</v>
      </c>
      <c r="F201" s="1">
        <v>2</v>
      </c>
      <c r="G201" s="1">
        <v>68</v>
      </c>
      <c r="H201" s="1">
        <v>188</v>
      </c>
      <c r="I201" s="1">
        <v>165</v>
      </c>
      <c r="K201" s="1">
        <f t="shared" si="12"/>
        <v>0.50531914893617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22</v>
      </c>
      <c r="F202" s="1">
        <v>0</v>
      </c>
      <c r="G202" s="1">
        <v>64</v>
      </c>
      <c r="H202" s="1">
        <v>191</v>
      </c>
      <c r="I202" s="1">
        <v>169</v>
      </c>
      <c r="K202" s="1">
        <f t="shared" si="12"/>
        <v>0.549738219895288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23</v>
      </c>
      <c r="F203" s="1">
        <v>0</v>
      </c>
      <c r="G203" s="1">
        <v>45</v>
      </c>
      <c r="H203" s="1">
        <v>211</v>
      </c>
      <c r="I203" s="1">
        <v>188</v>
      </c>
      <c r="K203" s="1">
        <f t="shared" si="12"/>
        <v>0.677725118483412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36</v>
      </c>
      <c r="F204" s="1">
        <v>0</v>
      </c>
      <c r="G204" s="1">
        <v>11</v>
      </c>
      <c r="H204" s="1">
        <v>258</v>
      </c>
      <c r="I204" s="1">
        <v>222</v>
      </c>
      <c r="K204" s="1">
        <f t="shared" si="12"/>
        <v>0.817829457364341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17</v>
      </c>
      <c r="F205" s="1">
        <v>0</v>
      </c>
      <c r="G205" s="1">
        <v>25</v>
      </c>
      <c r="H205" s="1">
        <v>225</v>
      </c>
      <c r="I205" s="1">
        <v>208</v>
      </c>
      <c r="K205" s="1">
        <f t="shared" si="12"/>
        <v>0.813333333333333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30</v>
      </c>
      <c r="F206" s="1">
        <v>0</v>
      </c>
      <c r="G206" s="1">
        <v>23</v>
      </c>
      <c r="H206" s="1">
        <v>240</v>
      </c>
      <c r="I206" s="1">
        <v>210</v>
      </c>
      <c r="K206" s="1">
        <f t="shared" si="12"/>
        <v>0.779166666666667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18</v>
      </c>
      <c r="F207" s="1">
        <v>0</v>
      </c>
      <c r="G207" s="1">
        <v>52</v>
      </c>
      <c r="H207" s="1">
        <v>199</v>
      </c>
      <c r="I207" s="1">
        <v>181</v>
      </c>
      <c r="K207" s="1">
        <f t="shared" si="12"/>
        <v>0.648241206030151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29</v>
      </c>
      <c r="F208" s="1">
        <v>0</v>
      </c>
      <c r="G208" s="1">
        <v>9</v>
      </c>
      <c r="H208" s="1">
        <v>253</v>
      </c>
      <c r="I208" s="1">
        <v>224</v>
      </c>
      <c r="K208" s="1">
        <f t="shared" si="12"/>
        <v>0.849802371541502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18</v>
      </c>
      <c r="F209" s="1">
        <v>0</v>
      </c>
      <c r="G209" s="1">
        <v>52</v>
      </c>
      <c r="H209" s="1">
        <v>199</v>
      </c>
      <c r="I209" s="1">
        <v>181</v>
      </c>
      <c r="K209" s="1">
        <f t="shared" si="12"/>
        <v>0.648241206030151</v>
      </c>
    </row>
    <row r="210" ht="17.2" spans="1:11">
      <c r="A210" s="2"/>
      <c r="B210" s="3" t="s">
        <v>35</v>
      </c>
      <c r="K210" s="1">
        <f>AVERAGE(K195:K209)</f>
        <v>0.649159045303704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77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28</v>
      </c>
      <c r="H213" s="1">
        <v>70</v>
      </c>
      <c r="I213" s="1">
        <v>49</v>
      </c>
      <c r="K213" s="1">
        <f t="shared" si="13"/>
        <v>0.3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0</v>
      </c>
      <c r="G214" s="1">
        <v>25</v>
      </c>
      <c r="H214" s="1">
        <v>59</v>
      </c>
      <c r="I214" s="1">
        <v>52</v>
      </c>
      <c r="K214" s="1">
        <f t="shared" si="13"/>
        <v>0.457627118644068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77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77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77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77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36</v>
      </c>
      <c r="H219" s="1">
        <v>66</v>
      </c>
      <c r="I219" s="1">
        <v>41</v>
      </c>
      <c r="K219" s="1">
        <f t="shared" si="13"/>
        <v>0.0757575757575758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13</v>
      </c>
      <c r="H220" s="1">
        <v>80</v>
      </c>
      <c r="I220" s="1">
        <v>64</v>
      </c>
      <c r="K220" s="1">
        <f t="shared" si="13"/>
        <v>0.6375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3</v>
      </c>
      <c r="G221" s="1">
        <v>21</v>
      </c>
      <c r="H221" s="1">
        <v>57</v>
      </c>
      <c r="I221" s="1">
        <v>56</v>
      </c>
      <c r="K221" s="1">
        <f t="shared" si="13"/>
        <v>0.56140350877193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2</v>
      </c>
      <c r="G222" s="1">
        <v>28</v>
      </c>
      <c r="H222" s="1">
        <v>54</v>
      </c>
      <c r="I222" s="1">
        <v>49</v>
      </c>
      <c r="K222" s="1">
        <f t="shared" si="13"/>
        <v>0.351851851851852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2</v>
      </c>
      <c r="G223" s="1">
        <v>13</v>
      </c>
      <c r="H223" s="1">
        <v>66</v>
      </c>
      <c r="I223" s="1">
        <v>64</v>
      </c>
      <c r="K223" s="1">
        <f t="shared" si="13"/>
        <v>0.742424242424242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11</v>
      </c>
      <c r="F224" s="1">
        <v>2</v>
      </c>
      <c r="G224" s="1">
        <v>9</v>
      </c>
      <c r="H224" s="1">
        <v>79</v>
      </c>
      <c r="I224" s="1">
        <v>68</v>
      </c>
      <c r="K224" s="1">
        <f t="shared" si="13"/>
        <v>0.721518987341772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2</v>
      </c>
      <c r="G225" s="1">
        <v>15</v>
      </c>
      <c r="H225" s="1">
        <v>66</v>
      </c>
      <c r="I225" s="1">
        <v>62</v>
      </c>
      <c r="K225" s="1">
        <f t="shared" si="13"/>
        <v>0.681818181818182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24</v>
      </c>
      <c r="F227" s="1">
        <v>1</v>
      </c>
      <c r="G227" s="1">
        <v>14</v>
      </c>
      <c r="H227" s="1">
        <v>220</v>
      </c>
      <c r="I227" s="1">
        <v>196</v>
      </c>
      <c r="K227" s="1">
        <f t="shared" ref="K227:K241" si="14">1-(E227+F227+G227)/H227</f>
        <v>0.822727272727273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37</v>
      </c>
      <c r="F228" s="1">
        <v>1</v>
      </c>
      <c r="G228" s="1">
        <v>27</v>
      </c>
      <c r="H228" s="1">
        <v>220</v>
      </c>
      <c r="I228" s="1">
        <v>183</v>
      </c>
      <c r="K228" s="1">
        <f t="shared" si="14"/>
        <v>0.704545454545455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5</v>
      </c>
      <c r="H229" s="1">
        <v>220</v>
      </c>
      <c r="I229" s="1">
        <v>205</v>
      </c>
      <c r="K229" s="1">
        <f t="shared" si="14"/>
        <v>0.909090909090909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0</v>
      </c>
      <c r="G230" s="1">
        <v>25</v>
      </c>
      <c r="H230" s="1">
        <v>220</v>
      </c>
      <c r="I230" s="1">
        <v>185</v>
      </c>
      <c r="K230" s="1">
        <f t="shared" si="14"/>
        <v>0.727272727272727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49</v>
      </c>
      <c r="F231" s="1">
        <v>0</v>
      </c>
      <c r="G231" s="1">
        <v>89</v>
      </c>
      <c r="H231" s="1">
        <v>170</v>
      </c>
      <c r="I231" s="1">
        <v>121</v>
      </c>
      <c r="K231" s="1">
        <f t="shared" si="14"/>
        <v>0.188235294117647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45</v>
      </c>
      <c r="F232" s="1">
        <v>0</v>
      </c>
      <c r="G232" s="1">
        <v>35</v>
      </c>
      <c r="H232" s="1">
        <v>220</v>
      </c>
      <c r="I232" s="1">
        <v>175</v>
      </c>
      <c r="K232" s="1">
        <f t="shared" si="14"/>
        <v>0.636363636363636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8</v>
      </c>
      <c r="F233" s="1">
        <v>0</v>
      </c>
      <c r="G233" s="1">
        <v>102</v>
      </c>
      <c r="H233" s="1">
        <v>116</v>
      </c>
      <c r="I233" s="1">
        <v>108</v>
      </c>
      <c r="K233" s="1">
        <f t="shared" si="14"/>
        <v>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4</v>
      </c>
      <c r="F234" s="1">
        <v>0</v>
      </c>
      <c r="G234" s="1">
        <v>72</v>
      </c>
      <c r="H234" s="1">
        <v>142</v>
      </c>
      <c r="I234" s="1">
        <v>138</v>
      </c>
      <c r="K234" s="1">
        <f t="shared" si="14"/>
        <v>0.464788732394366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10</v>
      </c>
      <c r="F235" s="1">
        <v>0</v>
      </c>
      <c r="G235" s="1">
        <v>2</v>
      </c>
      <c r="H235" s="1">
        <v>218</v>
      </c>
      <c r="I235" s="1">
        <v>208</v>
      </c>
      <c r="K235" s="1">
        <f t="shared" si="14"/>
        <v>0.944954128440367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14</v>
      </c>
      <c r="F236" s="1">
        <v>0</v>
      </c>
      <c r="G236" s="1">
        <v>4</v>
      </c>
      <c r="H236" s="1">
        <v>220</v>
      </c>
      <c r="I236" s="1">
        <v>206</v>
      </c>
      <c r="K236" s="1">
        <f t="shared" si="14"/>
        <v>0.918181818181818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3</v>
      </c>
      <c r="G237" s="1">
        <v>128</v>
      </c>
      <c r="H237" s="1">
        <v>110</v>
      </c>
      <c r="I237" s="1">
        <v>82</v>
      </c>
      <c r="K237" s="1">
        <f t="shared" si="14"/>
        <v>-0.445454545454546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135</v>
      </c>
      <c r="H238" s="1">
        <v>154</v>
      </c>
      <c r="I238" s="1">
        <v>75</v>
      </c>
      <c r="K238" s="1">
        <f t="shared" si="14"/>
        <v>-0.38961038961039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8</v>
      </c>
      <c r="F239" s="1">
        <v>0</v>
      </c>
      <c r="G239" s="1">
        <v>0</v>
      </c>
      <c r="H239" s="1">
        <v>218</v>
      </c>
      <c r="I239" s="1">
        <v>210</v>
      </c>
      <c r="K239" s="1">
        <f t="shared" si="14"/>
        <v>0.963302752293578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1</v>
      </c>
      <c r="H240" s="1">
        <v>217</v>
      </c>
      <c r="I240" s="1">
        <v>209</v>
      </c>
      <c r="K240" s="1">
        <f t="shared" si="14"/>
        <v>0.95852534562212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17</v>
      </c>
      <c r="F241" s="1">
        <v>1</v>
      </c>
      <c r="G241" s="1">
        <v>9</v>
      </c>
      <c r="H241" s="1">
        <v>218</v>
      </c>
      <c r="I241" s="1">
        <v>201</v>
      </c>
      <c r="K241" s="1">
        <f t="shared" si="14"/>
        <v>0.876146788990826</v>
      </c>
    </row>
    <row r="242" ht="17.2" spans="1:11">
      <c r="A242" s="2"/>
      <c r="B242" s="3" t="s">
        <v>37</v>
      </c>
      <c r="K242" s="1">
        <f>AVERAGE(K227:K241)</f>
        <v>0.555386270860455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2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0.411764705882353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0</v>
      </c>
      <c r="G246" s="1">
        <v>3</v>
      </c>
      <c r="H246" s="1">
        <v>102</v>
      </c>
      <c r="I246" s="1">
        <v>93</v>
      </c>
      <c r="K246" s="1">
        <f t="shared" si="15"/>
        <v>0.882352941176471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0.882352941176471</v>
      </c>
    </row>
    <row r="258" ht="17.2" spans="1:11">
      <c r="A258" s="2"/>
      <c r="B258" s="3" t="s">
        <v>38</v>
      </c>
      <c r="K258" s="1">
        <f>AVERAGE(K243:K257)</f>
        <v>0.791884026337808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157</v>
      </c>
      <c r="F259" s="1">
        <v>16</v>
      </c>
      <c r="G259" s="1">
        <v>176</v>
      </c>
      <c r="H259" s="1">
        <v>729</v>
      </c>
      <c r="I259" s="1">
        <v>572</v>
      </c>
      <c r="K259" s="1">
        <f t="shared" ref="K259:K273" si="16">1-(E259+F259+G259)/H259</f>
        <v>0.521262002743484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89</v>
      </c>
      <c r="F260" s="1">
        <v>18</v>
      </c>
      <c r="G260" s="1">
        <v>153</v>
      </c>
      <c r="H260" s="1">
        <v>686</v>
      </c>
      <c r="I260" s="1">
        <v>597</v>
      </c>
      <c r="K260" s="1">
        <f t="shared" si="16"/>
        <v>0.620991253644315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143</v>
      </c>
      <c r="F261" s="1">
        <v>7</v>
      </c>
      <c r="G261" s="1">
        <v>97</v>
      </c>
      <c r="H261" s="1">
        <v>796</v>
      </c>
      <c r="I261" s="1">
        <v>653</v>
      </c>
      <c r="K261" s="1">
        <f t="shared" si="16"/>
        <v>0.689698492462312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155</v>
      </c>
      <c r="F262" s="1">
        <v>4</v>
      </c>
      <c r="G262" s="1">
        <v>145</v>
      </c>
      <c r="H262" s="1">
        <v>760</v>
      </c>
      <c r="I262" s="1">
        <v>605</v>
      </c>
      <c r="K262" s="1">
        <f t="shared" si="16"/>
        <v>0.6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124</v>
      </c>
      <c r="F263" s="1">
        <v>9</v>
      </c>
      <c r="G263" s="1">
        <v>126</v>
      </c>
      <c r="H263" s="1">
        <v>748</v>
      </c>
      <c r="I263" s="1">
        <v>624</v>
      </c>
      <c r="K263" s="1">
        <f t="shared" si="16"/>
        <v>0.653743315508021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174</v>
      </c>
      <c r="F264" s="1">
        <v>20</v>
      </c>
      <c r="G264" s="1">
        <v>192</v>
      </c>
      <c r="H264" s="1">
        <v>732</v>
      </c>
      <c r="I264" s="1">
        <v>558</v>
      </c>
      <c r="K264" s="1">
        <f t="shared" si="16"/>
        <v>0.472677595628415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68</v>
      </c>
      <c r="F265" s="1">
        <v>14</v>
      </c>
      <c r="G265" s="1">
        <v>211</v>
      </c>
      <c r="H265" s="1">
        <v>589</v>
      </c>
      <c r="I265" s="1">
        <v>521</v>
      </c>
      <c r="K265" s="1">
        <f t="shared" si="16"/>
        <v>0.502546689303905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45</v>
      </c>
      <c r="F266" s="1">
        <v>6</v>
      </c>
      <c r="G266" s="1">
        <v>258</v>
      </c>
      <c r="H266" s="1">
        <v>530</v>
      </c>
      <c r="I266" s="1">
        <v>485</v>
      </c>
      <c r="K266" s="1">
        <f t="shared" si="16"/>
        <v>0.416981132075472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87</v>
      </c>
      <c r="F267" s="1">
        <v>3</v>
      </c>
      <c r="G267" s="1">
        <v>52</v>
      </c>
      <c r="H267" s="1">
        <v>785</v>
      </c>
      <c r="I267" s="1">
        <v>698</v>
      </c>
      <c r="K267" s="1">
        <f t="shared" si="16"/>
        <v>0.819108280254777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85</v>
      </c>
      <c r="F268" s="1">
        <v>3</v>
      </c>
      <c r="G268" s="1">
        <v>41</v>
      </c>
      <c r="H268" s="1">
        <v>794</v>
      </c>
      <c r="I268" s="1">
        <v>709</v>
      </c>
      <c r="K268" s="1">
        <f t="shared" si="16"/>
        <v>0.837531486146096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95</v>
      </c>
      <c r="F269" s="1">
        <v>6</v>
      </c>
      <c r="G269" s="1">
        <v>353</v>
      </c>
      <c r="H269" s="1">
        <v>491</v>
      </c>
      <c r="I269" s="1">
        <v>396</v>
      </c>
      <c r="K269" s="1">
        <f t="shared" si="16"/>
        <v>0.075356415478615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120</v>
      </c>
      <c r="F270" s="1">
        <v>11</v>
      </c>
      <c r="G270" s="1">
        <v>224</v>
      </c>
      <c r="H270" s="1">
        <v>646</v>
      </c>
      <c r="I270" s="1">
        <v>526</v>
      </c>
      <c r="K270" s="1">
        <f t="shared" si="16"/>
        <v>0.45046439628483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80</v>
      </c>
      <c r="F271" s="1">
        <v>3</v>
      </c>
      <c r="G271" s="1">
        <v>76</v>
      </c>
      <c r="H271" s="1">
        <v>754</v>
      </c>
      <c r="I271" s="1">
        <v>674</v>
      </c>
      <c r="K271" s="1">
        <f t="shared" si="16"/>
        <v>0.789124668435013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87</v>
      </c>
      <c r="F272" s="1">
        <v>1</v>
      </c>
      <c r="G272" s="1">
        <v>40</v>
      </c>
      <c r="H272" s="1">
        <v>794</v>
      </c>
      <c r="I272" s="1">
        <v>707</v>
      </c>
      <c r="K272" s="1">
        <f t="shared" si="16"/>
        <v>0.838790931989924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83</v>
      </c>
      <c r="F273" s="1">
        <v>5</v>
      </c>
      <c r="G273" s="1">
        <v>79</v>
      </c>
      <c r="H273" s="1">
        <v>754</v>
      </c>
      <c r="I273" s="1">
        <v>671</v>
      </c>
      <c r="K273" s="1">
        <f t="shared" si="16"/>
        <v>0.778514588859416</v>
      </c>
    </row>
    <row r="274" ht="17.2" spans="1:11">
      <c r="A274" s="2"/>
      <c r="B274" s="3" t="s">
        <v>39</v>
      </c>
      <c r="K274" s="1">
        <f>AVERAGE(K259:K273)</f>
        <v>0.604452749920973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48</v>
      </c>
      <c r="F275" s="1">
        <v>0</v>
      </c>
      <c r="G275" s="1">
        <v>78</v>
      </c>
      <c r="H275" s="1">
        <v>211</v>
      </c>
      <c r="I275" s="1">
        <v>163</v>
      </c>
      <c r="K275" s="1">
        <f t="shared" ref="K275:K289" si="17">1-(E275+F275+G275)/H275</f>
        <v>0.402843601895735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34</v>
      </c>
      <c r="F276" s="1">
        <v>0</v>
      </c>
      <c r="G276" s="1">
        <v>46</v>
      </c>
      <c r="H276" s="1">
        <v>229</v>
      </c>
      <c r="I276" s="1">
        <v>195</v>
      </c>
      <c r="K276" s="1">
        <f t="shared" si="17"/>
        <v>0.650655021834061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59</v>
      </c>
      <c r="F277" s="1">
        <v>0</v>
      </c>
      <c r="G277" s="1">
        <v>31</v>
      </c>
      <c r="H277" s="1">
        <v>269</v>
      </c>
      <c r="I277" s="1">
        <v>210</v>
      </c>
      <c r="K277" s="1">
        <f t="shared" si="17"/>
        <v>0.66542750929368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46</v>
      </c>
      <c r="F278" s="1">
        <v>0</v>
      </c>
      <c r="G278" s="1">
        <v>13</v>
      </c>
      <c r="H278" s="1">
        <v>274</v>
      </c>
      <c r="I278" s="1">
        <v>228</v>
      </c>
      <c r="K278" s="1">
        <f t="shared" si="17"/>
        <v>0.784671532846715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27</v>
      </c>
      <c r="F279" s="1">
        <v>0</v>
      </c>
      <c r="G279" s="1">
        <v>29</v>
      </c>
      <c r="H279" s="1">
        <v>239</v>
      </c>
      <c r="I279" s="1">
        <v>212</v>
      </c>
      <c r="K279" s="1">
        <f t="shared" si="17"/>
        <v>0.765690376569038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28</v>
      </c>
      <c r="F280" s="1">
        <v>0</v>
      </c>
      <c r="G280" s="1">
        <v>51</v>
      </c>
      <c r="H280" s="1">
        <v>218</v>
      </c>
      <c r="I280" s="1">
        <v>190</v>
      </c>
      <c r="K280" s="1">
        <f t="shared" si="17"/>
        <v>0.637614678899083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75</v>
      </c>
      <c r="F281" s="1">
        <v>0</v>
      </c>
      <c r="G281" s="1">
        <v>75</v>
      </c>
      <c r="H281" s="1">
        <v>241</v>
      </c>
      <c r="I281" s="1">
        <v>166</v>
      </c>
      <c r="K281" s="1">
        <f t="shared" si="17"/>
        <v>0.377593360995851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47</v>
      </c>
      <c r="F282" s="1">
        <v>0</v>
      </c>
      <c r="G282" s="1">
        <v>73</v>
      </c>
      <c r="H282" s="1">
        <v>215</v>
      </c>
      <c r="I282" s="1">
        <v>168</v>
      </c>
      <c r="K282" s="1">
        <f t="shared" si="17"/>
        <v>0.441860465116279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34</v>
      </c>
      <c r="F283" s="1">
        <v>0</v>
      </c>
      <c r="G283" s="1">
        <v>32</v>
      </c>
      <c r="H283" s="1">
        <v>243</v>
      </c>
      <c r="I283" s="1">
        <v>209</v>
      </c>
      <c r="K283" s="1">
        <f t="shared" si="17"/>
        <v>0.728395061728395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47</v>
      </c>
      <c r="F284" s="1">
        <v>0</v>
      </c>
      <c r="G284" s="1">
        <v>18</v>
      </c>
      <c r="H284" s="1">
        <v>270</v>
      </c>
      <c r="I284" s="1">
        <v>223</v>
      </c>
      <c r="K284" s="1">
        <f t="shared" si="17"/>
        <v>0.759259259259259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35</v>
      </c>
      <c r="F285" s="1">
        <v>0</v>
      </c>
      <c r="G285" s="1">
        <v>22</v>
      </c>
      <c r="H285" s="1">
        <v>254</v>
      </c>
      <c r="I285" s="1">
        <v>219</v>
      </c>
      <c r="K285" s="1">
        <f t="shared" si="17"/>
        <v>0.775590551181102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78</v>
      </c>
      <c r="F286" s="1">
        <v>7</v>
      </c>
      <c r="G286" s="1">
        <v>59</v>
      </c>
      <c r="H286" s="1">
        <v>260</v>
      </c>
      <c r="I286" s="1">
        <v>182</v>
      </c>
      <c r="K286" s="1">
        <f t="shared" si="17"/>
        <v>0.446153846153846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38</v>
      </c>
      <c r="F287" s="1">
        <v>0</v>
      </c>
      <c r="G287" s="1">
        <v>38</v>
      </c>
      <c r="H287" s="1">
        <v>241</v>
      </c>
      <c r="I287" s="1">
        <v>203</v>
      </c>
      <c r="K287" s="1">
        <f t="shared" si="17"/>
        <v>0.684647302904564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61</v>
      </c>
      <c r="F288" s="1">
        <v>0</v>
      </c>
      <c r="G288" s="1">
        <v>18</v>
      </c>
      <c r="H288" s="1">
        <v>284</v>
      </c>
      <c r="I288" s="1">
        <v>223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50</v>
      </c>
      <c r="F289" s="1">
        <v>0</v>
      </c>
      <c r="G289" s="1">
        <v>50</v>
      </c>
      <c r="H289" s="1">
        <v>241</v>
      </c>
      <c r="I289" s="1">
        <v>191</v>
      </c>
      <c r="K289" s="1">
        <f t="shared" si="17"/>
        <v>0.5850622406639</v>
      </c>
    </row>
    <row r="290" ht="17.2" spans="1:11">
      <c r="A290" s="2"/>
      <c r="B290" s="3" t="s">
        <v>40</v>
      </c>
      <c r="K290" s="1">
        <f>AVERAGE(K275:K289)</f>
        <v>0.628486386350467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22</v>
      </c>
      <c r="F291" s="1">
        <v>0</v>
      </c>
      <c r="G291" s="1">
        <v>46</v>
      </c>
      <c r="H291" s="1">
        <v>172</v>
      </c>
      <c r="I291" s="1">
        <v>150</v>
      </c>
      <c r="K291" s="1">
        <f t="shared" ref="K291:K305" si="18">1-(E291+F291+G291)/H291</f>
        <v>0.604651162790698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15</v>
      </c>
      <c r="F292" s="1">
        <v>0</v>
      </c>
      <c r="G292" s="1">
        <v>24</v>
      </c>
      <c r="H292" s="1">
        <v>187</v>
      </c>
      <c r="I292" s="1">
        <v>172</v>
      </c>
      <c r="K292" s="1">
        <f t="shared" si="18"/>
        <v>0.79144385026738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33</v>
      </c>
      <c r="H293" s="1">
        <v>186</v>
      </c>
      <c r="I293" s="1">
        <v>163</v>
      </c>
      <c r="K293" s="1">
        <f t="shared" si="18"/>
        <v>0.698924731182796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32</v>
      </c>
      <c r="H294" s="1">
        <v>181</v>
      </c>
      <c r="I294" s="1">
        <v>164</v>
      </c>
      <c r="K294" s="1">
        <f t="shared" si="18"/>
        <v>0.729281767955801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22</v>
      </c>
      <c r="H295" s="1">
        <v>182</v>
      </c>
      <c r="I295" s="1">
        <v>174</v>
      </c>
      <c r="K295" s="1">
        <f t="shared" si="18"/>
        <v>0.835164835164835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44</v>
      </c>
      <c r="H296" s="1">
        <v>166</v>
      </c>
      <c r="I296" s="1">
        <v>152</v>
      </c>
      <c r="K296" s="1">
        <f t="shared" si="18"/>
        <v>0.650602409638554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17</v>
      </c>
      <c r="F297" s="1">
        <v>3</v>
      </c>
      <c r="G297" s="1">
        <v>61</v>
      </c>
      <c r="H297" s="1">
        <v>152</v>
      </c>
      <c r="I297" s="1">
        <v>135</v>
      </c>
      <c r="K297" s="1">
        <f t="shared" si="18"/>
        <v>0.467105263157895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10</v>
      </c>
      <c r="F298" s="1">
        <v>1</v>
      </c>
      <c r="G298" s="1">
        <v>53</v>
      </c>
      <c r="H298" s="1">
        <v>153</v>
      </c>
      <c r="I298" s="1">
        <v>143</v>
      </c>
      <c r="K298" s="1">
        <f t="shared" si="18"/>
        <v>0.581699346405229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14</v>
      </c>
      <c r="F299" s="1">
        <v>0</v>
      </c>
      <c r="G299" s="1">
        <v>15</v>
      </c>
      <c r="H299" s="1">
        <v>195</v>
      </c>
      <c r="I299" s="1">
        <v>181</v>
      </c>
      <c r="K299" s="1">
        <f t="shared" si="18"/>
        <v>0.851282051282051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23</v>
      </c>
      <c r="F300" s="1">
        <v>0</v>
      </c>
      <c r="G300" s="1">
        <v>16</v>
      </c>
      <c r="H300" s="1">
        <v>203</v>
      </c>
      <c r="I300" s="1">
        <v>180</v>
      </c>
      <c r="K300" s="1">
        <f t="shared" si="18"/>
        <v>0.807881773399015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7</v>
      </c>
      <c r="F301" s="1">
        <v>0</v>
      </c>
      <c r="G301" s="1">
        <v>36</v>
      </c>
      <c r="H301" s="1">
        <v>167</v>
      </c>
      <c r="I301" s="1">
        <v>160</v>
      </c>
      <c r="K301" s="1">
        <f t="shared" si="18"/>
        <v>0.74251497005988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14</v>
      </c>
      <c r="F302" s="1">
        <v>0</v>
      </c>
      <c r="G302" s="1">
        <v>33</v>
      </c>
      <c r="H302" s="1">
        <v>177</v>
      </c>
      <c r="I302" s="1">
        <v>163</v>
      </c>
      <c r="K302" s="1">
        <f t="shared" si="18"/>
        <v>0.734463276836158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5</v>
      </c>
      <c r="F303" s="1">
        <v>0</v>
      </c>
      <c r="G303" s="1">
        <v>20</v>
      </c>
      <c r="H303" s="1">
        <v>181</v>
      </c>
      <c r="I303" s="1">
        <v>176</v>
      </c>
      <c r="K303" s="1">
        <f t="shared" si="18"/>
        <v>0.861878453038674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5</v>
      </c>
      <c r="F304" s="1">
        <v>0</v>
      </c>
      <c r="G304" s="1">
        <v>6</v>
      </c>
      <c r="H304" s="1">
        <v>195</v>
      </c>
      <c r="I304" s="1">
        <v>190</v>
      </c>
      <c r="K304" s="1">
        <f t="shared" si="18"/>
        <v>0.943589743589744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6</v>
      </c>
      <c r="F305" s="1">
        <v>0</v>
      </c>
      <c r="G305" s="1">
        <v>21</v>
      </c>
      <c r="H305" s="1">
        <v>181</v>
      </c>
      <c r="I305" s="1">
        <v>175</v>
      </c>
      <c r="K305" s="1">
        <f t="shared" si="18"/>
        <v>0.850828729281768</v>
      </c>
    </row>
    <row r="306" ht="17.2" spans="1:11">
      <c r="A306" s="2"/>
      <c r="B306" s="3" t="s">
        <v>41</v>
      </c>
      <c r="K306" s="1">
        <f>AVERAGE(K291:K305)</f>
        <v>0.743420824270032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254</v>
      </c>
      <c r="F307" s="1">
        <v>5</v>
      </c>
      <c r="G307" s="1">
        <v>141</v>
      </c>
      <c r="H307" s="1">
        <v>457</v>
      </c>
      <c r="I307" s="1">
        <v>203</v>
      </c>
      <c r="K307" s="1">
        <f t="shared" ref="K307:K321" si="19">1-(E307+F307+G307)/H307</f>
        <v>0.12472647702407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197</v>
      </c>
      <c r="F308" s="1">
        <v>2</v>
      </c>
      <c r="G308" s="1">
        <v>79</v>
      </c>
      <c r="H308" s="1">
        <v>462</v>
      </c>
      <c r="I308" s="1">
        <v>265</v>
      </c>
      <c r="K308" s="1">
        <f t="shared" si="19"/>
        <v>0.398268398268398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142</v>
      </c>
      <c r="F309" s="1">
        <v>2</v>
      </c>
      <c r="G309" s="1">
        <v>15</v>
      </c>
      <c r="H309" s="1">
        <v>471</v>
      </c>
      <c r="I309" s="1">
        <v>329</v>
      </c>
      <c r="K309" s="1">
        <f t="shared" si="19"/>
        <v>0.662420382165605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144</v>
      </c>
      <c r="F310" s="1">
        <v>0</v>
      </c>
      <c r="G310" s="1">
        <v>17</v>
      </c>
      <c r="H310" s="1">
        <v>471</v>
      </c>
      <c r="I310" s="1">
        <v>327</v>
      </c>
      <c r="K310" s="1">
        <f t="shared" si="19"/>
        <v>0.658174097664544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178</v>
      </c>
      <c r="F311" s="1">
        <v>0</v>
      </c>
      <c r="G311" s="1">
        <v>57</v>
      </c>
      <c r="H311" s="1">
        <v>465</v>
      </c>
      <c r="I311" s="1">
        <v>287</v>
      </c>
      <c r="K311" s="1">
        <f t="shared" si="19"/>
        <v>0.494623655913978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224</v>
      </c>
      <c r="F312" s="1">
        <v>5</v>
      </c>
      <c r="G312" s="1">
        <v>137</v>
      </c>
      <c r="H312" s="1">
        <v>431</v>
      </c>
      <c r="I312" s="1">
        <v>207</v>
      </c>
      <c r="K312" s="1">
        <f t="shared" si="19"/>
        <v>0.150812064965197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192</v>
      </c>
      <c r="F313" s="1">
        <v>3</v>
      </c>
      <c r="G313" s="1">
        <v>114</v>
      </c>
      <c r="H313" s="1">
        <v>422</v>
      </c>
      <c r="I313" s="1">
        <v>230</v>
      </c>
      <c r="K313" s="1">
        <f t="shared" si="19"/>
        <v>0.267772511848341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150</v>
      </c>
      <c r="F314" s="1">
        <v>6</v>
      </c>
      <c r="G314" s="1">
        <v>62</v>
      </c>
      <c r="H314" s="1">
        <v>432</v>
      </c>
      <c r="I314" s="1">
        <v>282</v>
      </c>
      <c r="K314" s="1">
        <f t="shared" si="19"/>
        <v>0.49537037037037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135</v>
      </c>
      <c r="F315" s="1">
        <v>0</v>
      </c>
      <c r="G315" s="1">
        <v>7</v>
      </c>
      <c r="H315" s="1">
        <v>472</v>
      </c>
      <c r="I315" s="1">
        <v>337</v>
      </c>
      <c r="K315" s="1">
        <f t="shared" si="19"/>
        <v>0.699152542372881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131</v>
      </c>
      <c r="F316" s="1">
        <v>0</v>
      </c>
      <c r="G316" s="1">
        <v>35</v>
      </c>
      <c r="H316" s="1">
        <v>440</v>
      </c>
      <c r="I316" s="1">
        <v>309</v>
      </c>
      <c r="K316" s="1">
        <f t="shared" si="19"/>
        <v>0.622727272727273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172</v>
      </c>
      <c r="F317" s="1">
        <v>0</v>
      </c>
      <c r="G317" s="1">
        <v>115</v>
      </c>
      <c r="H317" s="1">
        <v>401</v>
      </c>
      <c r="I317" s="1">
        <v>229</v>
      </c>
      <c r="K317" s="1">
        <f t="shared" si="19"/>
        <v>0.28428927680798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193</v>
      </c>
      <c r="F318" s="1">
        <v>3</v>
      </c>
      <c r="G318" s="1">
        <v>137</v>
      </c>
      <c r="H318" s="1">
        <v>400</v>
      </c>
      <c r="I318" s="1">
        <v>207</v>
      </c>
      <c r="K318" s="1">
        <f t="shared" si="19"/>
        <v>0.1675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122</v>
      </c>
      <c r="F319" s="1">
        <v>2</v>
      </c>
      <c r="G319" s="1">
        <v>26</v>
      </c>
      <c r="H319" s="1">
        <v>440</v>
      </c>
      <c r="I319" s="1">
        <v>318</v>
      </c>
      <c r="K319" s="1">
        <f t="shared" si="19"/>
        <v>0.659090909090909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128</v>
      </c>
      <c r="F320" s="1">
        <v>2</v>
      </c>
      <c r="G320" s="1">
        <v>0</v>
      </c>
      <c r="H320" s="1">
        <v>472</v>
      </c>
      <c r="I320" s="1">
        <v>344</v>
      </c>
      <c r="K320" s="1">
        <f t="shared" si="19"/>
        <v>0.724576271186441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124</v>
      </c>
      <c r="F321" s="1">
        <v>2</v>
      </c>
      <c r="G321" s="1">
        <v>30</v>
      </c>
      <c r="H321" s="1">
        <v>437</v>
      </c>
      <c r="I321" s="1">
        <v>313</v>
      </c>
      <c r="K321" s="1">
        <f t="shared" si="19"/>
        <v>0.643020594965675</v>
      </c>
    </row>
    <row r="322" ht="17.2" spans="1:11">
      <c r="A322" s="2"/>
      <c r="B322" s="3" t="s">
        <v>42</v>
      </c>
      <c r="K322" s="1">
        <f>AVERAGE(K307:K321)</f>
        <v>0.470168321691444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126</v>
      </c>
      <c r="F323" s="1">
        <v>16</v>
      </c>
      <c r="G323" s="1">
        <v>237</v>
      </c>
      <c r="H323" s="1">
        <v>344</v>
      </c>
      <c r="I323" s="1">
        <v>218</v>
      </c>
      <c r="K323" s="1">
        <f t="shared" ref="K323:K337" si="20">1-(E323+F323+G323)/H323</f>
        <v>-0.101744186046512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130</v>
      </c>
      <c r="F324" s="1">
        <v>10</v>
      </c>
      <c r="G324" s="1">
        <v>198</v>
      </c>
      <c r="H324" s="1">
        <v>387</v>
      </c>
      <c r="I324" s="1">
        <v>257</v>
      </c>
      <c r="K324" s="1">
        <f t="shared" si="20"/>
        <v>0.126614987080103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98</v>
      </c>
      <c r="F325" s="1">
        <v>7</v>
      </c>
      <c r="G325" s="1">
        <v>134</v>
      </c>
      <c r="H325" s="1">
        <v>419</v>
      </c>
      <c r="I325" s="1">
        <v>321</v>
      </c>
      <c r="K325" s="1">
        <f t="shared" si="20"/>
        <v>0.429594272076372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90</v>
      </c>
      <c r="F326" s="1">
        <v>3</v>
      </c>
      <c r="G326" s="1">
        <v>134</v>
      </c>
      <c r="H326" s="1">
        <v>411</v>
      </c>
      <c r="I326" s="1">
        <v>321</v>
      </c>
      <c r="K326" s="1">
        <f t="shared" si="20"/>
        <v>0.447688564476886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104</v>
      </c>
      <c r="F327" s="1">
        <v>9</v>
      </c>
      <c r="G327" s="1">
        <v>203</v>
      </c>
      <c r="H327" s="1">
        <v>356</v>
      </c>
      <c r="I327" s="1">
        <v>252</v>
      </c>
      <c r="K327" s="1">
        <f t="shared" si="20"/>
        <v>0.112359550561798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108</v>
      </c>
      <c r="F328" s="1">
        <v>8</v>
      </c>
      <c r="G328" s="1">
        <v>246</v>
      </c>
      <c r="H328" s="1">
        <v>317</v>
      </c>
      <c r="I328" s="1">
        <v>209</v>
      </c>
      <c r="K328" s="1">
        <f t="shared" si="20"/>
        <v>-0.141955835962145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85</v>
      </c>
      <c r="F329" s="1">
        <v>10</v>
      </c>
      <c r="G329" s="1">
        <v>216</v>
      </c>
      <c r="H329" s="1">
        <v>324</v>
      </c>
      <c r="I329" s="1">
        <v>239</v>
      </c>
      <c r="K329" s="1">
        <f t="shared" si="20"/>
        <v>0.0401234567901234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84</v>
      </c>
      <c r="F330" s="1">
        <v>4</v>
      </c>
      <c r="G330" s="1">
        <v>165</v>
      </c>
      <c r="H330" s="1">
        <v>374</v>
      </c>
      <c r="I330" s="1">
        <v>290</v>
      </c>
      <c r="K330" s="1">
        <f t="shared" si="20"/>
        <v>0.323529411764706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73</v>
      </c>
      <c r="F331" s="1">
        <v>8</v>
      </c>
      <c r="G331" s="1">
        <v>93</v>
      </c>
      <c r="H331" s="1">
        <v>435</v>
      </c>
      <c r="I331" s="1">
        <v>362</v>
      </c>
      <c r="K331" s="1">
        <f t="shared" si="20"/>
        <v>0.6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75</v>
      </c>
      <c r="F332" s="1">
        <v>7</v>
      </c>
      <c r="G332" s="1">
        <v>92</v>
      </c>
      <c r="H332" s="1">
        <v>438</v>
      </c>
      <c r="I332" s="1">
        <v>363</v>
      </c>
      <c r="K332" s="1">
        <f t="shared" si="20"/>
        <v>0.602739726027397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86</v>
      </c>
      <c r="F333" s="1">
        <v>6</v>
      </c>
      <c r="G333" s="1">
        <v>146</v>
      </c>
      <c r="H333" s="1">
        <v>395</v>
      </c>
      <c r="I333" s="1">
        <v>309</v>
      </c>
      <c r="K333" s="1">
        <f t="shared" si="20"/>
        <v>0.39746835443038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87</v>
      </c>
      <c r="F334" s="1">
        <v>16</v>
      </c>
      <c r="G334" s="1">
        <v>208</v>
      </c>
      <c r="H334" s="1">
        <v>334</v>
      </c>
      <c r="I334" s="1">
        <v>247</v>
      </c>
      <c r="K334" s="1">
        <f t="shared" si="20"/>
        <v>0.0688622754491018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36</v>
      </c>
      <c r="F335" s="1">
        <v>6</v>
      </c>
      <c r="G335" s="1">
        <v>119</v>
      </c>
      <c r="H335" s="1">
        <v>372</v>
      </c>
      <c r="I335" s="1">
        <v>336</v>
      </c>
      <c r="K335" s="1">
        <f t="shared" si="20"/>
        <v>0.567204301075269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77</v>
      </c>
      <c r="F336" s="1">
        <v>13</v>
      </c>
      <c r="G336" s="1">
        <v>147</v>
      </c>
      <c r="H336" s="1">
        <v>385</v>
      </c>
      <c r="I336" s="1">
        <v>308</v>
      </c>
      <c r="K336" s="1">
        <f t="shared" si="20"/>
        <v>0.384415584415584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99</v>
      </c>
      <c r="F337" s="1">
        <v>4</v>
      </c>
      <c r="G337" s="1">
        <v>182</v>
      </c>
      <c r="H337" s="1">
        <v>372</v>
      </c>
      <c r="I337" s="1">
        <v>273</v>
      </c>
      <c r="K337" s="1">
        <f t="shared" si="20"/>
        <v>0.233870967741935</v>
      </c>
    </row>
    <row r="338" ht="17.2" spans="1:11">
      <c r="A338" s="2"/>
      <c r="B338" s="3" t="s">
        <v>43</v>
      </c>
      <c r="K338" s="1">
        <f>AVERAGE(K323:K337)</f>
        <v>0.2727180953254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67</v>
      </c>
      <c r="F339" s="1">
        <v>0</v>
      </c>
      <c r="G339" s="1">
        <v>58</v>
      </c>
      <c r="H339" s="1">
        <v>180</v>
      </c>
      <c r="I339" s="1">
        <v>113</v>
      </c>
      <c r="K339" s="1">
        <f t="shared" ref="K339:K353" si="21">1-(E339+F339+G339)/H339</f>
        <v>0.305555555555556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55</v>
      </c>
      <c r="F340" s="1">
        <v>2</v>
      </c>
      <c r="G340" s="1">
        <v>37</v>
      </c>
      <c r="H340" s="1">
        <v>189</v>
      </c>
      <c r="I340" s="1">
        <v>134</v>
      </c>
      <c r="K340" s="1">
        <f t="shared" si="21"/>
        <v>0.502645502645503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40</v>
      </c>
      <c r="F341" s="1">
        <v>4</v>
      </c>
      <c r="G341" s="1">
        <v>23</v>
      </c>
      <c r="H341" s="1">
        <v>188</v>
      </c>
      <c r="I341" s="1">
        <v>148</v>
      </c>
      <c r="K341" s="1">
        <f t="shared" si="21"/>
        <v>0.643617021276596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36</v>
      </c>
      <c r="F342" s="1">
        <v>6</v>
      </c>
      <c r="G342" s="1">
        <v>10</v>
      </c>
      <c r="H342" s="1">
        <v>197</v>
      </c>
      <c r="I342" s="1">
        <v>161</v>
      </c>
      <c r="K342" s="1">
        <f t="shared" si="21"/>
        <v>0.736040609137056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54</v>
      </c>
      <c r="F343" s="1">
        <v>2</v>
      </c>
      <c r="G343" s="1">
        <v>23</v>
      </c>
      <c r="H343" s="1">
        <v>202</v>
      </c>
      <c r="I343" s="1">
        <v>148</v>
      </c>
      <c r="K343" s="1">
        <f t="shared" si="21"/>
        <v>0.608910891089109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57</v>
      </c>
      <c r="F344" s="1">
        <v>6</v>
      </c>
      <c r="G344" s="1">
        <v>42</v>
      </c>
      <c r="H344" s="1">
        <v>186</v>
      </c>
      <c r="I344" s="1">
        <v>129</v>
      </c>
      <c r="K344" s="1">
        <f t="shared" si="21"/>
        <v>0.435483870967742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63</v>
      </c>
      <c r="F345" s="1">
        <v>0</v>
      </c>
      <c r="G345" s="1">
        <v>92</v>
      </c>
      <c r="H345" s="1">
        <v>142</v>
      </c>
      <c r="I345" s="1">
        <v>79</v>
      </c>
      <c r="K345" s="1">
        <f t="shared" si="21"/>
        <v>-0.091549295774648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45</v>
      </c>
      <c r="F346" s="1">
        <v>0</v>
      </c>
      <c r="G346" s="1">
        <v>77</v>
      </c>
      <c r="H346" s="1">
        <v>139</v>
      </c>
      <c r="I346" s="1">
        <v>94</v>
      </c>
      <c r="K346" s="1">
        <f t="shared" si="21"/>
        <v>0.122302158273381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44</v>
      </c>
      <c r="F347" s="1">
        <v>4</v>
      </c>
      <c r="G347" s="1">
        <v>6</v>
      </c>
      <c r="H347" s="1">
        <v>209</v>
      </c>
      <c r="I347" s="1">
        <v>165</v>
      </c>
      <c r="K347" s="1">
        <f t="shared" si="21"/>
        <v>0.741626794258373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49</v>
      </c>
      <c r="F348" s="1">
        <v>2</v>
      </c>
      <c r="G348" s="1">
        <v>8</v>
      </c>
      <c r="H348" s="1">
        <v>212</v>
      </c>
      <c r="I348" s="1">
        <v>163</v>
      </c>
      <c r="K348" s="1">
        <f t="shared" si="21"/>
        <v>0.721698113207547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57</v>
      </c>
      <c r="F349" s="1">
        <v>4</v>
      </c>
      <c r="G349" s="1">
        <v>32</v>
      </c>
      <c r="H349" s="1">
        <v>196</v>
      </c>
      <c r="I349" s="1">
        <v>139</v>
      </c>
      <c r="K349" s="1">
        <f t="shared" si="21"/>
        <v>0.525510204081633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59</v>
      </c>
      <c r="F350" s="1">
        <v>2</v>
      </c>
      <c r="G350" s="1">
        <v>50</v>
      </c>
      <c r="H350" s="1">
        <v>180</v>
      </c>
      <c r="I350" s="1">
        <v>121</v>
      </c>
      <c r="K350" s="1">
        <f t="shared" si="21"/>
        <v>0.383333333333333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36</v>
      </c>
      <c r="F351" s="1">
        <v>2</v>
      </c>
      <c r="G351" s="1">
        <v>4</v>
      </c>
      <c r="H351" s="1">
        <v>203</v>
      </c>
      <c r="I351" s="1">
        <v>167</v>
      </c>
      <c r="K351" s="1">
        <f t="shared" si="21"/>
        <v>0.793103448275862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47</v>
      </c>
      <c r="F352" s="1">
        <v>4</v>
      </c>
      <c r="G352" s="1">
        <v>1</v>
      </c>
      <c r="H352" s="1">
        <v>217</v>
      </c>
      <c r="I352" s="1">
        <v>170</v>
      </c>
      <c r="K352" s="1">
        <f t="shared" si="21"/>
        <v>0.76036866359447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38</v>
      </c>
      <c r="F353" s="1">
        <v>4</v>
      </c>
      <c r="G353" s="1">
        <v>6</v>
      </c>
      <c r="H353" s="1">
        <v>203</v>
      </c>
      <c r="I353" s="1">
        <v>165</v>
      </c>
      <c r="K353" s="1">
        <f t="shared" si="21"/>
        <v>0.763546798029557</v>
      </c>
    </row>
    <row r="354" ht="17.2" spans="1:11">
      <c r="A354" s="2"/>
      <c r="B354" s="3" t="s">
        <v>44</v>
      </c>
      <c r="K354" s="1">
        <f>AVERAGE(K339:K353)</f>
        <v>0.530146244530071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18</v>
      </c>
      <c r="F355" s="1">
        <v>0</v>
      </c>
      <c r="G355" s="1">
        <v>39</v>
      </c>
      <c r="H355" s="1">
        <v>254</v>
      </c>
      <c r="I355" s="1">
        <v>236</v>
      </c>
      <c r="K355" s="1">
        <f t="shared" ref="K355:K369" si="22">1-(E355+F355+G355)/H355</f>
        <v>0.775590551181102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20</v>
      </c>
      <c r="F356" s="1">
        <v>0</v>
      </c>
      <c r="G356" s="1">
        <v>17</v>
      </c>
      <c r="H356" s="1">
        <v>278</v>
      </c>
      <c r="I356" s="1">
        <v>258</v>
      </c>
      <c r="K356" s="1">
        <f t="shared" si="22"/>
        <v>0.866906474820144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11</v>
      </c>
      <c r="H357" s="1">
        <v>285</v>
      </c>
      <c r="I357" s="1">
        <v>264</v>
      </c>
      <c r="K357" s="1">
        <f t="shared" si="22"/>
        <v>0.887719298245614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5</v>
      </c>
      <c r="H358" s="1">
        <v>285</v>
      </c>
      <c r="I358" s="1">
        <v>270</v>
      </c>
      <c r="K358" s="1">
        <f t="shared" si="22"/>
        <v>0.929824561403509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6</v>
      </c>
      <c r="H359" s="1">
        <v>284</v>
      </c>
      <c r="I359" s="1">
        <v>269</v>
      </c>
      <c r="K359" s="1">
        <f t="shared" si="22"/>
        <v>0.926056338028169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29</v>
      </c>
      <c r="H360" s="1">
        <v>262</v>
      </c>
      <c r="I360" s="1">
        <v>246</v>
      </c>
      <c r="K360" s="1">
        <f t="shared" si="22"/>
        <v>0.82824427480916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45</v>
      </c>
      <c r="F361" s="1">
        <v>0</v>
      </c>
      <c r="G361" s="1">
        <v>80</v>
      </c>
      <c r="H361" s="1">
        <v>240</v>
      </c>
      <c r="I361" s="1">
        <v>195</v>
      </c>
      <c r="K361" s="1">
        <f t="shared" si="22"/>
        <v>0.479166666666667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52</v>
      </c>
      <c r="H362" s="1">
        <v>239</v>
      </c>
      <c r="I362" s="1">
        <v>223</v>
      </c>
      <c r="K362" s="1">
        <f t="shared" si="22"/>
        <v>0.715481171548117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23</v>
      </c>
      <c r="H363" s="1">
        <v>263</v>
      </c>
      <c r="I363" s="1">
        <v>252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6</v>
      </c>
      <c r="H364" s="1">
        <v>269</v>
      </c>
      <c r="I364" s="1">
        <v>269</v>
      </c>
      <c r="K364" s="1">
        <f t="shared" si="22"/>
        <v>0.977695167286245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29</v>
      </c>
      <c r="H365" s="1">
        <v>260</v>
      </c>
      <c r="I365" s="1">
        <v>246</v>
      </c>
      <c r="K365" s="1">
        <f t="shared" si="22"/>
        <v>0.834615384615385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86</v>
      </c>
      <c r="H366" s="1">
        <v>261</v>
      </c>
      <c r="I366" s="1">
        <v>189</v>
      </c>
      <c r="K366" s="1">
        <f t="shared" si="22"/>
        <v>0.39463601532567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29</v>
      </c>
      <c r="H367" s="1">
        <v>247</v>
      </c>
      <c r="I367" s="1">
        <v>246</v>
      </c>
      <c r="K367" s="1">
        <f t="shared" si="22"/>
        <v>0.878542510121457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7</v>
      </c>
      <c r="H368" s="1">
        <v>278</v>
      </c>
      <c r="I368" s="1">
        <v>268</v>
      </c>
      <c r="K368" s="1">
        <f t="shared" si="22"/>
        <v>0.938848920863309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28</v>
      </c>
      <c r="H369" s="1">
        <v>247</v>
      </c>
      <c r="I369" s="1">
        <v>247</v>
      </c>
      <c r="K369" s="1">
        <f t="shared" si="22"/>
        <v>0.88663967611336</v>
      </c>
    </row>
    <row r="370" ht="17.2" spans="1:11">
      <c r="A370" s="2"/>
      <c r="B370" s="3" t="s">
        <v>45</v>
      </c>
      <c r="K370" s="1">
        <f>AVERAGE(K355:K369)</f>
        <v>0.812712629632532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33</v>
      </c>
      <c r="F371" s="1">
        <v>4</v>
      </c>
      <c r="G371" s="1">
        <v>197</v>
      </c>
      <c r="H371" s="1">
        <v>496</v>
      </c>
      <c r="I371" s="1">
        <v>463</v>
      </c>
      <c r="K371" s="1">
        <f t="shared" ref="K371:K385" si="23">1-(E371+F371+G371)/H371</f>
        <v>0.528225806451613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2</v>
      </c>
      <c r="G372" s="1">
        <v>172</v>
      </c>
      <c r="H372" s="1">
        <v>506</v>
      </c>
      <c r="I372" s="1">
        <v>488</v>
      </c>
      <c r="K372" s="1">
        <f t="shared" si="23"/>
        <v>0.620553359683794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34</v>
      </c>
      <c r="F373" s="1">
        <v>2</v>
      </c>
      <c r="G373" s="1">
        <v>132</v>
      </c>
      <c r="H373" s="1">
        <v>562</v>
      </c>
      <c r="I373" s="1">
        <v>528</v>
      </c>
      <c r="K373" s="1">
        <f t="shared" si="23"/>
        <v>0.701067615658363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2</v>
      </c>
      <c r="G374" s="1">
        <v>136</v>
      </c>
      <c r="H374" s="1">
        <v>554</v>
      </c>
      <c r="I374" s="1">
        <v>524</v>
      </c>
      <c r="K374" s="1">
        <f t="shared" si="23"/>
        <v>0.696750902527076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2</v>
      </c>
      <c r="G375" s="1">
        <v>181</v>
      </c>
      <c r="H375" s="1">
        <v>500</v>
      </c>
      <c r="I375" s="1">
        <v>479</v>
      </c>
      <c r="K375" s="1">
        <f t="shared" si="23"/>
        <v>0.592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37</v>
      </c>
      <c r="F376" s="1">
        <v>4</v>
      </c>
      <c r="G376" s="1">
        <v>202</v>
      </c>
      <c r="H376" s="1">
        <v>495</v>
      </c>
      <c r="I376" s="1">
        <v>458</v>
      </c>
      <c r="K376" s="1">
        <f t="shared" si="23"/>
        <v>0.509090909090909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29</v>
      </c>
      <c r="F377" s="1">
        <v>2</v>
      </c>
      <c r="G377" s="1">
        <v>121</v>
      </c>
      <c r="H377" s="1">
        <v>568</v>
      </c>
      <c r="I377" s="1">
        <v>539</v>
      </c>
      <c r="K377" s="1">
        <f t="shared" si="23"/>
        <v>0.732394366197183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18</v>
      </c>
      <c r="F378" s="1">
        <v>4</v>
      </c>
      <c r="G378" s="1">
        <v>68</v>
      </c>
      <c r="H378" s="1">
        <v>610</v>
      </c>
      <c r="I378" s="1">
        <v>592</v>
      </c>
      <c r="K378" s="1">
        <f t="shared" si="23"/>
        <v>0.852459016393443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21</v>
      </c>
      <c r="F379" s="1">
        <v>3</v>
      </c>
      <c r="G379" s="1">
        <v>35</v>
      </c>
      <c r="H379" s="1">
        <v>646</v>
      </c>
      <c r="I379" s="1">
        <v>625</v>
      </c>
      <c r="K379" s="1">
        <f t="shared" si="23"/>
        <v>0.908668730650155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16</v>
      </c>
      <c r="F380" s="1">
        <v>3</v>
      </c>
      <c r="G380" s="1">
        <v>43</v>
      </c>
      <c r="H380" s="1">
        <v>633</v>
      </c>
      <c r="I380" s="1">
        <v>617</v>
      </c>
      <c r="K380" s="1">
        <f t="shared" si="23"/>
        <v>0.902053712480253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15</v>
      </c>
      <c r="F381" s="1">
        <v>3</v>
      </c>
      <c r="G381" s="1">
        <v>192</v>
      </c>
      <c r="H381" s="1">
        <v>483</v>
      </c>
      <c r="I381" s="1">
        <v>468</v>
      </c>
      <c r="K381" s="1">
        <f t="shared" si="23"/>
        <v>0.565217391304348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5</v>
      </c>
      <c r="G382" s="1">
        <v>202</v>
      </c>
      <c r="H382" s="1">
        <v>492</v>
      </c>
      <c r="I382" s="1">
        <v>458</v>
      </c>
      <c r="K382" s="1">
        <f t="shared" si="23"/>
        <v>0.510162601626016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8</v>
      </c>
      <c r="F383" s="1">
        <v>2</v>
      </c>
      <c r="G383" s="1">
        <v>63</v>
      </c>
      <c r="H383" s="1">
        <v>605</v>
      </c>
      <c r="I383" s="1">
        <v>597</v>
      </c>
      <c r="K383" s="1">
        <f t="shared" si="23"/>
        <v>0.879338842975207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19</v>
      </c>
      <c r="F384" s="1">
        <v>1</v>
      </c>
      <c r="G384" s="1">
        <v>24</v>
      </c>
      <c r="H384" s="1">
        <v>655</v>
      </c>
      <c r="I384" s="1">
        <v>636</v>
      </c>
      <c r="K384" s="1">
        <f t="shared" si="23"/>
        <v>0.932824427480916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11</v>
      </c>
      <c r="F385" s="1">
        <v>3</v>
      </c>
      <c r="G385" s="1">
        <v>66</v>
      </c>
      <c r="H385" s="1">
        <v>605</v>
      </c>
      <c r="I385" s="1">
        <v>594</v>
      </c>
      <c r="K385" s="1">
        <f t="shared" si="23"/>
        <v>0.867768595041322</v>
      </c>
    </row>
    <row r="386" ht="17.2" spans="1:11">
      <c r="A386" s="2"/>
      <c r="B386" s="3" t="s">
        <v>46</v>
      </c>
      <c r="K386" s="1">
        <f>AVERAGE(K371:K385)</f>
        <v>0.719905085170707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50</v>
      </c>
      <c r="F387" s="1">
        <v>0</v>
      </c>
      <c r="G387" s="1">
        <v>202</v>
      </c>
      <c r="H387" s="1">
        <v>176</v>
      </c>
      <c r="I387" s="1">
        <v>126</v>
      </c>
      <c r="K387" s="1">
        <f t="shared" ref="K387:K401" si="24">1-(E387+F387+G387)/H387</f>
        <v>-0.431818181818182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28</v>
      </c>
      <c r="F388" s="1">
        <v>0</v>
      </c>
      <c r="G388" s="1">
        <v>188</v>
      </c>
      <c r="H388" s="1">
        <v>168</v>
      </c>
      <c r="I388" s="1">
        <v>140</v>
      </c>
      <c r="K388" s="1">
        <f t="shared" si="24"/>
        <v>-0.285714285714286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64</v>
      </c>
      <c r="F389" s="1">
        <v>0</v>
      </c>
      <c r="G389" s="1">
        <v>60</v>
      </c>
      <c r="H389" s="1">
        <v>332</v>
      </c>
      <c r="I389" s="1">
        <v>268</v>
      </c>
      <c r="K389" s="1">
        <f t="shared" si="24"/>
        <v>0.626506024096386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0</v>
      </c>
      <c r="G390" s="1">
        <v>122</v>
      </c>
      <c r="H390" s="1">
        <v>264</v>
      </c>
      <c r="I390" s="1">
        <v>206</v>
      </c>
      <c r="K390" s="1">
        <f t="shared" si="24"/>
        <v>0.318181818181818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210</v>
      </c>
      <c r="H391" s="1">
        <v>154</v>
      </c>
      <c r="I391" s="1">
        <v>118</v>
      </c>
      <c r="K391" s="1">
        <f t="shared" si="24"/>
        <v>-0.597402597402597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107</v>
      </c>
      <c r="F392" s="1">
        <v>0</v>
      </c>
      <c r="G392" s="1">
        <v>229</v>
      </c>
      <c r="H392" s="1">
        <v>206</v>
      </c>
      <c r="I392" s="1">
        <v>99</v>
      </c>
      <c r="K392" s="1">
        <f t="shared" si="24"/>
        <v>-0.631067961165048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183</v>
      </c>
      <c r="H393" s="1">
        <v>151</v>
      </c>
      <c r="I393" s="1">
        <v>145</v>
      </c>
      <c r="K393" s="1">
        <f t="shared" si="24"/>
        <v>-0.251655629139073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61</v>
      </c>
      <c r="F394" s="1">
        <v>0</v>
      </c>
      <c r="G394" s="1">
        <v>90</v>
      </c>
      <c r="H394" s="1">
        <v>299</v>
      </c>
      <c r="I394" s="1">
        <v>238</v>
      </c>
      <c r="K394" s="1">
        <f t="shared" si="24"/>
        <v>0.494983277591973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32</v>
      </c>
      <c r="F395" s="1">
        <v>0</v>
      </c>
      <c r="G395" s="1">
        <v>29</v>
      </c>
      <c r="H395" s="1">
        <v>331</v>
      </c>
      <c r="I395" s="1">
        <v>299</v>
      </c>
      <c r="K395" s="1">
        <f t="shared" si="24"/>
        <v>0.81570996978852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52</v>
      </c>
      <c r="F396" s="1">
        <v>0</v>
      </c>
      <c r="G396" s="1">
        <v>10</v>
      </c>
      <c r="H396" s="1">
        <v>370</v>
      </c>
      <c r="I396" s="1">
        <v>318</v>
      </c>
      <c r="K396" s="1">
        <f t="shared" si="24"/>
        <v>0.832432432432432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9</v>
      </c>
      <c r="F397" s="1">
        <v>0</v>
      </c>
      <c r="G397" s="1">
        <v>111</v>
      </c>
      <c r="H397" s="1">
        <v>226</v>
      </c>
      <c r="I397" s="1">
        <v>217</v>
      </c>
      <c r="K397" s="1">
        <f t="shared" si="24"/>
        <v>0.469026548672566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2</v>
      </c>
      <c r="F398" s="1">
        <v>0</v>
      </c>
      <c r="G398" s="1">
        <v>221</v>
      </c>
      <c r="H398" s="1">
        <v>109</v>
      </c>
      <c r="I398" s="1">
        <v>107</v>
      </c>
      <c r="K398" s="1">
        <f t="shared" si="24"/>
        <v>-1.04587155963303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20</v>
      </c>
      <c r="F399" s="1">
        <v>0</v>
      </c>
      <c r="G399" s="1">
        <v>25</v>
      </c>
      <c r="H399" s="1">
        <v>323</v>
      </c>
      <c r="I399" s="1">
        <v>303</v>
      </c>
      <c r="K399" s="1">
        <f t="shared" si="24"/>
        <v>0.860681114551084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94</v>
      </c>
      <c r="F400" s="1">
        <v>0</v>
      </c>
      <c r="G400" s="1">
        <v>4</v>
      </c>
      <c r="H400" s="1">
        <v>418</v>
      </c>
      <c r="I400" s="1">
        <v>324</v>
      </c>
      <c r="K400" s="1">
        <f t="shared" si="24"/>
        <v>0.76555023923445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20</v>
      </c>
      <c r="F401" s="1">
        <v>0</v>
      </c>
      <c r="G401" s="1">
        <v>25</v>
      </c>
      <c r="H401" s="1">
        <v>323</v>
      </c>
      <c r="I401" s="1">
        <v>303</v>
      </c>
      <c r="K401" s="1">
        <f t="shared" si="24"/>
        <v>0.860681114551084</v>
      </c>
    </row>
    <row r="402" ht="17.2" spans="1:11">
      <c r="A402" s="2"/>
      <c r="B402" s="3" t="s">
        <v>47</v>
      </c>
      <c r="K402" s="1">
        <f>AVERAGE(K387:K401)</f>
        <v>0.186681488281873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8</v>
      </c>
      <c r="F403" s="1">
        <v>0</v>
      </c>
      <c r="G403" s="1">
        <v>147</v>
      </c>
      <c r="H403" s="1">
        <v>19</v>
      </c>
      <c r="I403" s="1">
        <v>11</v>
      </c>
      <c r="K403" s="1">
        <f t="shared" ref="K403:K417" si="25">1-(E403+F403+G403)/H403</f>
        <v>-7.1578947368421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20</v>
      </c>
      <c r="F404" s="1">
        <v>0</v>
      </c>
      <c r="G404" s="1">
        <v>112</v>
      </c>
      <c r="H404" s="1">
        <v>66</v>
      </c>
      <c r="I404" s="1">
        <v>46</v>
      </c>
      <c r="K404" s="1">
        <f t="shared" si="25"/>
        <v>-1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2</v>
      </c>
      <c r="G405" s="1">
        <v>77</v>
      </c>
      <c r="H405" s="1">
        <v>113</v>
      </c>
      <c r="I405" s="1">
        <v>81</v>
      </c>
      <c r="K405" s="1">
        <f t="shared" si="25"/>
        <v>0.0176991150442478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117</v>
      </c>
      <c r="H406" s="1">
        <v>43</v>
      </c>
      <c r="I406" s="1">
        <v>41</v>
      </c>
      <c r="K406" s="1">
        <f t="shared" si="25"/>
        <v>-1.76744186046512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126</v>
      </c>
      <c r="H407" s="1">
        <v>33</v>
      </c>
      <c r="I407" s="1">
        <v>32</v>
      </c>
      <c r="K407" s="1">
        <f t="shared" si="25"/>
        <v>-2.84848484848485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130</v>
      </c>
      <c r="H408" s="1">
        <v>28</v>
      </c>
      <c r="I408" s="1">
        <v>28</v>
      </c>
      <c r="K408" s="1">
        <f t="shared" si="25"/>
        <v>-3.64285714285714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26</v>
      </c>
      <c r="F409" s="1">
        <v>2</v>
      </c>
      <c r="G409" s="1">
        <v>66</v>
      </c>
      <c r="H409" s="1">
        <v>118</v>
      </c>
      <c r="I409" s="1">
        <v>92</v>
      </c>
      <c r="K409" s="1">
        <f t="shared" si="25"/>
        <v>0.203389830508475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40</v>
      </c>
      <c r="F410" s="1">
        <v>2</v>
      </c>
      <c r="G410" s="1">
        <v>69</v>
      </c>
      <c r="H410" s="1">
        <v>129</v>
      </c>
      <c r="I410" s="1">
        <v>89</v>
      </c>
      <c r="K410" s="1">
        <f t="shared" si="25"/>
        <v>0.13953488372093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34</v>
      </c>
      <c r="F411" s="1">
        <v>2</v>
      </c>
      <c r="G411" s="1">
        <v>31</v>
      </c>
      <c r="H411" s="1">
        <v>161</v>
      </c>
      <c r="I411" s="1">
        <v>127</v>
      </c>
      <c r="K411" s="1">
        <f t="shared" si="25"/>
        <v>0.583850931677019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23</v>
      </c>
      <c r="F412" s="1">
        <v>0</v>
      </c>
      <c r="G412" s="1">
        <v>36</v>
      </c>
      <c r="H412" s="1">
        <v>145</v>
      </c>
      <c r="I412" s="1">
        <v>122</v>
      </c>
      <c r="K412" s="1">
        <f t="shared" si="25"/>
        <v>0.593103448275862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79</v>
      </c>
      <c r="H413" s="1">
        <v>81</v>
      </c>
      <c r="I413" s="1">
        <v>79</v>
      </c>
      <c r="K413" s="1">
        <f t="shared" si="25"/>
        <v>0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98</v>
      </c>
      <c r="H414" s="1">
        <v>63</v>
      </c>
      <c r="I414" s="1">
        <v>60</v>
      </c>
      <c r="K414" s="1">
        <f t="shared" si="25"/>
        <v>-0.603174603174603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16</v>
      </c>
      <c r="F415" s="1">
        <v>2</v>
      </c>
      <c r="G415" s="1">
        <v>49</v>
      </c>
      <c r="H415" s="1">
        <v>125</v>
      </c>
      <c r="I415" s="1">
        <v>109</v>
      </c>
      <c r="K415" s="1">
        <f t="shared" si="25"/>
        <v>0.464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35</v>
      </c>
      <c r="F416" s="1">
        <v>2</v>
      </c>
      <c r="G416" s="1">
        <v>24</v>
      </c>
      <c r="H416" s="1">
        <v>169</v>
      </c>
      <c r="I416" s="1">
        <v>134</v>
      </c>
      <c r="K416" s="1">
        <f t="shared" si="25"/>
        <v>0.63905325443787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16</v>
      </c>
      <c r="F417" s="1">
        <v>0</v>
      </c>
      <c r="G417" s="1">
        <v>49</v>
      </c>
      <c r="H417" s="1">
        <v>125</v>
      </c>
      <c r="I417" s="1">
        <v>109</v>
      </c>
      <c r="K417" s="1">
        <f t="shared" si="25"/>
        <v>0.48</v>
      </c>
    </row>
    <row r="418" ht="17.2" spans="1:11">
      <c r="A418" s="2"/>
      <c r="B418" s="3" t="s">
        <v>48</v>
      </c>
      <c r="K418" s="1">
        <f>AVERAGE(K403:K417)</f>
        <v>-0.926614781877294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46</v>
      </c>
      <c r="F419" s="1">
        <v>0</v>
      </c>
      <c r="G419" s="1">
        <v>56</v>
      </c>
      <c r="H419" s="1">
        <v>275</v>
      </c>
      <c r="I419" s="1">
        <v>229</v>
      </c>
      <c r="K419" s="1">
        <f t="shared" ref="K419:K433" si="26">1-(E419+F419+G419)/H419</f>
        <v>0.629090909090909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60</v>
      </c>
      <c r="F420" s="1">
        <v>0</v>
      </c>
      <c r="G420" s="1">
        <v>84</v>
      </c>
      <c r="H420" s="1">
        <v>261</v>
      </c>
      <c r="I420" s="1">
        <v>201</v>
      </c>
      <c r="K420" s="1">
        <f t="shared" si="26"/>
        <v>0.448275862068966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17</v>
      </c>
      <c r="F421" s="1">
        <v>0</v>
      </c>
      <c r="G421" s="1">
        <v>50</v>
      </c>
      <c r="H421" s="1">
        <v>252</v>
      </c>
      <c r="I421" s="1">
        <v>235</v>
      </c>
      <c r="K421" s="1">
        <f t="shared" si="26"/>
        <v>0.734126984126984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14</v>
      </c>
      <c r="F422" s="1">
        <v>0</v>
      </c>
      <c r="G422" s="1">
        <v>47</v>
      </c>
      <c r="H422" s="1">
        <v>252</v>
      </c>
      <c r="I422" s="1">
        <v>238</v>
      </c>
      <c r="K422" s="1">
        <f t="shared" si="26"/>
        <v>0.757936507936508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42</v>
      </c>
      <c r="F423" s="1">
        <v>0</v>
      </c>
      <c r="G423" s="1">
        <v>35</v>
      </c>
      <c r="H423" s="1">
        <v>292</v>
      </c>
      <c r="I423" s="1">
        <v>250</v>
      </c>
      <c r="K423" s="1">
        <f t="shared" si="26"/>
        <v>0.736301369863014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47</v>
      </c>
      <c r="F424" s="1">
        <v>0</v>
      </c>
      <c r="G424" s="1">
        <v>103</v>
      </c>
      <c r="H424" s="1">
        <v>229</v>
      </c>
      <c r="I424" s="1">
        <v>182</v>
      </c>
      <c r="K424" s="1">
        <f t="shared" si="26"/>
        <v>0.344978165938865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84</v>
      </c>
      <c r="F425" s="1">
        <v>1</v>
      </c>
      <c r="G425" s="1">
        <v>127</v>
      </c>
      <c r="H425" s="1">
        <v>242</v>
      </c>
      <c r="I425" s="1">
        <v>158</v>
      </c>
      <c r="K425" s="1">
        <f t="shared" si="26"/>
        <v>0.12396694214876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52</v>
      </c>
      <c r="F426" s="1">
        <v>0</v>
      </c>
      <c r="G426" s="1">
        <v>88</v>
      </c>
      <c r="H426" s="1">
        <v>249</v>
      </c>
      <c r="I426" s="1">
        <v>197</v>
      </c>
      <c r="K426" s="1">
        <f t="shared" si="26"/>
        <v>0.437751004016064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8</v>
      </c>
      <c r="F427" s="1">
        <v>0</v>
      </c>
      <c r="G427" s="1">
        <v>43</v>
      </c>
      <c r="H427" s="1">
        <v>250</v>
      </c>
      <c r="I427" s="1">
        <v>242</v>
      </c>
      <c r="K427" s="1">
        <f t="shared" si="26"/>
        <v>0.796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12</v>
      </c>
      <c r="F428" s="1">
        <v>0</v>
      </c>
      <c r="G428" s="1">
        <v>44</v>
      </c>
      <c r="H428" s="1">
        <v>253</v>
      </c>
      <c r="I428" s="1">
        <v>241</v>
      </c>
      <c r="K428" s="1">
        <f t="shared" si="26"/>
        <v>0.778656126482213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20</v>
      </c>
      <c r="F429" s="1">
        <v>0</v>
      </c>
      <c r="G429" s="1">
        <v>52</v>
      </c>
      <c r="H429" s="1">
        <v>253</v>
      </c>
      <c r="I429" s="1">
        <v>233</v>
      </c>
      <c r="K429" s="1">
        <f t="shared" si="26"/>
        <v>0.715415019762846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47</v>
      </c>
      <c r="F430" s="1">
        <v>1</v>
      </c>
      <c r="G430" s="1">
        <v>47</v>
      </c>
      <c r="H430" s="1">
        <v>285</v>
      </c>
      <c r="I430" s="1">
        <v>238</v>
      </c>
      <c r="K430" s="1">
        <f t="shared" si="26"/>
        <v>0.666666666666667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6</v>
      </c>
      <c r="F431" s="1">
        <v>0</v>
      </c>
      <c r="G431" s="1">
        <v>41</v>
      </c>
      <c r="H431" s="1">
        <v>250</v>
      </c>
      <c r="I431" s="1">
        <v>244</v>
      </c>
      <c r="K431" s="1">
        <f t="shared" si="26"/>
        <v>0.812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7</v>
      </c>
      <c r="F432" s="1">
        <v>0</v>
      </c>
      <c r="G432" s="1">
        <v>40</v>
      </c>
      <c r="H432" s="1">
        <v>252</v>
      </c>
      <c r="I432" s="1">
        <v>245</v>
      </c>
      <c r="K432" s="1">
        <f t="shared" si="26"/>
        <v>0.813492063492063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6</v>
      </c>
      <c r="F433" s="1">
        <v>0</v>
      </c>
      <c r="G433" s="1">
        <v>41</v>
      </c>
      <c r="H433" s="1">
        <v>250</v>
      </c>
      <c r="I433" s="1">
        <v>244</v>
      </c>
      <c r="K433" s="1">
        <f t="shared" si="26"/>
        <v>0.812</v>
      </c>
    </row>
    <row r="434" ht="17.2" spans="1:11">
      <c r="A434" s="2"/>
      <c r="B434" s="3" t="s">
        <v>49</v>
      </c>
      <c r="K434" s="1">
        <f>AVERAGE(K419:K433)</f>
        <v>0.640443841439591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7</v>
      </c>
      <c r="F435" s="1">
        <v>1</v>
      </c>
      <c r="G435" s="1">
        <v>17</v>
      </c>
      <c r="H435" s="1">
        <v>141</v>
      </c>
      <c r="I435" s="1">
        <v>134</v>
      </c>
      <c r="K435" s="1">
        <f t="shared" ref="K435:K449" si="27">1-(E435+F435+G435)/H435</f>
        <v>0.822695035460993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7</v>
      </c>
      <c r="F436" s="1">
        <v>1</v>
      </c>
      <c r="G436" s="1">
        <v>15</v>
      </c>
      <c r="H436" s="1">
        <v>143</v>
      </c>
      <c r="I436" s="1">
        <v>136</v>
      </c>
      <c r="K436" s="1">
        <f t="shared" si="27"/>
        <v>0.839160839160839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1</v>
      </c>
      <c r="G437" s="1">
        <v>21</v>
      </c>
      <c r="H437" s="1">
        <v>141</v>
      </c>
      <c r="I437" s="1">
        <v>130</v>
      </c>
      <c r="K437" s="1">
        <f t="shared" si="27"/>
        <v>0.765957446808511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1</v>
      </c>
      <c r="G438" s="1">
        <v>18</v>
      </c>
      <c r="H438" s="1">
        <v>137</v>
      </c>
      <c r="I438" s="1">
        <v>133</v>
      </c>
      <c r="K438" s="1">
        <f t="shared" si="27"/>
        <v>0.832116788321168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1</v>
      </c>
      <c r="G439" s="1">
        <v>26</v>
      </c>
      <c r="H439" s="1">
        <v>128</v>
      </c>
      <c r="I439" s="1">
        <v>125</v>
      </c>
      <c r="K439" s="1">
        <f t="shared" si="27"/>
        <v>0.765625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4</v>
      </c>
      <c r="F440" s="1">
        <v>1</v>
      </c>
      <c r="G440" s="1">
        <v>28</v>
      </c>
      <c r="H440" s="1">
        <v>127</v>
      </c>
      <c r="I440" s="1">
        <v>123</v>
      </c>
      <c r="K440" s="1">
        <f t="shared" si="27"/>
        <v>0.740157480314961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9</v>
      </c>
      <c r="F441" s="1">
        <v>1</v>
      </c>
      <c r="G441" s="1">
        <v>60</v>
      </c>
      <c r="H441" s="1">
        <v>100</v>
      </c>
      <c r="I441" s="1">
        <v>91</v>
      </c>
      <c r="K441" s="1">
        <f t="shared" si="27"/>
        <v>0.3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1</v>
      </c>
      <c r="G442" s="1">
        <v>48</v>
      </c>
      <c r="H442" s="1">
        <v>111</v>
      </c>
      <c r="I442" s="1">
        <v>103</v>
      </c>
      <c r="K442" s="1">
        <f t="shared" si="27"/>
        <v>0.486486486486487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1</v>
      </c>
      <c r="G443" s="1">
        <v>36</v>
      </c>
      <c r="H443" s="1">
        <v>118</v>
      </c>
      <c r="I443" s="1">
        <v>115</v>
      </c>
      <c r="K443" s="1">
        <f t="shared" si="27"/>
        <v>0.661016949152542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</v>
      </c>
      <c r="G444" s="1">
        <v>13</v>
      </c>
      <c r="H444" s="1">
        <v>139</v>
      </c>
      <c r="I444" s="1">
        <v>138</v>
      </c>
      <c r="K444" s="1">
        <f t="shared" si="27"/>
        <v>0.892086330935252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1</v>
      </c>
      <c r="G445" s="1">
        <v>26</v>
      </c>
      <c r="H445" s="1">
        <v>131</v>
      </c>
      <c r="I445" s="1">
        <v>125</v>
      </c>
      <c r="K445" s="1">
        <f t="shared" si="27"/>
        <v>0.748091603053435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1</v>
      </c>
      <c r="G446" s="1">
        <v>23</v>
      </c>
      <c r="H446" s="1">
        <v>136</v>
      </c>
      <c r="I446" s="1">
        <v>128</v>
      </c>
      <c r="K446" s="1">
        <f t="shared" si="27"/>
        <v>0.764705882352941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1</v>
      </c>
      <c r="G447" s="1">
        <v>46</v>
      </c>
      <c r="H447" s="1">
        <v>106</v>
      </c>
      <c r="I447" s="1">
        <v>105</v>
      </c>
      <c r="K447" s="1">
        <f t="shared" si="27"/>
        <v>0.547169811320755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</v>
      </c>
      <c r="G448" s="1">
        <v>10</v>
      </c>
      <c r="H448" s="1">
        <v>147</v>
      </c>
      <c r="I448" s="1">
        <v>141</v>
      </c>
      <c r="K448" s="1">
        <f t="shared" si="27"/>
        <v>0.884353741496599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1</v>
      </c>
      <c r="G449" s="1">
        <v>46</v>
      </c>
      <c r="H449" s="1">
        <v>106</v>
      </c>
      <c r="I449" s="1">
        <v>105</v>
      </c>
      <c r="K449" s="1">
        <f t="shared" si="27"/>
        <v>0.547169811320755</v>
      </c>
    </row>
    <row r="450" ht="17.2" spans="1:11">
      <c r="A450" s="2"/>
      <c r="B450" s="3" t="s">
        <v>50</v>
      </c>
      <c r="K450" s="1">
        <f>AVERAGE(K435:K449)</f>
        <v>0.706452880412349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121</v>
      </c>
      <c r="F451" s="1">
        <v>0</v>
      </c>
      <c r="G451" s="1">
        <v>94</v>
      </c>
      <c r="H451" s="1">
        <v>309</v>
      </c>
      <c r="I451" s="1">
        <v>188</v>
      </c>
      <c r="K451" s="1">
        <f t="shared" ref="K451:K465" si="28">1-(E451+F451+G451)/H451</f>
        <v>0.3042071197411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71</v>
      </c>
      <c r="F452" s="1">
        <v>0</v>
      </c>
      <c r="G452" s="1">
        <v>60</v>
      </c>
      <c r="H452" s="1">
        <v>285</v>
      </c>
      <c r="I452" s="1">
        <v>214</v>
      </c>
      <c r="K452" s="1">
        <f t="shared" si="28"/>
        <v>0.540350877192982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104</v>
      </c>
      <c r="F453" s="1">
        <v>0</v>
      </c>
      <c r="G453" s="1">
        <v>65</v>
      </c>
      <c r="H453" s="1">
        <v>315</v>
      </c>
      <c r="I453" s="1">
        <v>211</v>
      </c>
      <c r="K453" s="1">
        <f t="shared" si="28"/>
        <v>0.463492063492064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95</v>
      </c>
      <c r="F454" s="1">
        <v>0</v>
      </c>
      <c r="G454" s="1">
        <v>70</v>
      </c>
      <c r="H454" s="1">
        <v>302</v>
      </c>
      <c r="I454" s="1">
        <v>207</v>
      </c>
      <c r="K454" s="1">
        <f t="shared" si="28"/>
        <v>0.45364238410596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90</v>
      </c>
      <c r="F455" s="1">
        <v>0</v>
      </c>
      <c r="G455" s="1">
        <v>55</v>
      </c>
      <c r="H455" s="1">
        <v>309</v>
      </c>
      <c r="I455" s="1">
        <v>219</v>
      </c>
      <c r="K455" s="1">
        <f t="shared" si="28"/>
        <v>0.530744336569579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86</v>
      </c>
      <c r="F456" s="1">
        <v>0</v>
      </c>
      <c r="G456" s="1">
        <v>87</v>
      </c>
      <c r="H456" s="1">
        <v>279</v>
      </c>
      <c r="I456" s="1">
        <v>193</v>
      </c>
      <c r="K456" s="1">
        <f t="shared" si="28"/>
        <v>0.379928315412186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112</v>
      </c>
      <c r="F457" s="1">
        <v>0</v>
      </c>
      <c r="G457" s="1">
        <v>74</v>
      </c>
      <c r="H457" s="1">
        <v>320</v>
      </c>
      <c r="I457" s="1">
        <v>208</v>
      </c>
      <c r="K457" s="1">
        <f t="shared" si="28"/>
        <v>0.41875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75</v>
      </c>
      <c r="F458" s="1">
        <v>0</v>
      </c>
      <c r="G458" s="1">
        <v>51</v>
      </c>
      <c r="H458" s="1">
        <v>302</v>
      </c>
      <c r="I458" s="1">
        <v>227</v>
      </c>
      <c r="K458" s="1">
        <f t="shared" si="28"/>
        <v>0.582781456953642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106</v>
      </c>
      <c r="F459" s="1">
        <v>0</v>
      </c>
      <c r="G459" s="1">
        <v>31</v>
      </c>
      <c r="H459" s="1">
        <v>355</v>
      </c>
      <c r="I459" s="1">
        <v>249</v>
      </c>
      <c r="K459" s="1">
        <f t="shared" si="28"/>
        <v>0.614084507042254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32</v>
      </c>
      <c r="F460" s="1">
        <v>0</v>
      </c>
      <c r="G460" s="1">
        <v>14</v>
      </c>
      <c r="H460" s="1">
        <v>301</v>
      </c>
      <c r="I460" s="1">
        <v>269</v>
      </c>
      <c r="K460" s="1">
        <f t="shared" si="28"/>
        <v>0.847176079734219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66</v>
      </c>
      <c r="H461" s="1">
        <v>243</v>
      </c>
      <c r="I461" s="1">
        <v>206</v>
      </c>
      <c r="K461" s="1">
        <f t="shared" si="28"/>
        <v>0.576131687242798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119</v>
      </c>
      <c r="F462" s="1">
        <v>1</v>
      </c>
      <c r="G462" s="1">
        <v>69</v>
      </c>
      <c r="H462" s="1">
        <v>316</v>
      </c>
      <c r="I462" s="1">
        <v>197</v>
      </c>
      <c r="K462" s="1">
        <f t="shared" si="28"/>
        <v>0.401898734177215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33</v>
      </c>
      <c r="F463" s="1">
        <v>0</v>
      </c>
      <c r="G463" s="1">
        <v>35</v>
      </c>
      <c r="H463" s="1">
        <v>279</v>
      </c>
      <c r="I463" s="1">
        <v>246</v>
      </c>
      <c r="K463" s="1">
        <f t="shared" si="28"/>
        <v>0.756272401433692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0</v>
      </c>
      <c r="G464" s="1">
        <v>74</v>
      </c>
      <c r="H464" s="1">
        <v>222</v>
      </c>
      <c r="I464" s="1">
        <v>207</v>
      </c>
      <c r="K464" s="1">
        <f t="shared" si="28"/>
        <v>0.599099099099099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49</v>
      </c>
      <c r="F465" s="1">
        <v>0</v>
      </c>
      <c r="G465" s="1">
        <v>53</v>
      </c>
      <c r="H465" s="1">
        <v>279</v>
      </c>
      <c r="I465" s="1">
        <v>230</v>
      </c>
      <c r="K465" s="1">
        <f t="shared" si="28"/>
        <v>0.634408602150538</v>
      </c>
    </row>
    <row r="466" ht="17.2" spans="1:11">
      <c r="A466" s="2"/>
      <c r="B466" s="3" t="s">
        <v>51</v>
      </c>
      <c r="K466" s="1">
        <f>AVERAGE(K451:K465)</f>
        <v>0.540197844289822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95</v>
      </c>
      <c r="F467" s="1">
        <v>0</v>
      </c>
      <c r="G467" s="1">
        <v>250</v>
      </c>
      <c r="H467" s="1">
        <v>327</v>
      </c>
      <c r="I467" s="1">
        <v>232</v>
      </c>
      <c r="K467" s="1">
        <f t="shared" ref="K467:K481" si="29">1-(E467+F467+G467)/H467</f>
        <v>-0.0550458715596329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67</v>
      </c>
      <c r="F468" s="1">
        <v>4</v>
      </c>
      <c r="G468" s="1">
        <v>171</v>
      </c>
      <c r="H468" s="1">
        <v>378</v>
      </c>
      <c r="I468" s="1">
        <v>311</v>
      </c>
      <c r="K468" s="1">
        <f t="shared" si="29"/>
        <v>0.35978835978836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58</v>
      </c>
      <c r="F469" s="1">
        <v>2</v>
      </c>
      <c r="G469" s="1">
        <v>103</v>
      </c>
      <c r="H469" s="1">
        <v>437</v>
      </c>
      <c r="I469" s="1">
        <v>379</v>
      </c>
      <c r="K469" s="1">
        <f t="shared" si="29"/>
        <v>0.627002288329519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75</v>
      </c>
      <c r="F470" s="1">
        <v>3</v>
      </c>
      <c r="G470" s="1">
        <v>82</v>
      </c>
      <c r="H470" s="1">
        <v>475</v>
      </c>
      <c r="I470" s="1">
        <v>400</v>
      </c>
      <c r="K470" s="1">
        <f t="shared" si="29"/>
        <v>0.663157894736842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75</v>
      </c>
      <c r="F471" s="1">
        <v>7</v>
      </c>
      <c r="G471" s="1">
        <v>167</v>
      </c>
      <c r="H471" s="1">
        <v>390</v>
      </c>
      <c r="I471" s="1">
        <v>315</v>
      </c>
      <c r="K471" s="1">
        <f t="shared" si="29"/>
        <v>0.361538461538462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1</v>
      </c>
      <c r="G472" s="1">
        <v>241</v>
      </c>
      <c r="H472" s="1">
        <v>342</v>
      </c>
      <c r="I472" s="1">
        <v>241</v>
      </c>
      <c r="K472" s="1">
        <f t="shared" si="29"/>
        <v>-0.00292397660818722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67</v>
      </c>
      <c r="F473" s="1">
        <v>4</v>
      </c>
      <c r="G473" s="1">
        <v>164</v>
      </c>
      <c r="H473" s="1">
        <v>385</v>
      </c>
      <c r="I473" s="1">
        <v>318</v>
      </c>
      <c r="K473" s="1">
        <f t="shared" si="29"/>
        <v>0.38961038961039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58</v>
      </c>
      <c r="F474" s="1">
        <v>0</v>
      </c>
      <c r="G474" s="1">
        <v>110</v>
      </c>
      <c r="H474" s="1">
        <v>430</v>
      </c>
      <c r="I474" s="1">
        <v>372</v>
      </c>
      <c r="K474" s="1">
        <f t="shared" si="29"/>
        <v>0.609302325581395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45</v>
      </c>
      <c r="F475" s="1">
        <v>3</v>
      </c>
      <c r="G475" s="1">
        <v>45</v>
      </c>
      <c r="H475" s="1">
        <v>482</v>
      </c>
      <c r="I475" s="1">
        <v>437</v>
      </c>
      <c r="K475" s="1">
        <f t="shared" si="29"/>
        <v>0.807053941908714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78</v>
      </c>
      <c r="F476" s="1">
        <v>0</v>
      </c>
      <c r="G476" s="1">
        <v>44</v>
      </c>
      <c r="H476" s="1">
        <v>516</v>
      </c>
      <c r="I476" s="1">
        <v>438</v>
      </c>
      <c r="K476" s="1">
        <f t="shared" si="29"/>
        <v>0.763565891472868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66</v>
      </c>
      <c r="F477" s="1">
        <v>2</v>
      </c>
      <c r="G477" s="1">
        <v>135</v>
      </c>
      <c r="H477" s="1">
        <v>413</v>
      </c>
      <c r="I477" s="1">
        <v>347</v>
      </c>
      <c r="K477" s="1">
        <f t="shared" si="29"/>
        <v>0.508474576271186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105</v>
      </c>
      <c r="F478" s="1">
        <v>4</v>
      </c>
      <c r="G478" s="1">
        <v>132</v>
      </c>
      <c r="H478" s="1">
        <v>455</v>
      </c>
      <c r="I478" s="1">
        <v>350</v>
      </c>
      <c r="K478" s="1">
        <f t="shared" si="29"/>
        <v>0.47032967032967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54</v>
      </c>
      <c r="F479" s="1">
        <v>1</v>
      </c>
      <c r="G479" s="1">
        <v>63</v>
      </c>
      <c r="H479" s="1">
        <v>473</v>
      </c>
      <c r="I479" s="1">
        <v>419</v>
      </c>
      <c r="K479" s="1">
        <f t="shared" si="29"/>
        <v>0.750528541226216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51</v>
      </c>
      <c r="F480" s="1">
        <v>5</v>
      </c>
      <c r="G480" s="1">
        <v>85</v>
      </c>
      <c r="H480" s="1">
        <v>448</v>
      </c>
      <c r="I480" s="1">
        <v>397</v>
      </c>
      <c r="K480" s="1">
        <f t="shared" si="29"/>
        <v>0.685267857142857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100</v>
      </c>
      <c r="F481" s="1">
        <v>2</v>
      </c>
      <c r="G481" s="1">
        <v>109</v>
      </c>
      <c r="H481" s="1">
        <v>473</v>
      </c>
      <c r="I481" s="1">
        <v>373</v>
      </c>
      <c r="K481" s="1">
        <f t="shared" si="29"/>
        <v>0.553911205073996</v>
      </c>
    </row>
    <row r="482" ht="17.2" spans="1:11">
      <c r="A482" s="2"/>
      <c r="B482" s="3" t="s">
        <v>52</v>
      </c>
      <c r="K482" s="1">
        <f>AVERAGE(K467:K481)</f>
        <v>0.49943743698951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60</v>
      </c>
      <c r="F483" s="1">
        <v>2</v>
      </c>
      <c r="G483" s="1">
        <v>45</v>
      </c>
      <c r="H483" s="1">
        <v>259</v>
      </c>
      <c r="I483" s="1">
        <v>199</v>
      </c>
      <c r="K483" s="1">
        <f t="shared" ref="K483:K497" si="30">1-(E483+F483+G483)/H483</f>
        <v>0.586872586872587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43</v>
      </c>
      <c r="F484" s="1">
        <v>3</v>
      </c>
      <c r="G484" s="1">
        <v>34</v>
      </c>
      <c r="H484" s="1">
        <v>253</v>
      </c>
      <c r="I484" s="1">
        <v>210</v>
      </c>
      <c r="K484" s="1">
        <f t="shared" si="30"/>
        <v>0.683794466403162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41</v>
      </c>
      <c r="F485" s="1">
        <v>0</v>
      </c>
      <c r="G485" s="1">
        <v>12</v>
      </c>
      <c r="H485" s="1">
        <v>273</v>
      </c>
      <c r="I485" s="1">
        <v>232</v>
      </c>
      <c r="K485" s="1">
        <f t="shared" si="30"/>
        <v>0.805860805860806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38</v>
      </c>
      <c r="F486" s="1">
        <v>0</v>
      </c>
      <c r="G486" s="1">
        <v>16</v>
      </c>
      <c r="H486" s="1">
        <v>266</v>
      </c>
      <c r="I486" s="1">
        <v>228</v>
      </c>
      <c r="K486" s="1">
        <f t="shared" si="30"/>
        <v>0.796992481203008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45</v>
      </c>
      <c r="F487" s="1">
        <v>2</v>
      </c>
      <c r="G487" s="1">
        <v>21</v>
      </c>
      <c r="H487" s="1">
        <v>268</v>
      </c>
      <c r="I487" s="1">
        <v>223</v>
      </c>
      <c r="K487" s="1">
        <f t="shared" si="30"/>
        <v>0.746268656716418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49</v>
      </c>
      <c r="F488" s="1">
        <v>2</v>
      </c>
      <c r="G488" s="1">
        <v>22</v>
      </c>
      <c r="H488" s="1">
        <v>271</v>
      </c>
      <c r="I488" s="1">
        <v>222</v>
      </c>
      <c r="K488" s="1">
        <f t="shared" si="30"/>
        <v>0.730627306273063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67</v>
      </c>
      <c r="F489" s="1">
        <v>0</v>
      </c>
      <c r="G489" s="1">
        <v>85</v>
      </c>
      <c r="H489" s="1">
        <v>226</v>
      </c>
      <c r="I489" s="1">
        <v>159</v>
      </c>
      <c r="K489" s="1">
        <f t="shared" si="30"/>
        <v>0.327433628318584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59</v>
      </c>
      <c r="F490" s="1">
        <v>2</v>
      </c>
      <c r="G490" s="1">
        <v>67</v>
      </c>
      <c r="H490" s="1">
        <v>236</v>
      </c>
      <c r="I490" s="1">
        <v>177</v>
      </c>
      <c r="K490" s="1">
        <f t="shared" si="30"/>
        <v>0.457627118644068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37</v>
      </c>
      <c r="F491" s="1">
        <v>4</v>
      </c>
      <c r="G491" s="1">
        <v>10</v>
      </c>
      <c r="H491" s="1">
        <v>271</v>
      </c>
      <c r="I491" s="1">
        <v>234</v>
      </c>
      <c r="K491" s="1">
        <f t="shared" si="30"/>
        <v>0.811808118081181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34</v>
      </c>
      <c r="F492" s="1">
        <v>2</v>
      </c>
      <c r="G492" s="1">
        <v>9</v>
      </c>
      <c r="H492" s="1">
        <v>269</v>
      </c>
      <c r="I492" s="1">
        <v>235</v>
      </c>
      <c r="K492" s="1">
        <f t="shared" si="30"/>
        <v>0.83271375464684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36</v>
      </c>
      <c r="F493" s="1">
        <v>0</v>
      </c>
      <c r="G493" s="1">
        <v>29</v>
      </c>
      <c r="H493" s="1">
        <v>251</v>
      </c>
      <c r="I493" s="1">
        <v>215</v>
      </c>
      <c r="K493" s="1">
        <f t="shared" si="30"/>
        <v>0.741035856573705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75</v>
      </c>
      <c r="F494" s="1">
        <v>6</v>
      </c>
      <c r="G494" s="1">
        <v>73</v>
      </c>
      <c r="H494" s="1">
        <v>246</v>
      </c>
      <c r="I494" s="1">
        <v>171</v>
      </c>
      <c r="K494" s="1">
        <f t="shared" si="30"/>
        <v>0.373983739837398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35</v>
      </c>
      <c r="F495" s="1">
        <v>2</v>
      </c>
      <c r="G495" s="1">
        <v>11</v>
      </c>
      <c r="H495" s="1">
        <v>268</v>
      </c>
      <c r="I495" s="1">
        <v>233</v>
      </c>
      <c r="K495" s="1">
        <f t="shared" si="30"/>
        <v>0.82089552238806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34</v>
      </c>
      <c r="F496" s="1">
        <v>4</v>
      </c>
      <c r="G496" s="1">
        <v>7</v>
      </c>
      <c r="H496" s="1">
        <v>271</v>
      </c>
      <c r="I496" s="1">
        <v>237</v>
      </c>
      <c r="K496" s="1">
        <f t="shared" si="30"/>
        <v>0.833948339483395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42</v>
      </c>
      <c r="F497" s="1">
        <v>6</v>
      </c>
      <c r="G497" s="1">
        <v>18</v>
      </c>
      <c r="H497" s="1">
        <v>268</v>
      </c>
      <c r="I497" s="1">
        <v>226</v>
      </c>
      <c r="K497" s="1">
        <f t="shared" si="30"/>
        <v>0.753731343283582</v>
      </c>
    </row>
    <row r="498" ht="17.2" spans="1:11">
      <c r="A498" s="2"/>
      <c r="B498" s="3" t="s">
        <v>53</v>
      </c>
      <c r="K498" s="1">
        <f>AVERAGE(K483:K497)</f>
        <v>0.686906248305724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83</v>
      </c>
      <c r="H499" s="1">
        <v>16</v>
      </c>
      <c r="I499" s="1">
        <v>15</v>
      </c>
      <c r="K499" s="1">
        <f t="shared" ref="K499:K513" si="31">1-(E499+F499+G499)/H499</f>
        <v>-4.25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26</v>
      </c>
      <c r="H500" s="1">
        <v>82</v>
      </c>
      <c r="I500" s="1">
        <v>72</v>
      </c>
      <c r="K500" s="1">
        <f t="shared" si="31"/>
        <v>0.560975609756098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2</v>
      </c>
      <c r="H501" s="1">
        <v>99</v>
      </c>
      <c r="I501" s="1">
        <v>96</v>
      </c>
      <c r="K501" s="1">
        <f t="shared" si="31"/>
        <v>0.94949494949495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0</v>
      </c>
      <c r="G502" s="1">
        <v>2</v>
      </c>
      <c r="H502" s="1">
        <v>100</v>
      </c>
      <c r="I502" s="1">
        <v>96</v>
      </c>
      <c r="K502" s="1">
        <f t="shared" si="31"/>
        <v>0.94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10</v>
      </c>
      <c r="H503" s="1">
        <v>93</v>
      </c>
      <c r="I503" s="1">
        <v>88</v>
      </c>
      <c r="K503" s="1">
        <f t="shared" si="31"/>
        <v>0.838709677419355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90</v>
      </c>
      <c r="H504" s="1">
        <v>9</v>
      </c>
      <c r="I504" s="1">
        <v>8</v>
      </c>
      <c r="K504" s="1">
        <f t="shared" si="31"/>
        <v>-9.11111111111111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21</v>
      </c>
      <c r="H505" s="1">
        <v>94</v>
      </c>
      <c r="I505" s="1">
        <v>77</v>
      </c>
      <c r="K505" s="1">
        <f t="shared" si="31"/>
        <v>0.595744680851064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9</v>
      </c>
      <c r="H506" s="1">
        <v>98</v>
      </c>
      <c r="I506" s="1">
        <v>89</v>
      </c>
      <c r="K506" s="1">
        <f t="shared" si="31"/>
        <v>0.816326530612245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3</v>
      </c>
      <c r="H507" s="1">
        <v>99</v>
      </c>
      <c r="I507" s="1">
        <v>95</v>
      </c>
      <c r="K507" s="1">
        <f t="shared" si="31"/>
        <v>0.929292929292929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7</v>
      </c>
      <c r="F508" s="1">
        <v>0</v>
      </c>
      <c r="G508" s="1">
        <v>5</v>
      </c>
      <c r="H508" s="1">
        <v>100</v>
      </c>
      <c r="I508" s="1">
        <v>93</v>
      </c>
      <c r="K508" s="1">
        <f t="shared" si="31"/>
        <v>0.88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2</v>
      </c>
      <c r="G509" s="1">
        <v>29</v>
      </c>
      <c r="H509" s="1">
        <v>76</v>
      </c>
      <c r="I509" s="1">
        <v>69</v>
      </c>
      <c r="K509" s="1">
        <f t="shared" si="31"/>
        <v>0.5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6</v>
      </c>
      <c r="F510" s="1">
        <v>2</v>
      </c>
      <c r="G510" s="1">
        <v>10</v>
      </c>
      <c r="H510" s="1">
        <v>94</v>
      </c>
      <c r="I510" s="1">
        <v>88</v>
      </c>
      <c r="K510" s="1">
        <f t="shared" si="31"/>
        <v>0.808510638297872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3</v>
      </c>
      <c r="F511" s="1">
        <v>0</v>
      </c>
      <c r="G511" s="1">
        <v>3</v>
      </c>
      <c r="H511" s="1">
        <v>98</v>
      </c>
      <c r="I511" s="1">
        <v>95</v>
      </c>
      <c r="K511" s="1">
        <f t="shared" si="31"/>
        <v>0.938775510204082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6</v>
      </c>
      <c r="F512" s="1">
        <v>2</v>
      </c>
      <c r="G512" s="1">
        <v>5</v>
      </c>
      <c r="H512" s="1">
        <v>99</v>
      </c>
      <c r="I512" s="1">
        <v>93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5</v>
      </c>
      <c r="F513" s="1">
        <v>0</v>
      </c>
      <c r="G513" s="1">
        <v>5</v>
      </c>
      <c r="H513" s="1">
        <v>98</v>
      </c>
      <c r="I513" s="1">
        <v>93</v>
      </c>
      <c r="K513" s="1">
        <f t="shared" si="31"/>
        <v>0.897959183673469</v>
      </c>
    </row>
    <row r="514" ht="17.2" spans="1:11">
      <c r="A514" s="2"/>
      <c r="B514" s="3" t="s">
        <v>54</v>
      </c>
      <c r="K514" s="1">
        <f>AVERAGE(K499:K513)</f>
        <v>-0.189108968854812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13</v>
      </c>
      <c r="F515" s="1">
        <v>6</v>
      </c>
      <c r="G515" s="1">
        <v>105</v>
      </c>
      <c r="H515" s="1">
        <v>65</v>
      </c>
      <c r="I515" s="1">
        <v>52</v>
      </c>
      <c r="K515" s="1">
        <f t="shared" ref="K515:K529" si="32">1-(E515+F515+G515)/H515</f>
        <v>-0.907692307692308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4</v>
      </c>
      <c r="G516" s="1">
        <v>55</v>
      </c>
      <c r="H516" s="1">
        <v>119</v>
      </c>
      <c r="I516" s="1">
        <v>102</v>
      </c>
      <c r="K516" s="1">
        <f t="shared" si="32"/>
        <v>0.361344537815126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2</v>
      </c>
      <c r="G517" s="1">
        <v>16</v>
      </c>
      <c r="H517" s="1">
        <v>159</v>
      </c>
      <c r="I517" s="1">
        <v>141</v>
      </c>
      <c r="K517" s="1">
        <f t="shared" si="32"/>
        <v>0.773584905660377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7</v>
      </c>
      <c r="H518" s="1">
        <v>164</v>
      </c>
      <c r="I518" s="1">
        <v>150</v>
      </c>
      <c r="K518" s="1">
        <f t="shared" si="32"/>
        <v>0.871951219512195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4</v>
      </c>
      <c r="G519" s="1">
        <v>56</v>
      </c>
      <c r="H519" s="1">
        <v>118</v>
      </c>
      <c r="I519" s="1">
        <v>101</v>
      </c>
      <c r="K519" s="1">
        <f t="shared" si="32"/>
        <v>0.347457627118644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3</v>
      </c>
      <c r="G520" s="1">
        <v>100</v>
      </c>
      <c r="H520" s="1">
        <v>68</v>
      </c>
      <c r="I520" s="1">
        <v>57</v>
      </c>
      <c r="K520" s="1">
        <f t="shared" si="32"/>
        <v>-0.676470588235294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2</v>
      </c>
      <c r="G521" s="1">
        <v>71</v>
      </c>
      <c r="H521" s="1">
        <v>99</v>
      </c>
      <c r="I521" s="1">
        <v>86</v>
      </c>
      <c r="K521" s="1">
        <f t="shared" si="32"/>
        <v>0.131313131313131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2</v>
      </c>
      <c r="G522" s="1">
        <v>45</v>
      </c>
      <c r="H522" s="1">
        <v>115</v>
      </c>
      <c r="I522" s="1">
        <v>112</v>
      </c>
      <c r="K522" s="1">
        <f t="shared" si="32"/>
        <v>0.565217391304348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8</v>
      </c>
      <c r="H523" s="1">
        <v>157</v>
      </c>
      <c r="I523" s="1">
        <v>149</v>
      </c>
      <c r="K523" s="1">
        <f t="shared" si="32"/>
        <v>0.898089171974522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6</v>
      </c>
      <c r="H524" s="1">
        <v>159</v>
      </c>
      <c r="I524" s="1">
        <v>151</v>
      </c>
      <c r="K524" s="1">
        <f t="shared" si="32"/>
        <v>0.911949685534591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20</v>
      </c>
      <c r="H525" s="1">
        <v>152</v>
      </c>
      <c r="I525" s="1">
        <v>137</v>
      </c>
      <c r="K525" s="1">
        <f t="shared" si="32"/>
        <v>0.769736842105263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42</v>
      </c>
      <c r="H526" s="1">
        <v>131</v>
      </c>
      <c r="I526" s="1">
        <v>115</v>
      </c>
      <c r="K526" s="1">
        <f t="shared" si="32"/>
        <v>0.557251908396946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9</v>
      </c>
      <c r="H527" s="1">
        <v>152</v>
      </c>
      <c r="I527" s="1">
        <v>148</v>
      </c>
      <c r="K527" s="1">
        <f t="shared" si="32"/>
        <v>0.914473684210526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7</v>
      </c>
      <c r="H528" s="1">
        <v>158</v>
      </c>
      <c r="I528" s="1">
        <v>150</v>
      </c>
      <c r="K528" s="1">
        <f t="shared" si="32"/>
        <v>0.90506329113924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5</v>
      </c>
      <c r="F529" s="1">
        <v>0</v>
      </c>
      <c r="G529" s="1">
        <v>10</v>
      </c>
      <c r="H529" s="1">
        <v>152</v>
      </c>
      <c r="I529" s="1">
        <v>147</v>
      </c>
      <c r="K529" s="1">
        <f t="shared" si="32"/>
        <v>0.901315789473684</v>
      </c>
    </row>
    <row r="530" ht="17.2" spans="1:11">
      <c r="A530" s="2"/>
      <c r="B530" s="3" t="s">
        <v>55</v>
      </c>
      <c r="K530" s="1">
        <f>AVERAGE(K515:K529)</f>
        <v>0.488305752642066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8</v>
      </c>
      <c r="F531" s="1">
        <v>0</v>
      </c>
      <c r="G531" s="1">
        <v>20</v>
      </c>
      <c r="H531" s="1">
        <v>221</v>
      </c>
      <c r="I531" s="1">
        <v>213</v>
      </c>
      <c r="K531" s="1">
        <f t="shared" ref="K531:K545" si="33">1-(E531+F531+G531)/H531</f>
        <v>0.873303167420814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6</v>
      </c>
      <c r="F532" s="1">
        <v>0</v>
      </c>
      <c r="G532" s="1">
        <v>13</v>
      </c>
      <c r="H532" s="1">
        <v>226</v>
      </c>
      <c r="I532" s="1">
        <v>220</v>
      </c>
      <c r="K532" s="1">
        <f t="shared" si="33"/>
        <v>0.915929203539823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16</v>
      </c>
      <c r="H533" s="1">
        <v>218</v>
      </c>
      <c r="I533" s="1">
        <v>217</v>
      </c>
      <c r="K533" s="1">
        <f t="shared" si="33"/>
        <v>0.922018348623853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23</v>
      </c>
      <c r="H534" s="1">
        <v>212</v>
      </c>
      <c r="I534" s="1">
        <v>210</v>
      </c>
      <c r="K534" s="1">
        <f t="shared" si="33"/>
        <v>0.882075471698113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19</v>
      </c>
      <c r="H535" s="1">
        <v>217</v>
      </c>
      <c r="I535" s="1">
        <v>214</v>
      </c>
      <c r="K535" s="1">
        <f t="shared" si="33"/>
        <v>0.898617511520737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23</v>
      </c>
      <c r="H536" s="1">
        <v>214</v>
      </c>
      <c r="I536" s="1">
        <v>210</v>
      </c>
      <c r="K536" s="1">
        <f t="shared" si="33"/>
        <v>0.873831775700935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25</v>
      </c>
      <c r="H537" s="1">
        <v>221</v>
      </c>
      <c r="I537" s="1">
        <v>208</v>
      </c>
      <c r="K537" s="1">
        <f t="shared" si="33"/>
        <v>0.828054298642534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7</v>
      </c>
      <c r="F538" s="1">
        <v>0</v>
      </c>
      <c r="G538" s="1">
        <v>24</v>
      </c>
      <c r="H538" s="1">
        <v>216</v>
      </c>
      <c r="I538" s="1">
        <v>209</v>
      </c>
      <c r="K538" s="1">
        <f t="shared" si="33"/>
        <v>0.856481481481482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18</v>
      </c>
      <c r="H539" s="1">
        <v>216</v>
      </c>
      <c r="I539" s="1">
        <v>215</v>
      </c>
      <c r="K539" s="1">
        <f t="shared" si="33"/>
        <v>0.912037037037037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20</v>
      </c>
      <c r="H540" s="1">
        <v>215</v>
      </c>
      <c r="I540" s="1">
        <v>213</v>
      </c>
      <c r="K540" s="1">
        <f t="shared" si="33"/>
        <v>0.897674418604651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34</v>
      </c>
      <c r="H541" s="1">
        <v>204</v>
      </c>
      <c r="I541" s="1">
        <v>199</v>
      </c>
      <c r="K541" s="1">
        <f t="shared" si="33"/>
        <v>0.808823529411765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26</v>
      </c>
      <c r="H542" s="1">
        <v>215</v>
      </c>
      <c r="I542" s="1">
        <v>207</v>
      </c>
      <c r="K542" s="1">
        <f t="shared" si="33"/>
        <v>0.841860465116279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18</v>
      </c>
      <c r="H543" s="1">
        <v>215</v>
      </c>
      <c r="I543" s="1">
        <v>215</v>
      </c>
      <c r="K543" s="1">
        <f t="shared" si="33"/>
        <v>0.916279069767442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15</v>
      </c>
      <c r="H544" s="1">
        <v>218</v>
      </c>
      <c r="I544" s="1">
        <v>218</v>
      </c>
      <c r="K544" s="1">
        <f t="shared" si="33"/>
        <v>0.931192660550459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18</v>
      </c>
      <c r="H545" s="1">
        <v>215</v>
      </c>
      <c r="I545" s="1">
        <v>215</v>
      </c>
      <c r="K545" s="1">
        <f t="shared" si="33"/>
        <v>0.916279069767442</v>
      </c>
    </row>
    <row r="546" ht="17.2" spans="1:11">
      <c r="A546" s="2"/>
      <c r="B546" s="3" t="s">
        <v>56</v>
      </c>
      <c r="K546" s="1">
        <f>AVERAGE(K531:K545)</f>
        <v>0.884963833925558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92</v>
      </c>
      <c r="F547" s="1">
        <v>2</v>
      </c>
      <c r="G547" s="1">
        <v>99</v>
      </c>
      <c r="H547" s="1">
        <v>452</v>
      </c>
      <c r="I547" s="1">
        <v>360</v>
      </c>
      <c r="K547" s="1">
        <f t="shared" ref="K547:K561" si="34">1-(E547+F547+G547)/H547</f>
        <v>0.573008849557522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91</v>
      </c>
      <c r="F548" s="1">
        <v>2</v>
      </c>
      <c r="G548" s="1">
        <v>41</v>
      </c>
      <c r="H548" s="1">
        <v>509</v>
      </c>
      <c r="I548" s="1">
        <v>418</v>
      </c>
      <c r="K548" s="1">
        <f t="shared" si="34"/>
        <v>0.736738703339882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74</v>
      </c>
      <c r="F549" s="1">
        <v>2</v>
      </c>
      <c r="G549" s="1">
        <v>22</v>
      </c>
      <c r="H549" s="1">
        <v>511</v>
      </c>
      <c r="I549" s="1">
        <v>437</v>
      </c>
      <c r="K549" s="1">
        <f t="shared" si="34"/>
        <v>0.808219178082192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85</v>
      </c>
      <c r="F550" s="1">
        <v>0</v>
      </c>
      <c r="G550" s="1">
        <v>35</v>
      </c>
      <c r="H550" s="1">
        <v>509</v>
      </c>
      <c r="I550" s="1">
        <v>424</v>
      </c>
      <c r="K550" s="1">
        <f t="shared" si="34"/>
        <v>0.764243614931238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83</v>
      </c>
      <c r="F551" s="1">
        <v>2</v>
      </c>
      <c r="G551" s="1">
        <v>51</v>
      </c>
      <c r="H551" s="1">
        <v>491</v>
      </c>
      <c r="I551" s="1">
        <v>408</v>
      </c>
      <c r="K551" s="1">
        <f t="shared" si="34"/>
        <v>0.723014256619145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100</v>
      </c>
      <c r="F552" s="1">
        <v>0</v>
      </c>
      <c r="G552" s="1">
        <v>103</v>
      </c>
      <c r="H552" s="1">
        <v>456</v>
      </c>
      <c r="I552" s="1">
        <v>356</v>
      </c>
      <c r="K552" s="1">
        <f t="shared" si="34"/>
        <v>0.554824561403509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62</v>
      </c>
      <c r="F553" s="1">
        <v>2</v>
      </c>
      <c r="G553" s="1">
        <v>102</v>
      </c>
      <c r="H553" s="1">
        <v>419</v>
      </c>
      <c r="I553" s="1">
        <v>357</v>
      </c>
      <c r="K553" s="1">
        <f t="shared" si="34"/>
        <v>0.60381861575179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68</v>
      </c>
      <c r="F554" s="1">
        <v>4</v>
      </c>
      <c r="G554" s="1">
        <v>110</v>
      </c>
      <c r="H554" s="1">
        <v>417</v>
      </c>
      <c r="I554" s="1">
        <v>349</v>
      </c>
      <c r="K554" s="1">
        <f t="shared" si="34"/>
        <v>0.563549160671463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34</v>
      </c>
      <c r="F555" s="1">
        <v>2</v>
      </c>
      <c r="G555" s="1">
        <v>63</v>
      </c>
      <c r="H555" s="1">
        <v>430</v>
      </c>
      <c r="I555" s="1">
        <v>396</v>
      </c>
      <c r="K555" s="1">
        <f t="shared" si="34"/>
        <v>0.769767441860465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46</v>
      </c>
      <c r="F556" s="1">
        <v>0</v>
      </c>
      <c r="G556" s="1">
        <v>72</v>
      </c>
      <c r="H556" s="1">
        <v>433</v>
      </c>
      <c r="I556" s="1">
        <v>387</v>
      </c>
      <c r="K556" s="1">
        <f t="shared" si="34"/>
        <v>0.727482678983834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125</v>
      </c>
      <c r="F557" s="1">
        <v>0</v>
      </c>
      <c r="G557" s="1">
        <v>211</v>
      </c>
      <c r="H557" s="1">
        <v>373</v>
      </c>
      <c r="I557" s="1">
        <v>248</v>
      </c>
      <c r="K557" s="1">
        <f t="shared" si="34"/>
        <v>0.099195710455764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95</v>
      </c>
      <c r="F558" s="1">
        <v>0</v>
      </c>
      <c r="G558" s="1">
        <v>190</v>
      </c>
      <c r="H558" s="1">
        <v>364</v>
      </c>
      <c r="I558" s="1">
        <v>269</v>
      </c>
      <c r="K558" s="1">
        <f t="shared" si="34"/>
        <v>0.217032967032967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29</v>
      </c>
      <c r="F559" s="1">
        <v>2</v>
      </c>
      <c r="G559" s="1">
        <v>68</v>
      </c>
      <c r="H559" s="1">
        <v>420</v>
      </c>
      <c r="I559" s="1">
        <v>391</v>
      </c>
      <c r="K559" s="1">
        <f t="shared" si="34"/>
        <v>0.764285714285714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43</v>
      </c>
      <c r="F560" s="1">
        <v>2</v>
      </c>
      <c r="G560" s="1">
        <v>135</v>
      </c>
      <c r="H560" s="1">
        <v>367</v>
      </c>
      <c r="I560" s="1">
        <v>324</v>
      </c>
      <c r="K560" s="1">
        <f t="shared" si="34"/>
        <v>0.509536784741144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84</v>
      </c>
      <c r="F561" s="1">
        <v>4</v>
      </c>
      <c r="G561" s="1">
        <v>123</v>
      </c>
      <c r="H561" s="1">
        <v>420</v>
      </c>
      <c r="I561" s="1">
        <v>336</v>
      </c>
      <c r="K561" s="1">
        <f t="shared" si="34"/>
        <v>0.497619047619048</v>
      </c>
    </row>
    <row r="562" ht="17.2" spans="1:11">
      <c r="A562" s="2"/>
      <c r="B562" s="3" t="s">
        <v>57</v>
      </c>
      <c r="K562" s="1">
        <f>AVERAGE(K547:K561)</f>
        <v>0.594155819022378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242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2</v>
      </c>
      <c r="G564" s="1">
        <v>9</v>
      </c>
      <c r="H564" s="1">
        <v>246</v>
      </c>
      <c r="I564" s="1">
        <v>233</v>
      </c>
      <c r="K564" s="1">
        <f t="shared" si="35"/>
        <v>0.902439024390244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48</v>
      </c>
      <c r="H565" s="1">
        <v>224</v>
      </c>
      <c r="I565" s="1">
        <v>194</v>
      </c>
      <c r="K565" s="1">
        <f t="shared" si="35"/>
        <v>0.651785714285714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45</v>
      </c>
      <c r="F566" s="1">
        <v>0</v>
      </c>
      <c r="G566" s="1">
        <v>39</v>
      </c>
      <c r="H566" s="1">
        <v>248</v>
      </c>
      <c r="I566" s="1">
        <v>203</v>
      </c>
      <c r="K566" s="1">
        <f t="shared" si="35"/>
        <v>0.661290322580645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1</v>
      </c>
      <c r="G567" s="1">
        <v>5</v>
      </c>
      <c r="H567" s="1">
        <v>249</v>
      </c>
      <c r="I567" s="1">
        <v>237</v>
      </c>
      <c r="K567" s="1">
        <f t="shared" si="35"/>
        <v>0.927710843373494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17</v>
      </c>
      <c r="F569" s="1">
        <v>2</v>
      </c>
      <c r="G569" s="1">
        <v>181</v>
      </c>
      <c r="H569" s="1">
        <v>78</v>
      </c>
      <c r="I569" s="1">
        <v>61</v>
      </c>
      <c r="K569" s="1">
        <f t="shared" si="35"/>
        <v>-1.56410256410256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4</v>
      </c>
      <c r="F570" s="1">
        <v>0</v>
      </c>
      <c r="G570" s="1">
        <v>191</v>
      </c>
      <c r="H570" s="1">
        <v>55</v>
      </c>
      <c r="I570" s="1">
        <v>51</v>
      </c>
      <c r="K570" s="1">
        <f t="shared" si="35"/>
        <v>-2.54545454545455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4</v>
      </c>
      <c r="G571" s="1">
        <v>35</v>
      </c>
      <c r="H571" s="1">
        <v>216</v>
      </c>
      <c r="I571" s="1">
        <v>207</v>
      </c>
      <c r="K571" s="1">
        <f t="shared" si="35"/>
        <v>0.777777777777778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2</v>
      </c>
      <c r="G572" s="1">
        <v>1</v>
      </c>
      <c r="H572" s="1">
        <v>249</v>
      </c>
      <c r="I572" s="1">
        <v>241</v>
      </c>
      <c r="K572" s="1">
        <f t="shared" si="35"/>
        <v>0.955823293172691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14</v>
      </c>
      <c r="F573" s="1">
        <v>0</v>
      </c>
      <c r="G573" s="1">
        <v>6</v>
      </c>
      <c r="H573" s="1">
        <v>250</v>
      </c>
      <c r="I573" s="1">
        <v>236</v>
      </c>
      <c r="K573" s="1">
        <f t="shared" si="35"/>
        <v>0.92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22</v>
      </c>
      <c r="F574" s="1">
        <v>0</v>
      </c>
      <c r="G574" s="1">
        <v>15</v>
      </c>
      <c r="H574" s="1">
        <v>249</v>
      </c>
      <c r="I574" s="1">
        <v>227</v>
      </c>
      <c r="K574" s="1">
        <f t="shared" si="35"/>
        <v>0.85140562248996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2</v>
      </c>
      <c r="G575" s="1">
        <v>30</v>
      </c>
      <c r="H575" s="1">
        <v>216</v>
      </c>
      <c r="I575" s="1">
        <v>212</v>
      </c>
      <c r="K575" s="1">
        <f t="shared" si="35"/>
        <v>0.833333333333333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6</v>
      </c>
      <c r="F576" s="1">
        <v>3</v>
      </c>
      <c r="G576" s="1">
        <v>9</v>
      </c>
      <c r="H576" s="1">
        <v>239</v>
      </c>
      <c r="I576" s="1">
        <v>233</v>
      </c>
      <c r="K576" s="1">
        <f t="shared" si="35"/>
        <v>0.924686192468619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3</v>
      </c>
      <c r="G577" s="1">
        <v>31</v>
      </c>
      <c r="H577" s="1">
        <v>216</v>
      </c>
      <c r="I577" s="1">
        <v>211</v>
      </c>
      <c r="K577" s="1">
        <f t="shared" si="35"/>
        <v>0.819444444444444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1</v>
      </c>
      <c r="G595" s="1">
        <v>573</v>
      </c>
      <c r="H595" s="1">
        <v>274</v>
      </c>
      <c r="I595" s="1">
        <v>139</v>
      </c>
      <c r="K595" s="1">
        <f t="shared" ref="K595:K609" si="37">1-(E595+F595+G595)/H595</f>
        <v>-1.58759124087591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462</v>
      </c>
      <c r="H596" s="1">
        <v>311</v>
      </c>
      <c r="I596" s="1">
        <v>250</v>
      </c>
      <c r="K596" s="1">
        <f t="shared" si="37"/>
        <v>-0.681672025723473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50</v>
      </c>
      <c r="H597" s="1">
        <v>675</v>
      </c>
      <c r="I597" s="1">
        <v>662</v>
      </c>
      <c r="K597" s="1">
        <f t="shared" si="37"/>
        <v>0.906666666666667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62</v>
      </c>
      <c r="H598" s="1">
        <v>702</v>
      </c>
      <c r="I598" s="1">
        <v>650</v>
      </c>
      <c r="K598" s="1">
        <f t="shared" si="37"/>
        <v>0.837606837606838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138</v>
      </c>
      <c r="H599" s="1">
        <v>649</v>
      </c>
      <c r="I599" s="1">
        <v>574</v>
      </c>
      <c r="K599" s="1">
        <f t="shared" si="37"/>
        <v>0.671802773497689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7</v>
      </c>
      <c r="G600" s="1">
        <v>284</v>
      </c>
      <c r="H600" s="1">
        <v>507</v>
      </c>
      <c r="I600" s="1">
        <v>428</v>
      </c>
      <c r="K600" s="1">
        <f t="shared" si="37"/>
        <v>0.270216962524655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4</v>
      </c>
      <c r="G601" s="1">
        <v>425</v>
      </c>
      <c r="H601" s="1">
        <v>429</v>
      </c>
      <c r="I601" s="1">
        <v>287</v>
      </c>
      <c r="K601" s="1">
        <f t="shared" si="37"/>
        <v>-0.331002331002331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431</v>
      </c>
      <c r="H602" s="1">
        <v>417</v>
      </c>
      <c r="I602" s="1">
        <v>281</v>
      </c>
      <c r="K602" s="1">
        <f t="shared" si="37"/>
        <v>-0.359712230215827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24</v>
      </c>
      <c r="H603" s="1">
        <v>688</v>
      </c>
      <c r="I603" s="1">
        <v>688</v>
      </c>
      <c r="K603" s="1">
        <f t="shared" si="37"/>
        <v>0.965116279069767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12</v>
      </c>
      <c r="H604" s="1">
        <v>707</v>
      </c>
      <c r="I604" s="1">
        <v>700</v>
      </c>
      <c r="K604" s="1">
        <f t="shared" si="37"/>
        <v>0.973125884016973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9</v>
      </c>
      <c r="F605" s="1">
        <v>0</v>
      </c>
      <c r="G605" s="1">
        <v>46</v>
      </c>
      <c r="H605" s="1">
        <v>675</v>
      </c>
      <c r="I605" s="1">
        <v>666</v>
      </c>
      <c r="K605" s="1">
        <f t="shared" si="37"/>
        <v>0.918518518518519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126</v>
      </c>
      <c r="F606" s="1">
        <v>0</v>
      </c>
      <c r="G606" s="1">
        <v>203</v>
      </c>
      <c r="H606" s="1">
        <v>635</v>
      </c>
      <c r="I606" s="1">
        <v>509</v>
      </c>
      <c r="K606" s="1">
        <f t="shared" si="37"/>
        <v>0.481889763779528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24</v>
      </c>
      <c r="H607" s="1">
        <v>688</v>
      </c>
      <c r="I607" s="1">
        <v>688</v>
      </c>
      <c r="K607" s="1">
        <f t="shared" si="37"/>
        <v>0.965116279069767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13</v>
      </c>
      <c r="H608" s="1">
        <v>702</v>
      </c>
      <c r="I608" s="1">
        <v>699</v>
      </c>
      <c r="K608" s="1">
        <f t="shared" si="37"/>
        <v>0.977207977207977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24</v>
      </c>
      <c r="H609" s="1">
        <v>688</v>
      </c>
      <c r="I609" s="1">
        <v>688</v>
      </c>
      <c r="K609" s="1">
        <f t="shared" si="37"/>
        <v>0.965116279069767</v>
      </c>
    </row>
    <row r="610" ht="17.2" spans="1:11">
      <c r="A610" s="2"/>
      <c r="B610" s="3" t="s">
        <v>60</v>
      </c>
      <c r="K610" s="1">
        <f>AVERAGE(K595:K609)</f>
        <v>0.39816042621404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46</v>
      </c>
      <c r="F611" s="1">
        <v>2</v>
      </c>
      <c r="G611" s="1">
        <v>27</v>
      </c>
      <c r="H611" s="1">
        <v>94</v>
      </c>
      <c r="I611" s="1">
        <v>48</v>
      </c>
      <c r="K611" s="1">
        <f t="shared" ref="K611:K625" si="38">1-(E611+F611+G611)/H611</f>
        <v>0.202127659574468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42</v>
      </c>
      <c r="F612" s="1">
        <v>0</v>
      </c>
      <c r="G612" s="1">
        <v>23</v>
      </c>
      <c r="H612" s="1">
        <v>94</v>
      </c>
      <c r="I612" s="1">
        <v>52</v>
      </c>
      <c r="K612" s="1">
        <f t="shared" si="38"/>
        <v>0.308510638297872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36</v>
      </c>
      <c r="F613" s="1">
        <v>0</v>
      </c>
      <c r="G613" s="1">
        <v>17</v>
      </c>
      <c r="H613" s="1">
        <v>94</v>
      </c>
      <c r="I613" s="1">
        <v>58</v>
      </c>
      <c r="K613" s="1">
        <f t="shared" si="38"/>
        <v>0.436170212765957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12</v>
      </c>
      <c r="H614" s="1">
        <v>94</v>
      </c>
      <c r="I614" s="1">
        <v>63</v>
      </c>
      <c r="K614" s="1">
        <f t="shared" si="38"/>
        <v>0.542553191489362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32</v>
      </c>
      <c r="F615" s="1">
        <v>2</v>
      </c>
      <c r="G615" s="1">
        <v>13</v>
      </c>
      <c r="H615" s="1">
        <v>94</v>
      </c>
      <c r="I615" s="1">
        <v>62</v>
      </c>
      <c r="K615" s="1">
        <f t="shared" si="38"/>
        <v>0.5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35</v>
      </c>
      <c r="F616" s="1">
        <v>5</v>
      </c>
      <c r="G616" s="1">
        <v>16</v>
      </c>
      <c r="H616" s="1">
        <v>94</v>
      </c>
      <c r="I616" s="1">
        <v>59</v>
      </c>
      <c r="K616" s="1">
        <f t="shared" si="38"/>
        <v>0.404255319148936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43</v>
      </c>
      <c r="F617" s="1">
        <v>2</v>
      </c>
      <c r="G617" s="1">
        <v>24</v>
      </c>
      <c r="H617" s="1">
        <v>94</v>
      </c>
      <c r="I617" s="1">
        <v>51</v>
      </c>
      <c r="K617" s="1">
        <f t="shared" si="38"/>
        <v>0.265957446808511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24</v>
      </c>
      <c r="F618" s="1">
        <v>2</v>
      </c>
      <c r="G618" s="1">
        <v>5</v>
      </c>
      <c r="H618" s="1">
        <v>94</v>
      </c>
      <c r="I618" s="1">
        <v>70</v>
      </c>
      <c r="K618" s="1">
        <f t="shared" si="38"/>
        <v>0.670212765957447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20</v>
      </c>
      <c r="F619" s="1">
        <v>2</v>
      </c>
      <c r="G619" s="1">
        <v>1</v>
      </c>
      <c r="H619" s="1">
        <v>94</v>
      </c>
      <c r="I619" s="1">
        <v>74</v>
      </c>
      <c r="K619" s="1">
        <f t="shared" si="38"/>
        <v>0.75531914893617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26</v>
      </c>
      <c r="F620" s="1">
        <v>2</v>
      </c>
      <c r="G620" s="1">
        <v>7</v>
      </c>
      <c r="H620" s="1">
        <v>94</v>
      </c>
      <c r="I620" s="1">
        <v>68</v>
      </c>
      <c r="K620" s="1">
        <f t="shared" si="38"/>
        <v>0.627659574468085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70</v>
      </c>
      <c r="F621" s="1">
        <v>2</v>
      </c>
      <c r="G621" s="1">
        <v>51</v>
      </c>
      <c r="H621" s="1">
        <v>94</v>
      </c>
      <c r="I621" s="1">
        <v>24</v>
      </c>
      <c r="K621" s="1">
        <f t="shared" si="38"/>
        <v>-0.308510638297872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72</v>
      </c>
      <c r="F622" s="1">
        <v>1</v>
      </c>
      <c r="G622" s="1">
        <v>53</v>
      </c>
      <c r="H622" s="1">
        <v>94</v>
      </c>
      <c r="I622" s="1">
        <v>22</v>
      </c>
      <c r="K622" s="1">
        <f t="shared" si="38"/>
        <v>-0.340425531914894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20</v>
      </c>
      <c r="F623" s="1">
        <v>2</v>
      </c>
      <c r="G623" s="1">
        <v>1</v>
      </c>
      <c r="H623" s="1">
        <v>94</v>
      </c>
      <c r="I623" s="1">
        <v>74</v>
      </c>
      <c r="K623" s="1">
        <f t="shared" si="38"/>
        <v>0.75531914893617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27</v>
      </c>
      <c r="F624" s="1">
        <v>2</v>
      </c>
      <c r="G624" s="1">
        <v>8</v>
      </c>
      <c r="H624" s="1">
        <v>94</v>
      </c>
      <c r="I624" s="1">
        <v>67</v>
      </c>
      <c r="K624" s="1">
        <f t="shared" si="38"/>
        <v>0.606382978723404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30</v>
      </c>
      <c r="F625" s="1">
        <v>0</v>
      </c>
      <c r="G625" s="1">
        <v>11</v>
      </c>
      <c r="H625" s="1">
        <v>94</v>
      </c>
      <c r="I625" s="1">
        <v>64</v>
      </c>
      <c r="K625" s="1">
        <f t="shared" si="38"/>
        <v>0.563829787234043</v>
      </c>
    </row>
    <row r="626" ht="17.2" spans="1:11">
      <c r="A626" s="2"/>
      <c r="B626" s="3" t="s">
        <v>61</v>
      </c>
      <c r="K626" s="1">
        <f>AVERAGE(K611:K625)</f>
        <v>0.399290780141844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50</v>
      </c>
      <c r="F627" s="1">
        <v>0</v>
      </c>
      <c r="G627" s="1">
        <v>156</v>
      </c>
      <c r="H627" s="1">
        <v>266</v>
      </c>
      <c r="I627" s="1">
        <v>216</v>
      </c>
      <c r="K627" s="1">
        <f t="shared" ref="K627:K641" si="39">1-(E627+F627+G627)/H627</f>
        <v>0.225563909774436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72</v>
      </c>
      <c r="F628" s="1">
        <v>4</v>
      </c>
      <c r="G628" s="1">
        <v>95</v>
      </c>
      <c r="H628" s="1">
        <v>349</v>
      </c>
      <c r="I628" s="1">
        <v>277</v>
      </c>
      <c r="K628" s="1">
        <f t="shared" si="39"/>
        <v>0.510028653295129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40</v>
      </c>
      <c r="F629" s="1">
        <v>3</v>
      </c>
      <c r="G629" s="1">
        <v>59</v>
      </c>
      <c r="H629" s="1">
        <v>353</v>
      </c>
      <c r="I629" s="1">
        <v>313</v>
      </c>
      <c r="K629" s="1">
        <f t="shared" si="39"/>
        <v>0.711048158640227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32</v>
      </c>
      <c r="F630" s="1">
        <v>0</v>
      </c>
      <c r="G630" s="1">
        <v>53</v>
      </c>
      <c r="H630" s="1">
        <v>351</v>
      </c>
      <c r="I630" s="1">
        <v>319</v>
      </c>
      <c r="K630" s="1">
        <f t="shared" si="39"/>
        <v>0.757834757834758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43</v>
      </c>
      <c r="F631" s="1">
        <v>1</v>
      </c>
      <c r="G631" s="1">
        <v>65</v>
      </c>
      <c r="H631" s="1">
        <v>350</v>
      </c>
      <c r="I631" s="1">
        <v>307</v>
      </c>
      <c r="K631" s="1">
        <f t="shared" si="39"/>
        <v>0.688571428571429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161</v>
      </c>
      <c r="H632" s="1">
        <v>246</v>
      </c>
      <c r="I632" s="1">
        <v>211</v>
      </c>
      <c r="K632" s="1">
        <f t="shared" si="39"/>
        <v>0.203252032520325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105</v>
      </c>
      <c r="H633" s="1">
        <v>293</v>
      </c>
      <c r="I633" s="1">
        <v>267</v>
      </c>
      <c r="K633" s="1">
        <f t="shared" si="39"/>
        <v>0.552901023890785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1</v>
      </c>
      <c r="G634" s="1">
        <v>141</v>
      </c>
      <c r="H634" s="1">
        <v>273</v>
      </c>
      <c r="I634" s="1">
        <v>231</v>
      </c>
      <c r="K634" s="1">
        <f t="shared" si="39"/>
        <v>0.326007326007326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37</v>
      </c>
      <c r="F635" s="1">
        <v>0</v>
      </c>
      <c r="G635" s="1">
        <v>29</v>
      </c>
      <c r="H635" s="1">
        <v>380</v>
      </c>
      <c r="I635" s="1">
        <v>343</v>
      </c>
      <c r="K635" s="1">
        <f t="shared" si="39"/>
        <v>0.826315789473684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18</v>
      </c>
      <c r="F636" s="1">
        <v>0</v>
      </c>
      <c r="G636" s="1">
        <v>32</v>
      </c>
      <c r="H636" s="1">
        <v>358</v>
      </c>
      <c r="I636" s="1">
        <v>340</v>
      </c>
      <c r="K636" s="1">
        <f t="shared" si="39"/>
        <v>0.860335195530726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1</v>
      </c>
      <c r="G637" s="1">
        <v>73</v>
      </c>
      <c r="H637" s="1">
        <v>321</v>
      </c>
      <c r="I637" s="1">
        <v>299</v>
      </c>
      <c r="K637" s="1">
        <f t="shared" si="39"/>
        <v>0.700934579439252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48</v>
      </c>
      <c r="F638" s="1">
        <v>2</v>
      </c>
      <c r="G638" s="1">
        <v>107</v>
      </c>
      <c r="H638" s="1">
        <v>313</v>
      </c>
      <c r="I638" s="1">
        <v>265</v>
      </c>
      <c r="K638" s="1">
        <f t="shared" si="39"/>
        <v>0.498402555910543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12</v>
      </c>
      <c r="F639" s="1">
        <v>0</v>
      </c>
      <c r="G639" s="1">
        <v>27</v>
      </c>
      <c r="H639" s="1">
        <v>357</v>
      </c>
      <c r="I639" s="1">
        <v>345</v>
      </c>
      <c r="K639" s="1">
        <f t="shared" si="39"/>
        <v>0.890756302521008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46</v>
      </c>
      <c r="F640" s="1">
        <v>0</v>
      </c>
      <c r="G640" s="1">
        <v>12</v>
      </c>
      <c r="H640" s="1">
        <v>406</v>
      </c>
      <c r="I640" s="1">
        <v>360</v>
      </c>
      <c r="K640" s="1">
        <f t="shared" si="39"/>
        <v>0.857142857142857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18</v>
      </c>
      <c r="F641" s="1">
        <v>0</v>
      </c>
      <c r="G641" s="1">
        <v>33</v>
      </c>
      <c r="H641" s="1">
        <v>357</v>
      </c>
      <c r="I641" s="1">
        <v>339</v>
      </c>
      <c r="K641" s="1">
        <f t="shared" si="39"/>
        <v>0.857142857142857</v>
      </c>
    </row>
    <row r="642" ht="17.2" spans="1:11">
      <c r="A642" s="2"/>
      <c r="B642" s="3" t="s">
        <v>62</v>
      </c>
      <c r="K642" s="1">
        <f>AVERAGE(K627:K641)</f>
        <v>0.63108249517969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163</v>
      </c>
      <c r="H643" s="1">
        <v>357</v>
      </c>
      <c r="I643" s="1">
        <v>224</v>
      </c>
      <c r="K643" s="1">
        <f t="shared" ref="K643:K657" si="40">1-(E643+F643+G643)/H643</f>
        <v>0.170868347338936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109</v>
      </c>
      <c r="H644" s="1">
        <v>357</v>
      </c>
      <c r="I644" s="1">
        <v>278</v>
      </c>
      <c r="K644" s="1">
        <f t="shared" si="40"/>
        <v>0.473389355742297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30</v>
      </c>
      <c r="F645" s="1">
        <v>0</v>
      </c>
      <c r="G645" s="1">
        <v>111</v>
      </c>
      <c r="H645" s="1">
        <v>306</v>
      </c>
      <c r="I645" s="1">
        <v>276</v>
      </c>
      <c r="K645" s="1">
        <f t="shared" si="40"/>
        <v>0.53921568627451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51</v>
      </c>
      <c r="F646" s="1">
        <v>0</v>
      </c>
      <c r="G646" s="1">
        <v>81</v>
      </c>
      <c r="H646" s="1">
        <v>357</v>
      </c>
      <c r="I646" s="1">
        <v>306</v>
      </c>
      <c r="K646" s="1">
        <f t="shared" si="40"/>
        <v>0.630252100840336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110</v>
      </c>
      <c r="F647" s="1">
        <v>0</v>
      </c>
      <c r="G647" s="1">
        <v>140</v>
      </c>
      <c r="H647" s="1">
        <v>357</v>
      </c>
      <c r="I647" s="1">
        <v>247</v>
      </c>
      <c r="K647" s="1">
        <f t="shared" si="40"/>
        <v>0.299719887955182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147</v>
      </c>
      <c r="H648" s="1">
        <v>357</v>
      </c>
      <c r="I648" s="1">
        <v>240</v>
      </c>
      <c r="K648" s="1">
        <f t="shared" si="40"/>
        <v>0.260504201680672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137</v>
      </c>
      <c r="H649" s="1">
        <v>352</v>
      </c>
      <c r="I649" s="1">
        <v>250</v>
      </c>
      <c r="K649" s="1">
        <f t="shared" si="40"/>
        <v>0.321022727272727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18</v>
      </c>
      <c r="F650" s="1">
        <v>0</v>
      </c>
      <c r="G650" s="1">
        <v>99</v>
      </c>
      <c r="H650" s="1">
        <v>306</v>
      </c>
      <c r="I650" s="1">
        <v>288</v>
      </c>
      <c r="K650" s="1">
        <f t="shared" si="40"/>
        <v>0.617647058823529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16</v>
      </c>
      <c r="F651" s="1">
        <v>0</v>
      </c>
      <c r="G651" s="1">
        <v>97</v>
      </c>
      <c r="H651" s="1">
        <v>306</v>
      </c>
      <c r="I651" s="1">
        <v>290</v>
      </c>
      <c r="K651" s="1">
        <f t="shared" si="40"/>
        <v>0.630718954248366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20</v>
      </c>
      <c r="F652" s="1">
        <v>2</v>
      </c>
      <c r="G652" s="1">
        <v>102</v>
      </c>
      <c r="H652" s="1">
        <v>305</v>
      </c>
      <c r="I652" s="1">
        <v>285</v>
      </c>
      <c r="K652" s="1">
        <f t="shared" si="40"/>
        <v>0.59344262295082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21</v>
      </c>
      <c r="F653" s="1">
        <v>2</v>
      </c>
      <c r="G653" s="1">
        <v>129</v>
      </c>
      <c r="H653" s="1">
        <v>279</v>
      </c>
      <c r="I653" s="1">
        <v>258</v>
      </c>
      <c r="K653" s="1">
        <f t="shared" si="40"/>
        <v>0.455197132616487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91</v>
      </c>
      <c r="F654" s="1">
        <v>0</v>
      </c>
      <c r="G654" s="1">
        <v>122</v>
      </c>
      <c r="H654" s="1">
        <v>356</v>
      </c>
      <c r="I654" s="1">
        <v>265</v>
      </c>
      <c r="K654" s="1">
        <f t="shared" si="40"/>
        <v>0.401685393258427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15</v>
      </c>
      <c r="F655" s="1">
        <v>0</v>
      </c>
      <c r="G655" s="1">
        <v>147</v>
      </c>
      <c r="H655" s="1">
        <v>255</v>
      </c>
      <c r="I655" s="1">
        <v>240</v>
      </c>
      <c r="K655" s="1">
        <f t="shared" si="40"/>
        <v>0.364705882352941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21</v>
      </c>
      <c r="F656" s="1">
        <v>2</v>
      </c>
      <c r="G656" s="1">
        <v>51</v>
      </c>
      <c r="H656" s="1">
        <v>357</v>
      </c>
      <c r="I656" s="1">
        <v>336</v>
      </c>
      <c r="K656" s="1">
        <f t="shared" si="40"/>
        <v>0.792717086834734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15</v>
      </c>
      <c r="F657" s="1">
        <v>0</v>
      </c>
      <c r="G657" s="1">
        <v>147</v>
      </c>
      <c r="H657" s="1">
        <v>255</v>
      </c>
      <c r="I657" s="1">
        <v>240</v>
      </c>
      <c r="K657" s="1">
        <f t="shared" si="40"/>
        <v>0.364705882352941</v>
      </c>
    </row>
    <row r="658" ht="17.2" spans="1:11">
      <c r="A658" s="2"/>
      <c r="B658" s="3" t="s">
        <v>63</v>
      </c>
      <c r="K658" s="1">
        <f>AVERAGE(K643:K657)</f>
        <v>0.461052821369527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41</v>
      </c>
      <c r="F659" s="1">
        <v>6</v>
      </c>
      <c r="G659" s="1">
        <v>44</v>
      </c>
      <c r="H659" s="1">
        <v>197</v>
      </c>
      <c r="I659" s="1">
        <v>156</v>
      </c>
      <c r="K659" s="1">
        <f t="shared" ref="K659:K673" si="41">1-(E659+F659+G659)/H659</f>
        <v>0.538071065989848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27</v>
      </c>
      <c r="F660" s="1">
        <v>2</v>
      </c>
      <c r="G660" s="1">
        <v>33</v>
      </c>
      <c r="H660" s="1">
        <v>194</v>
      </c>
      <c r="I660" s="1">
        <v>167</v>
      </c>
      <c r="K660" s="1">
        <f t="shared" si="41"/>
        <v>0.680412371134021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23</v>
      </c>
      <c r="F661" s="1">
        <v>0</v>
      </c>
      <c r="G661" s="1">
        <v>20</v>
      </c>
      <c r="H661" s="1">
        <v>203</v>
      </c>
      <c r="I661" s="1">
        <v>180</v>
      </c>
      <c r="K661" s="1">
        <f t="shared" si="41"/>
        <v>0.788177339901478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24</v>
      </c>
      <c r="F662" s="1">
        <v>0</v>
      </c>
      <c r="G662" s="1">
        <v>15</v>
      </c>
      <c r="H662" s="1">
        <v>209</v>
      </c>
      <c r="I662" s="1">
        <v>185</v>
      </c>
      <c r="K662" s="1">
        <f t="shared" si="41"/>
        <v>0.813397129186603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33</v>
      </c>
      <c r="F663" s="1">
        <v>0</v>
      </c>
      <c r="G663" s="1">
        <v>32</v>
      </c>
      <c r="H663" s="1">
        <v>201</v>
      </c>
      <c r="I663" s="1">
        <v>168</v>
      </c>
      <c r="K663" s="1">
        <f t="shared" si="41"/>
        <v>0.676616915422886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57</v>
      </c>
      <c r="F664" s="1">
        <v>0</v>
      </c>
      <c r="G664" s="1">
        <v>39</v>
      </c>
      <c r="H664" s="1">
        <v>218</v>
      </c>
      <c r="I664" s="1">
        <v>161</v>
      </c>
      <c r="K664" s="1">
        <f t="shared" si="41"/>
        <v>0.559633027522936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29</v>
      </c>
      <c r="F665" s="1">
        <v>0</v>
      </c>
      <c r="G665" s="1">
        <v>45</v>
      </c>
      <c r="H665" s="1">
        <v>184</v>
      </c>
      <c r="I665" s="1">
        <v>155</v>
      </c>
      <c r="K665" s="1">
        <f t="shared" si="41"/>
        <v>0.597826086956522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22</v>
      </c>
      <c r="F666" s="1">
        <v>0</v>
      </c>
      <c r="G666" s="1">
        <v>30</v>
      </c>
      <c r="H666" s="1">
        <v>192</v>
      </c>
      <c r="I666" s="1">
        <v>170</v>
      </c>
      <c r="K666" s="1">
        <f t="shared" si="41"/>
        <v>0.729166666666667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24</v>
      </c>
      <c r="F667" s="1">
        <v>0</v>
      </c>
      <c r="G667" s="1">
        <v>19</v>
      </c>
      <c r="H667" s="1">
        <v>205</v>
      </c>
      <c r="I667" s="1">
        <v>181</v>
      </c>
      <c r="K667" s="1">
        <f t="shared" si="41"/>
        <v>0.790243902439024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32</v>
      </c>
      <c r="F668" s="1">
        <v>0</v>
      </c>
      <c r="G668" s="1">
        <v>12</v>
      </c>
      <c r="H668" s="1">
        <v>220</v>
      </c>
      <c r="I668" s="1">
        <v>188</v>
      </c>
      <c r="K668" s="1">
        <f t="shared" si="41"/>
        <v>0.8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16</v>
      </c>
      <c r="F669" s="1">
        <v>2</v>
      </c>
      <c r="G669" s="1">
        <v>19</v>
      </c>
      <c r="H669" s="1">
        <v>197</v>
      </c>
      <c r="I669" s="1">
        <v>181</v>
      </c>
      <c r="K669" s="1">
        <f t="shared" si="41"/>
        <v>0.812182741116751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22</v>
      </c>
      <c r="F670" s="1">
        <v>0</v>
      </c>
      <c r="G670" s="1">
        <v>28</v>
      </c>
      <c r="H670" s="1">
        <v>194</v>
      </c>
      <c r="I670" s="1">
        <v>172</v>
      </c>
      <c r="K670" s="1">
        <f t="shared" si="41"/>
        <v>0.742268041237113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16</v>
      </c>
      <c r="F671" s="1">
        <v>2</v>
      </c>
      <c r="G671" s="1">
        <v>12</v>
      </c>
      <c r="H671" s="1">
        <v>204</v>
      </c>
      <c r="I671" s="1">
        <v>188</v>
      </c>
      <c r="K671" s="1">
        <f t="shared" si="41"/>
        <v>0.852941176470588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2</v>
      </c>
      <c r="G672" s="1">
        <v>0</v>
      </c>
      <c r="H672" s="1">
        <v>226</v>
      </c>
      <c r="I672" s="1">
        <v>200</v>
      </c>
      <c r="K672" s="1">
        <f t="shared" si="41"/>
        <v>0.876106194690266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2</v>
      </c>
      <c r="G673" s="1">
        <v>16</v>
      </c>
      <c r="H673" s="1">
        <v>204</v>
      </c>
      <c r="I673" s="1">
        <v>184</v>
      </c>
      <c r="K673" s="1">
        <f t="shared" si="41"/>
        <v>0.813725490196078</v>
      </c>
    </row>
    <row r="674" ht="17.2" spans="1:11">
      <c r="A674" s="2"/>
      <c r="B674" s="3" t="s">
        <v>64</v>
      </c>
      <c r="K674" s="1">
        <f>AVERAGE(K659:K673)</f>
        <v>0.738051209928719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63</v>
      </c>
      <c r="F675" s="1">
        <v>4</v>
      </c>
      <c r="G675" s="1">
        <v>77</v>
      </c>
      <c r="H675" s="1">
        <v>83</v>
      </c>
      <c r="I675" s="1">
        <v>20</v>
      </c>
      <c r="K675" s="1">
        <f t="shared" ref="K675:K689" si="42">1-(E675+F675+G675)/H675</f>
        <v>-0.734939759036145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72</v>
      </c>
      <c r="F676" s="1">
        <v>0</v>
      </c>
      <c r="G676" s="1">
        <v>84</v>
      </c>
      <c r="H676" s="1">
        <v>85</v>
      </c>
      <c r="I676" s="1">
        <v>13</v>
      </c>
      <c r="K676" s="1">
        <f t="shared" si="42"/>
        <v>-0.835294117647059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1</v>
      </c>
      <c r="G677" s="1">
        <v>82</v>
      </c>
      <c r="H677" s="1">
        <v>67</v>
      </c>
      <c r="I677" s="1">
        <v>15</v>
      </c>
      <c r="K677" s="1">
        <f t="shared" si="42"/>
        <v>-1.01492537313433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43</v>
      </c>
      <c r="F678" s="1">
        <v>3</v>
      </c>
      <c r="G678" s="1">
        <v>71</v>
      </c>
      <c r="H678" s="1">
        <v>69</v>
      </c>
      <c r="I678" s="1">
        <v>26</v>
      </c>
      <c r="K678" s="1">
        <f t="shared" si="42"/>
        <v>-0.695652173913043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46</v>
      </c>
      <c r="F679" s="1">
        <v>4</v>
      </c>
      <c r="G679" s="1">
        <v>69</v>
      </c>
      <c r="H679" s="1">
        <v>74</v>
      </c>
      <c r="I679" s="1">
        <v>28</v>
      </c>
      <c r="K679" s="1">
        <f t="shared" si="42"/>
        <v>-0.608108108108108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38</v>
      </c>
      <c r="F680" s="1">
        <v>9</v>
      </c>
      <c r="G680" s="1">
        <v>64</v>
      </c>
      <c r="H680" s="1">
        <v>71</v>
      </c>
      <c r="I680" s="1">
        <v>33</v>
      </c>
      <c r="K680" s="1">
        <f t="shared" si="42"/>
        <v>-0.563380281690141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67</v>
      </c>
      <c r="F681" s="1">
        <v>5</v>
      </c>
      <c r="G681" s="1">
        <v>70</v>
      </c>
      <c r="H681" s="1">
        <v>94</v>
      </c>
      <c r="I681" s="1">
        <v>27</v>
      </c>
      <c r="K681" s="1">
        <f t="shared" si="42"/>
        <v>-0.51063829787234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43</v>
      </c>
      <c r="F682" s="1">
        <v>6</v>
      </c>
      <c r="G682" s="1">
        <v>70</v>
      </c>
      <c r="H682" s="1">
        <v>70</v>
      </c>
      <c r="I682" s="1">
        <v>27</v>
      </c>
      <c r="K682" s="1">
        <f t="shared" si="42"/>
        <v>-0.7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44</v>
      </c>
      <c r="F683" s="1">
        <v>3</v>
      </c>
      <c r="G683" s="1">
        <v>69</v>
      </c>
      <c r="H683" s="1">
        <v>72</v>
      </c>
      <c r="I683" s="1">
        <v>28</v>
      </c>
      <c r="K683" s="1">
        <f t="shared" si="42"/>
        <v>-0.611111111111111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37</v>
      </c>
      <c r="F684" s="1">
        <v>4</v>
      </c>
      <c r="G684" s="1">
        <v>82</v>
      </c>
      <c r="H684" s="1">
        <v>52</v>
      </c>
      <c r="I684" s="1">
        <v>15</v>
      </c>
      <c r="K684" s="1">
        <f t="shared" si="42"/>
        <v>-1.36538461538462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42</v>
      </c>
      <c r="F685" s="1">
        <v>4</v>
      </c>
      <c r="G685" s="1">
        <v>65</v>
      </c>
      <c r="H685" s="1">
        <v>74</v>
      </c>
      <c r="I685" s="1">
        <v>32</v>
      </c>
      <c r="K685" s="1">
        <f t="shared" si="42"/>
        <v>-0.5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48</v>
      </c>
      <c r="F686" s="1">
        <v>7</v>
      </c>
      <c r="G686" s="1">
        <v>68</v>
      </c>
      <c r="H686" s="1">
        <v>77</v>
      </c>
      <c r="I686" s="1">
        <v>29</v>
      </c>
      <c r="K686" s="1">
        <f t="shared" si="42"/>
        <v>-0.597402597402597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34</v>
      </c>
      <c r="F687" s="1">
        <v>2</v>
      </c>
      <c r="G687" s="1">
        <v>85</v>
      </c>
      <c r="H687" s="1">
        <v>46</v>
      </c>
      <c r="I687" s="1">
        <v>12</v>
      </c>
      <c r="K687" s="1">
        <f t="shared" si="42"/>
        <v>-1.6304347826087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38</v>
      </c>
      <c r="F688" s="1">
        <v>3</v>
      </c>
      <c r="G688" s="1">
        <v>65</v>
      </c>
      <c r="H688" s="1">
        <v>70</v>
      </c>
      <c r="I688" s="1">
        <v>32</v>
      </c>
      <c r="K688" s="1">
        <f t="shared" si="42"/>
        <v>-0.514285714285714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31</v>
      </c>
      <c r="F689" s="1">
        <v>3</v>
      </c>
      <c r="G689" s="1">
        <v>82</v>
      </c>
      <c r="H689" s="1">
        <v>46</v>
      </c>
      <c r="I689" s="1">
        <v>15</v>
      </c>
      <c r="K689" s="1">
        <f t="shared" si="42"/>
        <v>-1.52173913043478</v>
      </c>
    </row>
    <row r="690" ht="17.2" spans="1:11">
      <c r="A690" s="2"/>
      <c r="B690" s="3" t="s">
        <v>65</v>
      </c>
      <c r="K690" s="1">
        <f>AVERAGE(K675:K689)</f>
        <v>-0.826886404175245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95</v>
      </c>
      <c r="H691" s="1">
        <v>13</v>
      </c>
      <c r="I691" s="1">
        <v>13</v>
      </c>
      <c r="K691" s="1">
        <f t="shared" ref="K691:K705" si="43">1-(E691+F691+G691)/H691</f>
        <v>-6.30769230769231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68</v>
      </c>
      <c r="H692" s="1">
        <v>42</v>
      </c>
      <c r="I692" s="1">
        <v>40</v>
      </c>
      <c r="K692" s="1">
        <f t="shared" si="43"/>
        <v>-0.666666666666667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21</v>
      </c>
      <c r="H693" s="1">
        <v>92</v>
      </c>
      <c r="I693" s="1">
        <v>87</v>
      </c>
      <c r="K693" s="1">
        <f t="shared" si="43"/>
        <v>0.717391304347826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24</v>
      </c>
      <c r="H694" s="1">
        <v>93</v>
      </c>
      <c r="I694" s="1">
        <v>84</v>
      </c>
      <c r="K694" s="1">
        <f t="shared" si="43"/>
        <v>0.645161290322581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45</v>
      </c>
      <c r="H695" s="1">
        <v>80</v>
      </c>
      <c r="I695" s="1">
        <v>63</v>
      </c>
      <c r="K695" s="1">
        <f t="shared" si="43"/>
        <v>0.225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52</v>
      </c>
      <c r="H696" s="1">
        <v>77</v>
      </c>
      <c r="I696" s="1">
        <v>56</v>
      </c>
      <c r="K696" s="1">
        <f t="shared" si="43"/>
        <v>0.051948051948052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1</v>
      </c>
      <c r="G697" s="1">
        <v>23</v>
      </c>
      <c r="H697" s="1">
        <v>96</v>
      </c>
      <c r="I697" s="1">
        <v>85</v>
      </c>
      <c r="K697" s="1">
        <f t="shared" si="43"/>
        <v>0.635416666666667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16</v>
      </c>
      <c r="H698" s="1">
        <v>104</v>
      </c>
      <c r="I698" s="1">
        <v>92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13</v>
      </c>
      <c r="F699" s="1">
        <v>0</v>
      </c>
      <c r="G699" s="1">
        <v>5</v>
      </c>
      <c r="H699" s="1">
        <v>116</v>
      </c>
      <c r="I699" s="1">
        <v>103</v>
      </c>
      <c r="K699" s="1">
        <f t="shared" si="43"/>
        <v>0.844827586206897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18</v>
      </c>
      <c r="H700" s="1">
        <v>97</v>
      </c>
      <c r="I700" s="1">
        <v>90</v>
      </c>
      <c r="K700" s="1">
        <f t="shared" si="43"/>
        <v>0.742268041237113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0</v>
      </c>
      <c r="G701" s="1">
        <v>33</v>
      </c>
      <c r="H701" s="1">
        <v>81</v>
      </c>
      <c r="I701" s="1">
        <v>75</v>
      </c>
      <c r="K701" s="1">
        <f t="shared" si="43"/>
        <v>0.518518518518519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55</v>
      </c>
      <c r="H702" s="1">
        <v>66</v>
      </c>
      <c r="I702" s="1">
        <v>53</v>
      </c>
      <c r="K702" s="1">
        <f t="shared" si="43"/>
        <v>-0.0303030303030303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19</v>
      </c>
      <c r="H703" s="1">
        <v>94</v>
      </c>
      <c r="I703" s="1">
        <v>89</v>
      </c>
      <c r="K703" s="1">
        <f t="shared" si="43"/>
        <v>0.74468085106383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16</v>
      </c>
      <c r="F704" s="1">
        <v>2</v>
      </c>
      <c r="G704" s="1">
        <v>6</v>
      </c>
      <c r="H704" s="1">
        <v>118</v>
      </c>
      <c r="I704" s="1">
        <v>102</v>
      </c>
      <c r="K704" s="1">
        <f t="shared" si="43"/>
        <v>0.796610169491525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1</v>
      </c>
      <c r="G705" s="1">
        <v>28</v>
      </c>
      <c r="H705" s="1">
        <v>94</v>
      </c>
      <c r="I705" s="1">
        <v>80</v>
      </c>
      <c r="K705" s="1">
        <f t="shared" si="43"/>
        <v>0.542553191489362</v>
      </c>
    </row>
    <row r="706" ht="17.2" spans="1:11">
      <c r="A706" s="2"/>
      <c r="B706" s="3" t="s">
        <v>66</v>
      </c>
      <c r="K706" s="1">
        <f>AVERAGE(K691:K705)</f>
        <v>0.0126988598266398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226</v>
      </c>
      <c r="F707" s="1">
        <v>2</v>
      </c>
      <c r="G707" s="1">
        <v>253</v>
      </c>
      <c r="H707" s="1">
        <v>486</v>
      </c>
      <c r="I707" s="1">
        <v>260</v>
      </c>
      <c r="K707" s="1">
        <f t="shared" ref="K707:K721" si="44">1-(E707+F707+G707)/H707</f>
        <v>0.0102880658436214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183</v>
      </c>
      <c r="F708" s="1">
        <v>0</v>
      </c>
      <c r="G708" s="1">
        <v>233</v>
      </c>
      <c r="H708" s="1">
        <v>489</v>
      </c>
      <c r="I708" s="1">
        <v>306</v>
      </c>
      <c r="K708" s="1">
        <f t="shared" si="44"/>
        <v>0.149284253578732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123</v>
      </c>
      <c r="F709" s="1">
        <v>0</v>
      </c>
      <c r="G709" s="1">
        <v>47</v>
      </c>
      <c r="H709" s="1">
        <v>625</v>
      </c>
      <c r="I709" s="1">
        <v>502</v>
      </c>
      <c r="K709" s="1">
        <f t="shared" si="44"/>
        <v>0.728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115</v>
      </c>
      <c r="F710" s="1">
        <v>0</v>
      </c>
      <c r="G710" s="1">
        <v>38</v>
      </c>
      <c r="H710" s="1">
        <v>620</v>
      </c>
      <c r="I710" s="1">
        <v>505</v>
      </c>
      <c r="K710" s="1">
        <f t="shared" si="44"/>
        <v>0.753225806451613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161</v>
      </c>
      <c r="F711" s="1">
        <v>1</v>
      </c>
      <c r="G711" s="1">
        <v>185</v>
      </c>
      <c r="H711" s="1">
        <v>509</v>
      </c>
      <c r="I711" s="1">
        <v>348</v>
      </c>
      <c r="K711" s="1">
        <f t="shared" si="44"/>
        <v>0.318271119842829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184</v>
      </c>
      <c r="F712" s="1">
        <v>1</v>
      </c>
      <c r="G712" s="1">
        <v>210</v>
      </c>
      <c r="H712" s="1">
        <v>479</v>
      </c>
      <c r="I712" s="1">
        <v>295</v>
      </c>
      <c r="K712" s="1">
        <f t="shared" si="44"/>
        <v>0.175365344467641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117</v>
      </c>
      <c r="F713" s="1">
        <v>1</v>
      </c>
      <c r="G713" s="1">
        <v>180</v>
      </c>
      <c r="H713" s="1">
        <v>474</v>
      </c>
      <c r="I713" s="1">
        <v>357</v>
      </c>
      <c r="K713" s="1">
        <f t="shared" si="44"/>
        <v>0.371308016877637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110</v>
      </c>
      <c r="F714" s="1">
        <v>0</v>
      </c>
      <c r="G714" s="1">
        <v>85</v>
      </c>
      <c r="H714" s="1">
        <v>571</v>
      </c>
      <c r="I714" s="1">
        <v>461</v>
      </c>
      <c r="K714" s="1">
        <f t="shared" si="44"/>
        <v>0.658493870402802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94</v>
      </c>
      <c r="F715" s="1">
        <v>0</v>
      </c>
      <c r="G715" s="1">
        <v>9</v>
      </c>
      <c r="H715" s="1">
        <v>635</v>
      </c>
      <c r="I715" s="1">
        <v>541</v>
      </c>
      <c r="K715" s="1">
        <f t="shared" si="44"/>
        <v>0.837795275590551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85</v>
      </c>
      <c r="F716" s="1">
        <v>0</v>
      </c>
      <c r="G716" s="1">
        <v>10</v>
      </c>
      <c r="H716" s="1">
        <v>625</v>
      </c>
      <c r="I716" s="1">
        <v>540</v>
      </c>
      <c r="K716" s="1">
        <f t="shared" si="44"/>
        <v>0.848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78</v>
      </c>
      <c r="F717" s="1">
        <v>0</v>
      </c>
      <c r="G717" s="1">
        <v>51</v>
      </c>
      <c r="H717" s="1">
        <v>575</v>
      </c>
      <c r="I717" s="1">
        <v>497</v>
      </c>
      <c r="K717" s="1">
        <f t="shared" si="44"/>
        <v>0.775652173913044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125</v>
      </c>
      <c r="F718" s="1">
        <v>0</v>
      </c>
      <c r="G718" s="1">
        <v>105</v>
      </c>
      <c r="H718" s="1">
        <v>558</v>
      </c>
      <c r="I718" s="1">
        <v>433</v>
      </c>
      <c r="K718" s="1">
        <f t="shared" si="44"/>
        <v>0.587813620071685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72</v>
      </c>
      <c r="F719" s="1">
        <v>0</v>
      </c>
      <c r="G719" s="1">
        <v>1</v>
      </c>
      <c r="H719" s="1">
        <v>621</v>
      </c>
      <c r="I719" s="1">
        <v>549</v>
      </c>
      <c r="K719" s="1">
        <f t="shared" si="44"/>
        <v>0.882447665056361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64</v>
      </c>
      <c r="F720" s="1">
        <v>0</v>
      </c>
      <c r="G720" s="1">
        <v>21</v>
      </c>
      <c r="H720" s="1">
        <v>593</v>
      </c>
      <c r="I720" s="1">
        <v>529</v>
      </c>
      <c r="K720" s="1">
        <f t="shared" si="44"/>
        <v>0.856661045531197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98</v>
      </c>
      <c r="F721" s="1">
        <v>0</v>
      </c>
      <c r="G721" s="1">
        <v>25</v>
      </c>
      <c r="H721" s="1">
        <v>621</v>
      </c>
      <c r="I721" s="1">
        <v>523</v>
      </c>
      <c r="K721" s="1">
        <f t="shared" si="44"/>
        <v>0.801932367149758</v>
      </c>
    </row>
    <row r="722" ht="17.2" spans="1:11">
      <c r="A722" s="2"/>
      <c r="B722" s="3" t="s">
        <v>67</v>
      </c>
      <c r="K722" s="1">
        <f>AVERAGE(K707:K721)</f>
        <v>0.583635908318498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66</v>
      </c>
      <c r="F723" s="1">
        <v>0</v>
      </c>
      <c r="G723" s="1">
        <v>217</v>
      </c>
      <c r="H723" s="1">
        <v>176</v>
      </c>
      <c r="I723" s="1">
        <v>110</v>
      </c>
      <c r="K723" s="1">
        <f t="shared" ref="K723:K737" si="45">1-(E723+F723+G723)/H723</f>
        <v>-0.607954545454545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117</v>
      </c>
      <c r="F724" s="1">
        <v>0</v>
      </c>
      <c r="G724" s="1">
        <v>100</v>
      </c>
      <c r="H724" s="1">
        <v>344</v>
      </c>
      <c r="I724" s="1">
        <v>227</v>
      </c>
      <c r="K724" s="1">
        <f t="shared" si="45"/>
        <v>0.369186046511628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105</v>
      </c>
      <c r="F725" s="1">
        <v>0</v>
      </c>
      <c r="G725" s="1">
        <v>48</v>
      </c>
      <c r="H725" s="1">
        <v>384</v>
      </c>
      <c r="I725" s="1">
        <v>279</v>
      </c>
      <c r="K725" s="1">
        <f t="shared" si="45"/>
        <v>0.6015625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107</v>
      </c>
      <c r="F726" s="1">
        <v>1</v>
      </c>
      <c r="G726" s="1">
        <v>55</v>
      </c>
      <c r="H726" s="1">
        <v>379</v>
      </c>
      <c r="I726" s="1">
        <v>272</v>
      </c>
      <c r="K726" s="1">
        <f t="shared" si="45"/>
        <v>0.569920844327177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125</v>
      </c>
      <c r="F727" s="1">
        <v>1</v>
      </c>
      <c r="G727" s="1">
        <v>78</v>
      </c>
      <c r="H727" s="1">
        <v>374</v>
      </c>
      <c r="I727" s="1">
        <v>249</v>
      </c>
      <c r="K727" s="1">
        <f t="shared" si="45"/>
        <v>0.454545454545455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78</v>
      </c>
      <c r="F728" s="1">
        <v>1</v>
      </c>
      <c r="G728" s="1">
        <v>193</v>
      </c>
      <c r="H728" s="1">
        <v>212</v>
      </c>
      <c r="I728" s="1">
        <v>134</v>
      </c>
      <c r="K728" s="1">
        <f t="shared" si="45"/>
        <v>-0.283018867924528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66</v>
      </c>
      <c r="F729" s="1">
        <v>0</v>
      </c>
      <c r="G729" s="1">
        <v>157</v>
      </c>
      <c r="H729" s="1">
        <v>236</v>
      </c>
      <c r="I729" s="1">
        <v>170</v>
      </c>
      <c r="K729" s="1">
        <f t="shared" si="45"/>
        <v>0.0550847457627118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69</v>
      </c>
      <c r="F730" s="1">
        <v>1</v>
      </c>
      <c r="G730" s="1">
        <v>124</v>
      </c>
      <c r="H730" s="1">
        <v>272</v>
      </c>
      <c r="I730" s="1">
        <v>203</v>
      </c>
      <c r="K730" s="1">
        <f t="shared" si="45"/>
        <v>0.286764705882353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77</v>
      </c>
      <c r="F731" s="1">
        <v>0</v>
      </c>
      <c r="G731" s="1">
        <v>41</v>
      </c>
      <c r="H731" s="1">
        <v>363</v>
      </c>
      <c r="I731" s="1">
        <v>286</v>
      </c>
      <c r="K731" s="1">
        <f t="shared" si="45"/>
        <v>0.674931129476584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76</v>
      </c>
      <c r="F732" s="1">
        <v>0</v>
      </c>
      <c r="G732" s="1">
        <v>42</v>
      </c>
      <c r="H732" s="1">
        <v>361</v>
      </c>
      <c r="I732" s="1">
        <v>285</v>
      </c>
      <c r="K732" s="1">
        <f t="shared" si="45"/>
        <v>0.673130193905817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55</v>
      </c>
      <c r="F733" s="1">
        <v>2</v>
      </c>
      <c r="G733" s="1">
        <v>107</v>
      </c>
      <c r="H733" s="1">
        <v>275</v>
      </c>
      <c r="I733" s="1">
        <v>220</v>
      </c>
      <c r="K733" s="1">
        <f t="shared" si="45"/>
        <v>0.403636363636364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85</v>
      </c>
      <c r="F734" s="1">
        <v>1</v>
      </c>
      <c r="G734" s="1">
        <v>122</v>
      </c>
      <c r="H734" s="1">
        <v>290</v>
      </c>
      <c r="I734" s="1">
        <v>205</v>
      </c>
      <c r="K734" s="1">
        <f t="shared" si="45"/>
        <v>0.282758620689655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63</v>
      </c>
      <c r="F735" s="1">
        <v>0</v>
      </c>
      <c r="G735" s="1">
        <v>71</v>
      </c>
      <c r="H735" s="1">
        <v>319</v>
      </c>
      <c r="I735" s="1">
        <v>256</v>
      </c>
      <c r="K735" s="1">
        <f t="shared" si="45"/>
        <v>0.579937304075235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75</v>
      </c>
      <c r="F736" s="1">
        <v>1</v>
      </c>
      <c r="G736" s="1">
        <v>46</v>
      </c>
      <c r="H736" s="1">
        <v>356</v>
      </c>
      <c r="I736" s="1">
        <v>281</v>
      </c>
      <c r="K736" s="1">
        <f t="shared" si="45"/>
        <v>0.657303370786517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63</v>
      </c>
      <c r="F737" s="1">
        <v>3</v>
      </c>
      <c r="G737" s="1">
        <v>71</v>
      </c>
      <c r="H737" s="1">
        <v>319</v>
      </c>
      <c r="I737" s="1">
        <v>256</v>
      </c>
      <c r="K737" s="1">
        <f t="shared" si="45"/>
        <v>0.570532915360502</v>
      </c>
    </row>
    <row r="738" ht="17.2" spans="1:11">
      <c r="A738" s="2"/>
      <c r="B738" s="3" t="s">
        <v>68</v>
      </c>
      <c r="K738" s="1">
        <f>AVERAGE(K723:K737)</f>
        <v>0.352554718772062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134</v>
      </c>
      <c r="F739" s="1">
        <v>10</v>
      </c>
      <c r="G739" s="1">
        <v>67</v>
      </c>
      <c r="H739" s="1">
        <v>623</v>
      </c>
      <c r="I739" s="1">
        <v>489</v>
      </c>
      <c r="K739" s="1">
        <f t="shared" ref="K739:K753" si="46">1-(E739+F739+G739)/H739</f>
        <v>0.66131621187801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134</v>
      </c>
      <c r="F740" s="1">
        <v>8</v>
      </c>
      <c r="G740" s="1">
        <v>43</v>
      </c>
      <c r="H740" s="1">
        <v>647</v>
      </c>
      <c r="I740" s="1">
        <v>513</v>
      </c>
      <c r="K740" s="1">
        <f t="shared" si="46"/>
        <v>0.714064914992272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115</v>
      </c>
      <c r="F741" s="1">
        <v>8</v>
      </c>
      <c r="G741" s="1">
        <v>21</v>
      </c>
      <c r="H741" s="1">
        <v>650</v>
      </c>
      <c r="I741" s="1">
        <v>535</v>
      </c>
      <c r="K741" s="1">
        <f t="shared" si="46"/>
        <v>0.778461538461538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106</v>
      </c>
      <c r="F742" s="1">
        <v>6</v>
      </c>
      <c r="G742" s="1">
        <v>28</v>
      </c>
      <c r="H742" s="1">
        <v>634</v>
      </c>
      <c r="I742" s="1">
        <v>528</v>
      </c>
      <c r="K742" s="1">
        <f t="shared" si="46"/>
        <v>0.779179810725552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133</v>
      </c>
      <c r="F743" s="1">
        <v>8</v>
      </c>
      <c r="G743" s="1">
        <v>41</v>
      </c>
      <c r="H743" s="1">
        <v>648</v>
      </c>
      <c r="I743" s="1">
        <v>515</v>
      </c>
      <c r="K743" s="1">
        <f t="shared" si="46"/>
        <v>0.719135802469136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167</v>
      </c>
      <c r="F744" s="1">
        <v>6</v>
      </c>
      <c r="G744" s="1">
        <v>76</v>
      </c>
      <c r="H744" s="1">
        <v>647</v>
      </c>
      <c r="I744" s="1">
        <v>480</v>
      </c>
      <c r="K744" s="1">
        <f t="shared" si="46"/>
        <v>0.615146831530139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8</v>
      </c>
      <c r="G745" s="1">
        <v>100</v>
      </c>
      <c r="H745" s="1">
        <v>545</v>
      </c>
      <c r="I745" s="1">
        <v>456</v>
      </c>
      <c r="K745" s="1">
        <f t="shared" si="46"/>
        <v>0.638532110091743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67</v>
      </c>
      <c r="F746" s="1">
        <v>8</v>
      </c>
      <c r="G746" s="1">
        <v>82</v>
      </c>
      <c r="H746" s="1">
        <v>541</v>
      </c>
      <c r="I746" s="1">
        <v>474</v>
      </c>
      <c r="K746" s="1">
        <f t="shared" si="46"/>
        <v>0.709796672828096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121</v>
      </c>
      <c r="F747" s="1">
        <v>4</v>
      </c>
      <c r="G747" s="1">
        <v>15</v>
      </c>
      <c r="H747" s="1">
        <v>662</v>
      </c>
      <c r="I747" s="1">
        <v>541</v>
      </c>
      <c r="K747" s="1">
        <f t="shared" si="46"/>
        <v>0.788519637462236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114</v>
      </c>
      <c r="F748" s="1">
        <v>8</v>
      </c>
      <c r="G748" s="1">
        <v>30</v>
      </c>
      <c r="H748" s="1">
        <v>640</v>
      </c>
      <c r="I748" s="1">
        <v>526</v>
      </c>
      <c r="K748" s="1">
        <f t="shared" si="46"/>
        <v>0.7625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29</v>
      </c>
      <c r="F749" s="1">
        <v>8</v>
      </c>
      <c r="G749" s="1">
        <v>153</v>
      </c>
      <c r="H749" s="1">
        <v>432</v>
      </c>
      <c r="I749" s="1">
        <v>403</v>
      </c>
      <c r="K749" s="1">
        <f t="shared" si="46"/>
        <v>0.560185185185185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71</v>
      </c>
      <c r="F750" s="1">
        <v>14</v>
      </c>
      <c r="G750" s="1">
        <v>186</v>
      </c>
      <c r="H750" s="1">
        <v>441</v>
      </c>
      <c r="I750" s="1">
        <v>370</v>
      </c>
      <c r="K750" s="1">
        <f t="shared" si="46"/>
        <v>0.385487528344671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88</v>
      </c>
      <c r="F751" s="1">
        <v>4</v>
      </c>
      <c r="G751" s="1">
        <v>30</v>
      </c>
      <c r="H751" s="1">
        <v>614</v>
      </c>
      <c r="I751" s="1">
        <v>526</v>
      </c>
      <c r="K751" s="1">
        <f t="shared" si="46"/>
        <v>0.801302931596091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143</v>
      </c>
      <c r="F752" s="1">
        <v>2</v>
      </c>
      <c r="G752" s="1">
        <v>6</v>
      </c>
      <c r="H752" s="1">
        <v>693</v>
      </c>
      <c r="I752" s="1">
        <v>550</v>
      </c>
      <c r="K752" s="1">
        <f t="shared" si="46"/>
        <v>0.782106782106782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89</v>
      </c>
      <c r="F753" s="1">
        <v>2</v>
      </c>
      <c r="G753" s="1">
        <v>31</v>
      </c>
      <c r="H753" s="1">
        <v>614</v>
      </c>
      <c r="I753" s="1">
        <v>525</v>
      </c>
      <c r="K753" s="1">
        <f t="shared" si="46"/>
        <v>0.801302931596091</v>
      </c>
    </row>
    <row r="754" ht="17.2" spans="1:11">
      <c r="A754" s="2"/>
      <c r="B754" s="3" t="s">
        <v>69</v>
      </c>
      <c r="K754" s="1">
        <f>AVERAGE(K739:K753)</f>
        <v>0.699802592617836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47</v>
      </c>
      <c r="F755" s="1">
        <v>8</v>
      </c>
      <c r="G755" s="1">
        <v>129</v>
      </c>
      <c r="H755" s="1">
        <v>199</v>
      </c>
      <c r="I755" s="1">
        <v>152</v>
      </c>
      <c r="K755" s="1">
        <f t="shared" ref="K755:K769" si="47">1-(E755+F755+G755)/H755</f>
        <v>0.0753768844221105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5</v>
      </c>
      <c r="G756" s="1">
        <v>108</v>
      </c>
      <c r="H756" s="1">
        <v>197</v>
      </c>
      <c r="I756" s="1">
        <v>173</v>
      </c>
      <c r="K756" s="1">
        <f t="shared" si="47"/>
        <v>0.304568527918782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39</v>
      </c>
      <c r="F757" s="1">
        <v>6</v>
      </c>
      <c r="G757" s="1">
        <v>95</v>
      </c>
      <c r="H757" s="1">
        <v>225</v>
      </c>
      <c r="I757" s="1">
        <v>186</v>
      </c>
      <c r="K757" s="1">
        <f t="shared" si="47"/>
        <v>0.377777777777778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43</v>
      </c>
      <c r="F758" s="1">
        <v>4</v>
      </c>
      <c r="G758" s="1">
        <v>83</v>
      </c>
      <c r="H758" s="1">
        <v>241</v>
      </c>
      <c r="I758" s="1">
        <v>198</v>
      </c>
      <c r="K758" s="1">
        <f t="shared" si="47"/>
        <v>0.460580912863071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37</v>
      </c>
      <c r="F759" s="1">
        <v>7</v>
      </c>
      <c r="G759" s="1">
        <v>110</v>
      </c>
      <c r="H759" s="1">
        <v>208</v>
      </c>
      <c r="I759" s="1">
        <v>171</v>
      </c>
      <c r="K759" s="1">
        <f t="shared" si="47"/>
        <v>0.259615384615385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50</v>
      </c>
      <c r="F760" s="1">
        <v>4</v>
      </c>
      <c r="G760" s="1">
        <v>143</v>
      </c>
      <c r="H760" s="1">
        <v>188</v>
      </c>
      <c r="I760" s="1">
        <v>138</v>
      </c>
      <c r="K760" s="1">
        <f t="shared" si="47"/>
        <v>-0.0478723404255319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68</v>
      </c>
      <c r="F761" s="1">
        <v>6</v>
      </c>
      <c r="G761" s="1">
        <v>127</v>
      </c>
      <c r="H761" s="1">
        <v>222</v>
      </c>
      <c r="I761" s="1">
        <v>154</v>
      </c>
      <c r="K761" s="1">
        <f t="shared" si="47"/>
        <v>0.0945945945945946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59</v>
      </c>
      <c r="F762" s="1">
        <v>2</v>
      </c>
      <c r="G762" s="1">
        <v>106</v>
      </c>
      <c r="H762" s="1">
        <v>234</v>
      </c>
      <c r="I762" s="1">
        <v>175</v>
      </c>
      <c r="K762" s="1">
        <f t="shared" si="47"/>
        <v>0.286324786324786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58</v>
      </c>
      <c r="F763" s="1">
        <v>0</v>
      </c>
      <c r="G763" s="1">
        <v>30</v>
      </c>
      <c r="H763" s="1">
        <v>309</v>
      </c>
      <c r="I763" s="1">
        <v>251</v>
      </c>
      <c r="K763" s="1">
        <f t="shared" si="47"/>
        <v>0.715210355987055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58</v>
      </c>
      <c r="F764" s="1">
        <v>0</v>
      </c>
      <c r="G764" s="1">
        <v>48</v>
      </c>
      <c r="H764" s="1">
        <v>291</v>
      </c>
      <c r="I764" s="1">
        <v>233</v>
      </c>
      <c r="K764" s="1">
        <f t="shared" si="47"/>
        <v>0.63573883161512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29</v>
      </c>
      <c r="F765" s="1">
        <v>2</v>
      </c>
      <c r="G765" s="1">
        <v>82</v>
      </c>
      <c r="H765" s="1">
        <v>228</v>
      </c>
      <c r="I765" s="1">
        <v>199</v>
      </c>
      <c r="K765" s="1">
        <f t="shared" si="47"/>
        <v>0.504385964912281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67</v>
      </c>
      <c r="F766" s="1">
        <v>4</v>
      </c>
      <c r="G766" s="1">
        <v>120</v>
      </c>
      <c r="H766" s="1">
        <v>228</v>
      </c>
      <c r="I766" s="1">
        <v>161</v>
      </c>
      <c r="K766" s="1">
        <f t="shared" si="47"/>
        <v>0.162280701754386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44</v>
      </c>
      <c r="F767" s="1">
        <v>0</v>
      </c>
      <c r="G767" s="1">
        <v>51</v>
      </c>
      <c r="H767" s="1">
        <v>274</v>
      </c>
      <c r="I767" s="1">
        <v>230</v>
      </c>
      <c r="K767" s="1">
        <f t="shared" si="47"/>
        <v>0.653284671532847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55</v>
      </c>
      <c r="F768" s="1">
        <v>6</v>
      </c>
      <c r="G768" s="1">
        <v>11</v>
      </c>
      <c r="H768" s="1">
        <v>325</v>
      </c>
      <c r="I768" s="1">
        <v>270</v>
      </c>
      <c r="K768" s="1">
        <f t="shared" si="47"/>
        <v>0.778461538461538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56</v>
      </c>
      <c r="F769" s="1">
        <v>5</v>
      </c>
      <c r="G769" s="1">
        <v>63</v>
      </c>
      <c r="H769" s="1">
        <v>274</v>
      </c>
      <c r="I769" s="1">
        <v>218</v>
      </c>
      <c r="K769" s="1">
        <f t="shared" si="47"/>
        <v>0.547445255474453</v>
      </c>
    </row>
    <row r="770" ht="17.2" spans="1:11">
      <c r="A770" s="2"/>
      <c r="B770" s="3" t="s">
        <v>70</v>
      </c>
      <c r="K770" s="1">
        <f>AVERAGE(K755:K769)</f>
        <v>0.387184923188577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125</v>
      </c>
      <c r="F771" s="1">
        <v>6</v>
      </c>
      <c r="G771" s="1">
        <v>280</v>
      </c>
      <c r="H771" s="1">
        <v>359</v>
      </c>
      <c r="I771" s="1">
        <v>234</v>
      </c>
      <c r="K771" s="1">
        <f t="shared" ref="K771:K785" si="48">1-(E771+F771+G771)/H771</f>
        <v>-0.144846796657382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86</v>
      </c>
      <c r="F772" s="1">
        <v>4</v>
      </c>
      <c r="G772" s="1">
        <v>226</v>
      </c>
      <c r="H772" s="1">
        <v>370</v>
      </c>
      <c r="I772" s="1">
        <v>284</v>
      </c>
      <c r="K772" s="1">
        <f t="shared" si="48"/>
        <v>0.145945945945946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78</v>
      </c>
      <c r="F773" s="1">
        <v>3</v>
      </c>
      <c r="G773" s="1">
        <v>194</v>
      </c>
      <c r="H773" s="1">
        <v>394</v>
      </c>
      <c r="I773" s="1">
        <v>316</v>
      </c>
      <c r="K773" s="1">
        <f t="shared" si="48"/>
        <v>0.302030456852792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77</v>
      </c>
      <c r="F774" s="1">
        <v>3</v>
      </c>
      <c r="G774" s="1">
        <v>145</v>
      </c>
      <c r="H774" s="1">
        <v>442</v>
      </c>
      <c r="I774" s="1">
        <v>365</v>
      </c>
      <c r="K774" s="1">
        <f t="shared" si="48"/>
        <v>0.490950226244344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95</v>
      </c>
      <c r="F775" s="1">
        <v>2</v>
      </c>
      <c r="G775" s="1">
        <v>177</v>
      </c>
      <c r="H775" s="1">
        <v>429</v>
      </c>
      <c r="I775" s="1">
        <v>334</v>
      </c>
      <c r="K775" s="1">
        <f t="shared" si="48"/>
        <v>0.361305361305361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89</v>
      </c>
      <c r="F776" s="1">
        <v>13</v>
      </c>
      <c r="G776" s="1">
        <v>241</v>
      </c>
      <c r="H776" s="1">
        <v>363</v>
      </c>
      <c r="I776" s="1">
        <v>274</v>
      </c>
      <c r="K776" s="1">
        <f t="shared" si="48"/>
        <v>0.0550964187327824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88</v>
      </c>
      <c r="F777" s="1">
        <v>5</v>
      </c>
      <c r="G777" s="1">
        <v>230</v>
      </c>
      <c r="H777" s="1">
        <v>368</v>
      </c>
      <c r="I777" s="1">
        <v>280</v>
      </c>
      <c r="K777" s="1">
        <f t="shared" si="48"/>
        <v>0.122282608695652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82</v>
      </c>
      <c r="F778" s="1">
        <v>4</v>
      </c>
      <c r="G778" s="1">
        <v>208</v>
      </c>
      <c r="H778" s="1">
        <v>384</v>
      </c>
      <c r="I778" s="1">
        <v>302</v>
      </c>
      <c r="K778" s="1">
        <f t="shared" si="48"/>
        <v>0.234375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115</v>
      </c>
      <c r="F779" s="1">
        <v>7</v>
      </c>
      <c r="G779" s="1">
        <v>77</v>
      </c>
      <c r="H779" s="1">
        <v>548</v>
      </c>
      <c r="I779" s="1">
        <v>433</v>
      </c>
      <c r="K779" s="1">
        <f t="shared" si="48"/>
        <v>0.636861313868613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48</v>
      </c>
      <c r="F780" s="1">
        <v>3</v>
      </c>
      <c r="G780" s="1">
        <v>66</v>
      </c>
      <c r="H780" s="1">
        <v>492</v>
      </c>
      <c r="I780" s="1">
        <v>444</v>
      </c>
      <c r="K780" s="1">
        <f t="shared" si="48"/>
        <v>0.76219512195122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54</v>
      </c>
      <c r="F781" s="1">
        <v>0</v>
      </c>
      <c r="G781" s="1">
        <v>166</v>
      </c>
      <c r="H781" s="1">
        <v>398</v>
      </c>
      <c r="I781" s="1">
        <v>344</v>
      </c>
      <c r="K781" s="1">
        <f t="shared" si="48"/>
        <v>0.447236180904523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59</v>
      </c>
      <c r="F782" s="1">
        <v>7</v>
      </c>
      <c r="G782" s="1">
        <v>274</v>
      </c>
      <c r="H782" s="1">
        <v>295</v>
      </c>
      <c r="I782" s="1">
        <v>236</v>
      </c>
      <c r="K782" s="1">
        <f t="shared" si="48"/>
        <v>-0.152542372881356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43</v>
      </c>
      <c r="F783" s="1">
        <v>0</v>
      </c>
      <c r="G783" s="1">
        <v>73</v>
      </c>
      <c r="H783" s="1">
        <v>480</v>
      </c>
      <c r="I783" s="1">
        <v>437</v>
      </c>
      <c r="K783" s="1">
        <f t="shared" si="48"/>
        <v>0.758333333333333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80</v>
      </c>
      <c r="F784" s="1">
        <v>0</v>
      </c>
      <c r="G784" s="1">
        <v>18</v>
      </c>
      <c r="H784" s="1">
        <v>572</v>
      </c>
      <c r="I784" s="1">
        <v>492</v>
      </c>
      <c r="K784" s="1">
        <f t="shared" si="48"/>
        <v>0.828671328671329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69</v>
      </c>
      <c r="F785" s="1">
        <v>0</v>
      </c>
      <c r="G785" s="1">
        <v>100</v>
      </c>
      <c r="H785" s="1">
        <v>480</v>
      </c>
      <c r="I785" s="1">
        <v>411</v>
      </c>
      <c r="K785" s="1">
        <f t="shared" si="48"/>
        <v>0.647916666666667</v>
      </c>
    </row>
    <row r="786" ht="17.2" spans="1:11">
      <c r="A786" s="2"/>
      <c r="B786" s="3" t="s">
        <v>71</v>
      </c>
      <c r="K786" s="1">
        <f>AVERAGE(K771:K785)</f>
        <v>0.366387386242255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39</v>
      </c>
      <c r="F787" s="1">
        <v>1</v>
      </c>
      <c r="G787" s="1">
        <v>140</v>
      </c>
      <c r="H787" s="1">
        <v>92</v>
      </c>
      <c r="I787" s="1">
        <v>53</v>
      </c>
      <c r="K787" s="1">
        <f t="shared" ref="K787:K801" si="49">1-(E787+F787+G787)/H787</f>
        <v>-0.956521739130435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24</v>
      </c>
      <c r="F788" s="1">
        <v>0</v>
      </c>
      <c r="G788" s="1">
        <v>119</v>
      </c>
      <c r="H788" s="1">
        <v>98</v>
      </c>
      <c r="I788" s="1">
        <v>74</v>
      </c>
      <c r="K788" s="1">
        <f t="shared" si="49"/>
        <v>-0.459183673469388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1</v>
      </c>
      <c r="G789" s="1">
        <v>100</v>
      </c>
      <c r="H789" s="1">
        <v>147</v>
      </c>
      <c r="I789" s="1">
        <v>93</v>
      </c>
      <c r="K789" s="1">
        <f t="shared" si="49"/>
        <v>-0.0544217687074831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1</v>
      </c>
      <c r="G790" s="1">
        <v>117</v>
      </c>
      <c r="H790" s="1">
        <v>149</v>
      </c>
      <c r="I790" s="1">
        <v>76</v>
      </c>
      <c r="K790" s="1">
        <f t="shared" si="49"/>
        <v>-0.281879194630873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28</v>
      </c>
      <c r="F791" s="1">
        <v>1</v>
      </c>
      <c r="G791" s="1">
        <v>104</v>
      </c>
      <c r="H791" s="1">
        <v>117</v>
      </c>
      <c r="I791" s="1">
        <v>89</v>
      </c>
      <c r="K791" s="1">
        <f t="shared" si="49"/>
        <v>-0.136752136752137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40</v>
      </c>
      <c r="F792" s="1">
        <v>1</v>
      </c>
      <c r="G792" s="1">
        <v>125</v>
      </c>
      <c r="H792" s="1">
        <v>108</v>
      </c>
      <c r="I792" s="1">
        <v>68</v>
      </c>
      <c r="K792" s="1">
        <f t="shared" si="49"/>
        <v>-0.537037037037037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7</v>
      </c>
      <c r="F793" s="1">
        <v>0</v>
      </c>
      <c r="G793" s="1">
        <v>134</v>
      </c>
      <c r="H793" s="1">
        <v>66</v>
      </c>
      <c r="I793" s="1">
        <v>59</v>
      </c>
      <c r="K793" s="1">
        <f t="shared" si="49"/>
        <v>-1.13636363636364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10</v>
      </c>
      <c r="F794" s="1">
        <v>1</v>
      </c>
      <c r="G794" s="1">
        <v>98</v>
      </c>
      <c r="H794" s="1">
        <v>105</v>
      </c>
      <c r="I794" s="1">
        <v>95</v>
      </c>
      <c r="K794" s="1">
        <f t="shared" si="49"/>
        <v>-0.0380952380952382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8</v>
      </c>
      <c r="F795" s="1">
        <v>0</v>
      </c>
      <c r="G795" s="1">
        <v>59</v>
      </c>
      <c r="H795" s="1">
        <v>142</v>
      </c>
      <c r="I795" s="1">
        <v>134</v>
      </c>
      <c r="K795" s="1">
        <f t="shared" si="49"/>
        <v>0.528169014084507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16</v>
      </c>
      <c r="F796" s="1">
        <v>0</v>
      </c>
      <c r="G796" s="1">
        <v>28</v>
      </c>
      <c r="H796" s="1">
        <v>181</v>
      </c>
      <c r="I796" s="1">
        <v>165</v>
      </c>
      <c r="K796" s="1">
        <f t="shared" si="49"/>
        <v>0.756906077348066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19</v>
      </c>
      <c r="F797" s="1">
        <v>0</v>
      </c>
      <c r="G797" s="1">
        <v>61</v>
      </c>
      <c r="H797" s="1">
        <v>151</v>
      </c>
      <c r="I797" s="1">
        <v>132</v>
      </c>
      <c r="K797" s="1">
        <f t="shared" si="49"/>
        <v>0.470198675496689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150</v>
      </c>
      <c r="H798" s="1">
        <v>49</v>
      </c>
      <c r="I798" s="1">
        <v>43</v>
      </c>
      <c r="K798" s="1">
        <f t="shared" si="49"/>
        <v>-2.18367346938775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67</v>
      </c>
      <c r="H799" s="1">
        <v>134</v>
      </c>
      <c r="I799" s="1">
        <v>126</v>
      </c>
      <c r="K799" s="1">
        <f t="shared" si="49"/>
        <v>0.440298507462687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6</v>
      </c>
      <c r="F800" s="1">
        <v>1</v>
      </c>
      <c r="G800" s="1">
        <v>141</v>
      </c>
      <c r="H800" s="1">
        <v>58</v>
      </c>
      <c r="I800" s="1">
        <v>52</v>
      </c>
      <c r="K800" s="1">
        <f t="shared" si="49"/>
        <v>-1.55172413793103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105</v>
      </c>
      <c r="H801" s="1">
        <v>134</v>
      </c>
      <c r="I801" s="1">
        <v>88</v>
      </c>
      <c r="K801" s="1">
        <f t="shared" si="49"/>
        <v>-0.126865671641791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74</v>
      </c>
      <c r="C803" s="2"/>
      <c r="D803" s="2"/>
      <c r="E803" s="2"/>
      <c r="F803" s="2"/>
      <c r="G803" s="2"/>
      <c r="H803" s="2"/>
      <c r="I803" s="2"/>
      <c r="J803" s="1" t="s">
        <v>102</v>
      </c>
      <c r="K803" s="1" t="s">
        <v>103</v>
      </c>
      <c r="L803" s="1" t="s">
        <v>104</v>
      </c>
    </row>
    <row r="804" ht="17.2" spans="1:12">
      <c r="A804" s="2"/>
      <c r="B804" s="3" t="s">
        <v>75</v>
      </c>
      <c r="C804" s="2"/>
      <c r="D804" s="2"/>
      <c r="E804" s="2"/>
      <c r="F804" s="2"/>
      <c r="G804" s="2"/>
      <c r="H804" s="2"/>
      <c r="I804" s="2"/>
      <c r="J804" s="1" t="s">
        <v>105</v>
      </c>
      <c r="K804" s="1" t="s">
        <v>105</v>
      </c>
      <c r="L804" s="1" t="s">
        <v>105</v>
      </c>
    </row>
    <row r="805" ht="17.2" spans="1:12">
      <c r="A805" s="2"/>
      <c r="B805" s="3" t="s">
        <v>118</v>
      </c>
      <c r="C805" s="2"/>
      <c r="D805" s="2"/>
      <c r="E805" s="2"/>
      <c r="F805" s="2"/>
      <c r="G805" s="2"/>
      <c r="H805" s="2"/>
      <c r="I805" s="1"/>
      <c r="J805" s="1">
        <v>84.9</v>
      </c>
      <c r="K805" s="1">
        <v>78.7</v>
      </c>
      <c r="L805" s="1">
        <v>64.6</v>
      </c>
    </row>
    <row r="807" ht="17.2" spans="1:2">
      <c r="A807" s="2"/>
      <c r="B807" s="3" t="s">
        <v>78</v>
      </c>
    </row>
    <row r="808" ht="17.2" spans="1:2">
      <c r="A808" s="2"/>
      <c r="B808" s="3" t="s">
        <v>107</v>
      </c>
    </row>
    <row r="812" ht="18" spans="1:12">
      <c r="A812" s="1" t="s">
        <v>80</v>
      </c>
      <c r="E812" s="1">
        <f t="shared" ref="E812:I812" si="50">SUM(E3:E801)</f>
        <v>34355</v>
      </c>
      <c r="F812" s="1">
        <f t="shared" si="50"/>
        <v>1387</v>
      </c>
      <c r="G812" s="1">
        <f t="shared" si="50"/>
        <v>53729</v>
      </c>
      <c r="H812" s="1">
        <f t="shared" si="50"/>
        <v>210226</v>
      </c>
      <c r="I812" s="1">
        <f t="shared" si="50"/>
        <v>175871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27" si="51">SUMPRODUCT(E$3:E$801,INT(MOD(ROW(E$3:E$801),16)=MOD(ROW(E3),16)))</f>
        <v>3224</v>
      </c>
      <c r="F813" s="2">
        <f t="shared" si="51"/>
        <v>129</v>
      </c>
      <c r="G813" s="2">
        <f t="shared" si="51"/>
        <v>6120</v>
      </c>
      <c r="H813" s="2">
        <f t="shared" si="51"/>
        <v>12384</v>
      </c>
      <c r="I813" s="2">
        <f t="shared" si="51"/>
        <v>9160</v>
      </c>
      <c r="J813" s="2">
        <f t="shared" ref="J813:J827" si="52">SUM(E813:G813)</f>
        <v>9473</v>
      </c>
      <c r="K813" s="2">
        <f t="shared" ref="K813:K827" si="53">1-(E813+F813+G813)/H813</f>
        <v>0.235061369509044</v>
      </c>
      <c r="L813" s="2"/>
    </row>
    <row r="814" ht="17.2" spans="3:12">
      <c r="C814" s="2">
        <v>1</v>
      </c>
      <c r="D814" s="2" t="s">
        <v>85</v>
      </c>
      <c r="E814" s="2">
        <f t="shared" si="51"/>
        <v>2684</v>
      </c>
      <c r="F814" s="2">
        <f t="shared" si="51"/>
        <v>103</v>
      </c>
      <c r="G814" s="2">
        <f t="shared" si="51"/>
        <v>4419</v>
      </c>
      <c r="H814" s="2">
        <f t="shared" si="51"/>
        <v>13562</v>
      </c>
      <c r="I814" s="2">
        <f t="shared" si="51"/>
        <v>10878</v>
      </c>
      <c r="J814" s="2">
        <f t="shared" si="52"/>
        <v>7206</v>
      </c>
      <c r="K814" s="2">
        <f t="shared" si="53"/>
        <v>0.468662439168264</v>
      </c>
      <c r="L814" s="2"/>
    </row>
    <row r="815" ht="17.2" spans="3:12">
      <c r="C815" s="2">
        <v>2</v>
      </c>
      <c r="D815" s="2" t="s">
        <v>86</v>
      </c>
      <c r="E815" s="2">
        <f t="shared" si="51"/>
        <v>2411</v>
      </c>
      <c r="F815" s="2">
        <f t="shared" si="51"/>
        <v>76</v>
      </c>
      <c r="G815" s="2">
        <f t="shared" si="51"/>
        <v>2708</v>
      </c>
      <c r="H815" s="2">
        <f t="shared" si="51"/>
        <v>15012</v>
      </c>
      <c r="I815" s="2">
        <f t="shared" si="51"/>
        <v>12601</v>
      </c>
      <c r="J815" s="2">
        <f t="shared" si="52"/>
        <v>5195</v>
      </c>
      <c r="K815" s="2">
        <f t="shared" si="53"/>
        <v>0.653943511857181</v>
      </c>
      <c r="L815" s="2"/>
    </row>
    <row r="816" ht="17.2" spans="3:12">
      <c r="C816" s="2">
        <v>3</v>
      </c>
      <c r="D816" s="2" t="s">
        <v>87</v>
      </c>
      <c r="E816" s="2">
        <f t="shared" si="51"/>
        <v>2503</v>
      </c>
      <c r="F816" s="2">
        <f t="shared" si="51"/>
        <v>65</v>
      </c>
      <c r="G816" s="2">
        <f t="shared" si="51"/>
        <v>2776</v>
      </c>
      <c r="H816" s="2">
        <f t="shared" si="51"/>
        <v>15031</v>
      </c>
      <c r="I816" s="2">
        <f t="shared" si="51"/>
        <v>12528</v>
      </c>
      <c r="J816" s="2">
        <f t="shared" si="52"/>
        <v>5344</v>
      </c>
      <c r="K816" s="2">
        <f t="shared" si="53"/>
        <v>0.644468099261526</v>
      </c>
      <c r="L816" s="2"/>
    </row>
    <row r="817" ht="17.2" spans="3:12">
      <c r="C817" s="2">
        <v>4</v>
      </c>
      <c r="D817" s="2" t="s">
        <v>88</v>
      </c>
      <c r="E817" s="2">
        <f t="shared" si="51"/>
        <v>2592</v>
      </c>
      <c r="F817" s="2">
        <f t="shared" si="51"/>
        <v>91</v>
      </c>
      <c r="G817" s="2">
        <f t="shared" si="51"/>
        <v>3735</v>
      </c>
      <c r="H817" s="2">
        <f t="shared" si="51"/>
        <v>14149</v>
      </c>
      <c r="I817" s="2">
        <f t="shared" si="51"/>
        <v>11557</v>
      </c>
      <c r="J817" s="2">
        <f t="shared" si="52"/>
        <v>6418</v>
      </c>
      <c r="K817" s="2">
        <f t="shared" si="53"/>
        <v>0.546399038801329</v>
      </c>
      <c r="L817" s="2"/>
    </row>
    <row r="818" ht="17.2" spans="3:12">
      <c r="C818" s="2">
        <v>5</v>
      </c>
      <c r="D818" s="2" t="s">
        <v>89</v>
      </c>
      <c r="E818" s="2">
        <f t="shared" si="51"/>
        <v>3206</v>
      </c>
      <c r="F818" s="2">
        <f t="shared" si="51"/>
        <v>128</v>
      </c>
      <c r="G818" s="2">
        <f t="shared" si="51"/>
        <v>5761</v>
      </c>
      <c r="H818" s="2">
        <f t="shared" si="51"/>
        <v>12719</v>
      </c>
      <c r="I818" s="2">
        <f t="shared" si="51"/>
        <v>9513</v>
      </c>
      <c r="J818" s="2">
        <f t="shared" si="52"/>
        <v>9095</v>
      </c>
      <c r="K818" s="2">
        <f t="shared" si="53"/>
        <v>0.284928060382105</v>
      </c>
      <c r="L818" s="2"/>
    </row>
    <row r="819" ht="17.2" spans="3:12">
      <c r="C819" s="2">
        <v>6</v>
      </c>
      <c r="D819" s="2" t="s">
        <v>90</v>
      </c>
      <c r="E819" s="2">
        <f t="shared" si="51"/>
        <v>2497</v>
      </c>
      <c r="F819" s="2">
        <f t="shared" si="51"/>
        <v>121</v>
      </c>
      <c r="G819" s="2">
        <f t="shared" si="51"/>
        <v>5397</v>
      </c>
      <c r="H819" s="2">
        <f t="shared" si="51"/>
        <v>12383</v>
      </c>
      <c r="I819" s="2">
        <f t="shared" si="51"/>
        <v>9886</v>
      </c>
      <c r="J819" s="2">
        <f t="shared" si="52"/>
        <v>8015</v>
      </c>
      <c r="K819" s="2">
        <f t="shared" si="53"/>
        <v>0.352741661955907</v>
      </c>
      <c r="L819" s="2"/>
    </row>
    <row r="820" ht="17.2" spans="3:12">
      <c r="C820" s="2">
        <v>7</v>
      </c>
      <c r="D820" s="2" t="s">
        <v>91</v>
      </c>
      <c r="E820" s="2">
        <f t="shared" si="51"/>
        <v>2061</v>
      </c>
      <c r="F820" s="2">
        <f t="shared" si="51"/>
        <v>84</v>
      </c>
      <c r="G820" s="2">
        <f t="shared" si="51"/>
        <v>4429</v>
      </c>
      <c r="H820" s="2">
        <f t="shared" si="51"/>
        <v>12931</v>
      </c>
      <c r="I820" s="2">
        <f t="shared" si="51"/>
        <v>10870</v>
      </c>
      <c r="J820" s="2">
        <f t="shared" si="52"/>
        <v>6574</v>
      </c>
      <c r="K820" s="2">
        <f t="shared" si="53"/>
        <v>0.491609310958163</v>
      </c>
      <c r="L820" s="2"/>
    </row>
    <row r="821" ht="17.2" spans="3:12">
      <c r="C821" s="2">
        <v>8</v>
      </c>
      <c r="D821" s="2" t="s">
        <v>92</v>
      </c>
      <c r="E821" s="2">
        <f t="shared" si="51"/>
        <v>1843</v>
      </c>
      <c r="F821" s="2">
        <f t="shared" si="51"/>
        <v>79</v>
      </c>
      <c r="G821" s="2">
        <f t="shared" si="51"/>
        <v>1655</v>
      </c>
      <c r="H821" s="2">
        <f t="shared" si="51"/>
        <v>15501</v>
      </c>
      <c r="I821" s="2">
        <f t="shared" si="51"/>
        <v>13658</v>
      </c>
      <c r="J821" s="2">
        <f t="shared" si="52"/>
        <v>3577</v>
      </c>
      <c r="K821" s="2">
        <f t="shared" si="53"/>
        <v>0.769240694148765</v>
      </c>
      <c r="L821" s="2"/>
    </row>
    <row r="822" ht="17.2" spans="3:12">
      <c r="C822" s="2">
        <v>9</v>
      </c>
      <c r="D822" s="2" t="s">
        <v>93</v>
      </c>
      <c r="E822" s="2">
        <f t="shared" si="51"/>
        <v>1777</v>
      </c>
      <c r="F822" s="2">
        <f t="shared" si="51"/>
        <v>70</v>
      </c>
      <c r="G822" s="2">
        <f t="shared" si="51"/>
        <v>1519</v>
      </c>
      <c r="H822" s="2">
        <f t="shared" si="51"/>
        <v>15573</v>
      </c>
      <c r="I822" s="2">
        <f t="shared" si="51"/>
        <v>13796</v>
      </c>
      <c r="J822" s="2">
        <f t="shared" si="52"/>
        <v>3366</v>
      </c>
      <c r="K822" s="2">
        <f t="shared" si="53"/>
        <v>0.783856675014448</v>
      </c>
      <c r="L822" s="2"/>
    </row>
    <row r="823" ht="17.2" spans="3:12">
      <c r="C823" s="2">
        <v>10</v>
      </c>
      <c r="D823" s="2" t="s">
        <v>94</v>
      </c>
      <c r="E823" s="2">
        <f t="shared" si="51"/>
        <v>1859</v>
      </c>
      <c r="F823" s="2">
        <f t="shared" si="51"/>
        <v>76</v>
      </c>
      <c r="G823" s="2">
        <f t="shared" si="51"/>
        <v>3899</v>
      </c>
      <c r="H823" s="2">
        <f t="shared" si="51"/>
        <v>13262</v>
      </c>
      <c r="I823" s="2">
        <f t="shared" si="51"/>
        <v>11403</v>
      </c>
      <c r="J823" s="2">
        <f t="shared" si="52"/>
        <v>5834</v>
      </c>
      <c r="K823" s="2">
        <f t="shared" si="53"/>
        <v>0.56009651636254</v>
      </c>
      <c r="L823" s="2"/>
    </row>
    <row r="824" ht="17.2" spans="3:12">
      <c r="C824" s="2">
        <v>11</v>
      </c>
      <c r="D824" s="2" t="s">
        <v>95</v>
      </c>
      <c r="E824" s="2">
        <f t="shared" si="51"/>
        <v>2809</v>
      </c>
      <c r="F824" s="2">
        <f t="shared" si="51"/>
        <v>130</v>
      </c>
      <c r="G824" s="2">
        <f t="shared" si="51"/>
        <v>5024</v>
      </c>
      <c r="H824" s="2">
        <f t="shared" si="51"/>
        <v>13073</v>
      </c>
      <c r="I824" s="2">
        <f t="shared" si="51"/>
        <v>10264</v>
      </c>
      <c r="J824" s="2">
        <f t="shared" si="52"/>
        <v>7963</v>
      </c>
      <c r="K824" s="2">
        <f t="shared" si="53"/>
        <v>0.390881970473495</v>
      </c>
      <c r="L824" s="2"/>
    </row>
    <row r="825" ht="17.2" spans="3:12">
      <c r="C825" s="2">
        <v>12</v>
      </c>
      <c r="D825" s="2" t="s">
        <v>96</v>
      </c>
      <c r="E825" s="2">
        <f t="shared" si="51"/>
        <v>1251</v>
      </c>
      <c r="F825" s="2">
        <f t="shared" si="51"/>
        <v>60</v>
      </c>
      <c r="G825" s="2">
        <f t="shared" si="51"/>
        <v>2124</v>
      </c>
      <c r="H825" s="2">
        <f t="shared" si="51"/>
        <v>14440</v>
      </c>
      <c r="I825" s="2">
        <f t="shared" si="51"/>
        <v>13189</v>
      </c>
      <c r="J825" s="2">
        <f t="shared" si="52"/>
        <v>3435</v>
      </c>
      <c r="K825" s="2">
        <f t="shared" si="53"/>
        <v>0.762119113573407</v>
      </c>
      <c r="L825" s="2"/>
    </row>
    <row r="826" ht="17.2" spans="3:12">
      <c r="C826" s="2">
        <v>13</v>
      </c>
      <c r="D826" s="2" t="s">
        <v>97</v>
      </c>
      <c r="E826" s="2">
        <f t="shared" si="51"/>
        <v>1872</v>
      </c>
      <c r="F826" s="2">
        <f t="shared" si="51"/>
        <v>98</v>
      </c>
      <c r="G826" s="2">
        <f t="shared" si="51"/>
        <v>1505</v>
      </c>
      <c r="H826" s="2">
        <f t="shared" si="51"/>
        <v>15678</v>
      </c>
      <c r="I826" s="2">
        <f t="shared" si="51"/>
        <v>13806</v>
      </c>
      <c r="J826" s="2">
        <f t="shared" si="52"/>
        <v>3475</v>
      </c>
      <c r="K826" s="2">
        <f t="shared" si="53"/>
        <v>0.778351830590637</v>
      </c>
      <c r="L826" s="2"/>
    </row>
    <row r="827" ht="17.2" spans="3:12">
      <c r="C827" s="2">
        <v>14</v>
      </c>
      <c r="D827" s="2" t="s">
        <v>98</v>
      </c>
      <c r="E827" s="2">
        <f t="shared" si="51"/>
        <v>1766</v>
      </c>
      <c r="F827" s="2">
        <f t="shared" si="51"/>
        <v>77</v>
      </c>
      <c r="G827" s="2">
        <f t="shared" si="51"/>
        <v>2658</v>
      </c>
      <c r="H827" s="2">
        <f t="shared" si="51"/>
        <v>14528</v>
      </c>
      <c r="I827" s="2">
        <f t="shared" si="51"/>
        <v>12762</v>
      </c>
      <c r="J827" s="2">
        <f t="shared" si="52"/>
        <v>4501</v>
      </c>
      <c r="K827" s="2">
        <f t="shared" si="53"/>
        <v>0.690184471365639</v>
      </c>
      <c r="L827" s="2"/>
    </row>
    <row r="828" ht="17.2" spans="10:12">
      <c r="J828" s="2"/>
      <c r="K828" s="2"/>
      <c r="L828" s="2">
        <f>AVERAGE(K813:K827)</f>
        <v>0.560836317561497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8" activePane="bottomLeft" state="frozen"/>
      <selection/>
      <selection pane="bottomLeft" activeCell="J829" sqref="J829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9</v>
      </c>
      <c r="G3" s="1">
        <v>28</v>
      </c>
      <c r="H3" s="1">
        <v>302</v>
      </c>
      <c r="I3" s="1">
        <v>223</v>
      </c>
      <c r="K3" s="1">
        <f t="shared" ref="K3:K17" si="0">1-(E3+F3+G3)/H3</f>
        <v>0.615894039735099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7</v>
      </c>
      <c r="G4" s="1">
        <v>38</v>
      </c>
      <c r="H4" s="1">
        <v>295</v>
      </c>
      <c r="I4" s="1">
        <v>235</v>
      </c>
      <c r="K4" s="1">
        <f t="shared" si="0"/>
        <v>0.64406779661017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6</v>
      </c>
      <c r="G5" s="1">
        <v>32</v>
      </c>
      <c r="H5" s="1">
        <v>296</v>
      </c>
      <c r="I5" s="1">
        <v>254</v>
      </c>
      <c r="K5" s="1">
        <f t="shared" si="0"/>
        <v>0.72972972972973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52</v>
      </c>
      <c r="F6" s="1">
        <v>5</v>
      </c>
      <c r="G6" s="1">
        <v>25</v>
      </c>
      <c r="H6" s="1">
        <v>310</v>
      </c>
      <c r="I6" s="1">
        <v>258</v>
      </c>
      <c r="K6" s="1">
        <f t="shared" si="0"/>
        <v>0.735483870967742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49</v>
      </c>
      <c r="F7" s="1">
        <v>4</v>
      </c>
      <c r="G7" s="1">
        <v>22</v>
      </c>
      <c r="H7" s="1">
        <v>300</v>
      </c>
      <c r="I7" s="1">
        <v>251</v>
      </c>
      <c r="K7" s="1">
        <f t="shared" si="0"/>
        <v>0.75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3</v>
      </c>
      <c r="G8" s="1">
        <v>26</v>
      </c>
      <c r="H8" s="1">
        <v>294</v>
      </c>
      <c r="I8" s="1">
        <v>223</v>
      </c>
      <c r="K8" s="1">
        <f t="shared" si="0"/>
        <v>0.659863945578231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0</v>
      </c>
      <c r="G9" s="1">
        <v>21</v>
      </c>
      <c r="H9" s="1">
        <v>269</v>
      </c>
      <c r="I9" s="1">
        <v>218</v>
      </c>
      <c r="K9" s="1">
        <f t="shared" si="0"/>
        <v>0.732342007434944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2</v>
      </c>
      <c r="G10" s="1">
        <v>34</v>
      </c>
      <c r="H10" s="1">
        <v>268</v>
      </c>
      <c r="I10" s="1">
        <v>232</v>
      </c>
      <c r="K10" s="1">
        <f t="shared" si="0"/>
        <v>0.73134328358209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5</v>
      </c>
      <c r="G11" s="1">
        <v>29</v>
      </c>
      <c r="H11" s="1">
        <v>303</v>
      </c>
      <c r="I11" s="1">
        <v>269</v>
      </c>
      <c r="K11" s="1">
        <f t="shared" si="0"/>
        <v>0.775577557755776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39</v>
      </c>
      <c r="F12" s="1">
        <v>6</v>
      </c>
      <c r="G12" s="1">
        <v>6</v>
      </c>
      <c r="H12" s="1">
        <v>327</v>
      </c>
      <c r="I12" s="1">
        <v>288</v>
      </c>
      <c r="K12" s="1">
        <f t="shared" si="0"/>
        <v>0.844036697247706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5</v>
      </c>
      <c r="G13" s="1">
        <v>23</v>
      </c>
      <c r="H13" s="1">
        <v>286</v>
      </c>
      <c r="I13" s="1">
        <v>240</v>
      </c>
      <c r="K13" s="1">
        <f t="shared" si="0"/>
        <v>0.741258741258741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6</v>
      </c>
      <c r="G14" s="1">
        <v>18</v>
      </c>
      <c r="H14" s="1">
        <v>272</v>
      </c>
      <c r="I14" s="1">
        <v>206</v>
      </c>
      <c r="K14" s="1">
        <f t="shared" si="0"/>
        <v>0.669117647058824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5</v>
      </c>
      <c r="G15" s="1">
        <v>36</v>
      </c>
      <c r="H15" s="1">
        <v>288</v>
      </c>
      <c r="I15" s="1">
        <v>265</v>
      </c>
      <c r="K15" s="1">
        <f t="shared" si="0"/>
        <v>0.777777777777778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41</v>
      </c>
      <c r="F16" s="1">
        <v>6</v>
      </c>
      <c r="G16" s="1">
        <v>2</v>
      </c>
      <c r="H16" s="1">
        <v>343</v>
      </c>
      <c r="I16" s="1">
        <v>302</v>
      </c>
      <c r="K16" s="1">
        <f t="shared" si="0"/>
        <v>0.857142857142857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6</v>
      </c>
      <c r="G17" s="1">
        <v>37</v>
      </c>
      <c r="H17" s="1">
        <v>288</v>
      </c>
      <c r="I17" s="1">
        <v>261</v>
      </c>
      <c r="K17" s="1">
        <f t="shared" si="0"/>
        <v>0.756944444444444</v>
      </c>
    </row>
    <row r="18" ht="17.2" spans="1:11">
      <c r="A18" s="2"/>
      <c r="B18" s="3" t="s">
        <v>23</v>
      </c>
      <c r="K18" s="1">
        <f>AVERAGE(K3:K17)</f>
        <v>0.734705359754942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0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0.641509433962264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57</v>
      </c>
      <c r="F20" s="1">
        <v>2</v>
      </c>
      <c r="G20" s="1">
        <v>13</v>
      </c>
      <c r="H20" s="1">
        <v>238</v>
      </c>
      <c r="I20" s="1">
        <v>181</v>
      </c>
      <c r="K20" s="1">
        <f t="shared" si="1"/>
        <v>0.697478991596639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0</v>
      </c>
      <c r="G21" s="1">
        <v>6</v>
      </c>
      <c r="H21" s="1">
        <v>323</v>
      </c>
      <c r="I21" s="1">
        <v>123</v>
      </c>
      <c r="K21" s="1">
        <f t="shared" si="1"/>
        <v>0.362229102167183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0</v>
      </c>
      <c r="G22" s="1">
        <v>13</v>
      </c>
      <c r="H22" s="1">
        <v>296</v>
      </c>
      <c r="I22" s="1">
        <v>133</v>
      </c>
      <c r="K22" s="1">
        <f t="shared" si="1"/>
        <v>0.405405405405405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2</v>
      </c>
      <c r="G23" s="1">
        <v>3</v>
      </c>
      <c r="H23" s="1">
        <v>230</v>
      </c>
      <c r="I23" s="1">
        <v>172</v>
      </c>
      <c r="K23" s="1">
        <f t="shared" si="1"/>
        <v>0.726086956521739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0</v>
      </c>
      <c r="G24" s="1">
        <v>30</v>
      </c>
      <c r="H24" s="1">
        <v>147</v>
      </c>
      <c r="I24" s="1">
        <v>72</v>
      </c>
      <c r="K24" s="1">
        <f t="shared" si="1"/>
        <v>0.285714285714286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3</v>
      </c>
      <c r="G25" s="1">
        <v>1</v>
      </c>
      <c r="H25" s="1">
        <v>205</v>
      </c>
      <c r="I25" s="1">
        <v>93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0</v>
      </c>
      <c r="G26" s="1">
        <v>15</v>
      </c>
      <c r="H26" s="1">
        <v>189</v>
      </c>
      <c r="I26" s="1">
        <v>82</v>
      </c>
      <c r="K26" s="1">
        <f t="shared" si="1"/>
        <v>0.354497354497355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2</v>
      </c>
      <c r="G27" s="1">
        <v>5</v>
      </c>
      <c r="H27" s="1">
        <v>226</v>
      </c>
      <c r="I27" s="1">
        <v>134</v>
      </c>
      <c r="K27" s="1">
        <f t="shared" si="1"/>
        <v>0.561946902654867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53</v>
      </c>
      <c r="F28" s="1">
        <v>0</v>
      </c>
      <c r="G28" s="1">
        <v>4</v>
      </c>
      <c r="H28" s="1">
        <v>242</v>
      </c>
      <c r="I28" s="1">
        <v>189</v>
      </c>
      <c r="K28" s="1">
        <f t="shared" si="1"/>
        <v>0.764462809917355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0</v>
      </c>
      <c r="G29" s="1">
        <v>23</v>
      </c>
      <c r="H29" s="1">
        <v>267</v>
      </c>
      <c r="I29" s="1">
        <v>166</v>
      </c>
      <c r="K29" s="1">
        <f t="shared" si="1"/>
        <v>0.535580524344569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3</v>
      </c>
      <c r="G30" s="1">
        <v>30</v>
      </c>
      <c r="H30" s="1">
        <v>186</v>
      </c>
      <c r="I30" s="1">
        <v>103</v>
      </c>
      <c r="K30" s="1">
        <f t="shared" si="1"/>
        <v>0.376344086021505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1</v>
      </c>
      <c r="G31" s="1">
        <v>37</v>
      </c>
      <c r="H31" s="1">
        <v>213</v>
      </c>
      <c r="I31" s="1">
        <v>151</v>
      </c>
      <c r="K31" s="1">
        <f t="shared" si="1"/>
        <v>0.530516431924883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3</v>
      </c>
      <c r="G32" s="1">
        <v>22</v>
      </c>
      <c r="H32" s="1">
        <v>215</v>
      </c>
      <c r="I32" s="1">
        <v>171</v>
      </c>
      <c r="K32" s="1">
        <f t="shared" si="1"/>
        <v>0.67906976744186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1</v>
      </c>
      <c r="G33" s="1">
        <v>35</v>
      </c>
      <c r="H33" s="1">
        <v>213</v>
      </c>
      <c r="I33" s="1">
        <v>139</v>
      </c>
      <c r="K33" s="1">
        <f t="shared" si="1"/>
        <v>0.483568075117371</v>
      </c>
    </row>
    <row r="34" ht="17.2" spans="1:11">
      <c r="A34" s="2"/>
      <c r="B34" s="3" t="s">
        <v>24</v>
      </c>
      <c r="K34" s="1">
        <f>AVERAGE(K19:K33)</f>
        <v>0.522570431250046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341</v>
      </c>
      <c r="F35" s="1">
        <v>0</v>
      </c>
      <c r="G35" s="1">
        <v>5</v>
      </c>
      <c r="H35" s="1">
        <v>500</v>
      </c>
      <c r="I35" s="1">
        <v>159</v>
      </c>
      <c r="K35" s="1">
        <f t="shared" ref="K35:K49" si="2">1-(E35+F35+G35)/H35</f>
        <v>0.308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6</v>
      </c>
      <c r="H36" s="1">
        <v>500</v>
      </c>
      <c r="I36" s="1">
        <v>287</v>
      </c>
      <c r="K36" s="1">
        <f t="shared" si="2"/>
        <v>0.562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154</v>
      </c>
      <c r="F37" s="1">
        <v>0</v>
      </c>
      <c r="G37" s="1">
        <v>55</v>
      </c>
      <c r="H37" s="1">
        <v>455</v>
      </c>
      <c r="I37" s="1">
        <v>301</v>
      </c>
      <c r="K37" s="1">
        <f t="shared" si="2"/>
        <v>0.540659340659341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0</v>
      </c>
      <c r="G38" s="1">
        <v>138</v>
      </c>
      <c r="H38" s="1">
        <v>455</v>
      </c>
      <c r="I38" s="1">
        <v>209</v>
      </c>
      <c r="K38" s="1">
        <f t="shared" si="2"/>
        <v>0.156043956043956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241</v>
      </c>
      <c r="F39" s="1">
        <v>0</v>
      </c>
      <c r="G39" s="1">
        <v>6</v>
      </c>
      <c r="H39" s="1">
        <v>500</v>
      </c>
      <c r="I39" s="1">
        <v>259</v>
      </c>
      <c r="K39" s="1">
        <f t="shared" si="2"/>
        <v>0.506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390</v>
      </c>
      <c r="F40" s="1">
        <v>0</v>
      </c>
      <c r="G40" s="1">
        <v>83</v>
      </c>
      <c r="H40" s="1">
        <v>455</v>
      </c>
      <c r="I40" s="1">
        <v>65</v>
      </c>
      <c r="K40" s="1">
        <f t="shared" si="2"/>
        <v>-0.0395604395604396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36</v>
      </c>
      <c r="F41" s="1">
        <v>0</v>
      </c>
      <c r="G41" s="1">
        <v>13</v>
      </c>
      <c r="H41" s="1">
        <v>500</v>
      </c>
      <c r="I41" s="1">
        <v>464</v>
      </c>
      <c r="K41" s="1">
        <f t="shared" si="2"/>
        <v>0.902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95</v>
      </c>
      <c r="F42" s="1">
        <v>0</v>
      </c>
      <c r="G42" s="1">
        <v>17</v>
      </c>
      <c r="H42" s="1">
        <v>545</v>
      </c>
      <c r="I42" s="1">
        <v>450</v>
      </c>
      <c r="K42" s="1">
        <f t="shared" si="2"/>
        <v>0.794495412844037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107</v>
      </c>
      <c r="F43" s="1">
        <v>0</v>
      </c>
      <c r="G43" s="1">
        <v>5</v>
      </c>
      <c r="H43" s="1">
        <v>590</v>
      </c>
      <c r="I43" s="1">
        <v>483</v>
      </c>
      <c r="K43" s="1">
        <f t="shared" si="2"/>
        <v>0.810169491525424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88</v>
      </c>
      <c r="F44" s="1">
        <v>0</v>
      </c>
      <c r="G44" s="1">
        <v>7</v>
      </c>
      <c r="H44" s="1">
        <v>545</v>
      </c>
      <c r="I44" s="1">
        <v>457</v>
      </c>
      <c r="K44" s="1">
        <f t="shared" si="2"/>
        <v>0.825688073394495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13</v>
      </c>
      <c r="H45" s="1">
        <v>500</v>
      </c>
      <c r="I45" s="1">
        <v>419</v>
      </c>
      <c r="K45" s="1">
        <f t="shared" si="2"/>
        <v>0.812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5</v>
      </c>
      <c r="H46" s="1">
        <v>455</v>
      </c>
      <c r="I46" s="1">
        <v>387</v>
      </c>
      <c r="K46" s="1">
        <f t="shared" si="2"/>
        <v>0.83956043956044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6</v>
      </c>
      <c r="H47" s="1">
        <v>552</v>
      </c>
      <c r="I47" s="1">
        <v>461</v>
      </c>
      <c r="K47" s="1">
        <f t="shared" si="2"/>
        <v>0.824275362318841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100</v>
      </c>
      <c r="F48" s="1">
        <v>0</v>
      </c>
      <c r="G48" s="1">
        <v>5</v>
      </c>
      <c r="H48" s="1">
        <v>591</v>
      </c>
      <c r="I48" s="1">
        <v>491</v>
      </c>
      <c r="K48" s="1">
        <f t="shared" si="2"/>
        <v>0.822335025380711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225</v>
      </c>
      <c r="F49" s="1">
        <v>0</v>
      </c>
      <c r="G49" s="1">
        <v>7</v>
      </c>
      <c r="H49" s="1">
        <v>642</v>
      </c>
      <c r="I49" s="1">
        <v>417</v>
      </c>
      <c r="K49" s="1">
        <f t="shared" si="2"/>
        <v>0.638629283489097</v>
      </c>
    </row>
    <row r="50" ht="17.2" spans="1:11">
      <c r="A50" s="2"/>
      <c r="B50" s="3" t="s">
        <v>25</v>
      </c>
      <c r="K50" s="1">
        <f>AVERAGE(K35:K49)</f>
        <v>0.620153063043727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1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0.541766109785203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2</v>
      </c>
      <c r="G52" s="1">
        <v>35</v>
      </c>
      <c r="H52" s="1">
        <v>412</v>
      </c>
      <c r="I52" s="1">
        <v>309</v>
      </c>
      <c r="K52" s="1">
        <f t="shared" si="3"/>
        <v>0.660194174757281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1</v>
      </c>
      <c r="G53" s="1">
        <v>29</v>
      </c>
      <c r="H53" s="1">
        <v>407</v>
      </c>
      <c r="I53" s="1">
        <v>345</v>
      </c>
      <c r="K53" s="1">
        <f t="shared" si="3"/>
        <v>0.773955773955774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88</v>
      </c>
      <c r="F54" s="1">
        <v>0</v>
      </c>
      <c r="G54" s="1">
        <v>13</v>
      </c>
      <c r="H54" s="1">
        <v>440</v>
      </c>
      <c r="I54" s="1">
        <v>352</v>
      </c>
      <c r="K54" s="1">
        <f t="shared" si="3"/>
        <v>0.770454545454546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0</v>
      </c>
      <c r="G55" s="1">
        <v>20</v>
      </c>
      <c r="H55" s="1">
        <v>452</v>
      </c>
      <c r="I55" s="1">
        <v>337</v>
      </c>
      <c r="K55" s="1">
        <f t="shared" si="3"/>
        <v>0.701327433628319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1</v>
      </c>
      <c r="G56" s="1">
        <v>28</v>
      </c>
      <c r="H56" s="1">
        <v>420</v>
      </c>
      <c r="I56" s="1">
        <v>274</v>
      </c>
      <c r="K56" s="1">
        <f t="shared" si="3"/>
        <v>0.583333333333333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0</v>
      </c>
      <c r="G57" s="1">
        <v>55</v>
      </c>
      <c r="H57" s="1">
        <v>341</v>
      </c>
      <c r="I57" s="1">
        <v>245</v>
      </c>
      <c r="K57" s="1">
        <f t="shared" si="3"/>
        <v>0.557184750733138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1</v>
      </c>
      <c r="G58" s="1">
        <v>29</v>
      </c>
      <c r="H58" s="1">
        <v>365</v>
      </c>
      <c r="I58" s="1">
        <v>313</v>
      </c>
      <c r="K58" s="1">
        <f t="shared" si="3"/>
        <v>0.775342465753425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0</v>
      </c>
      <c r="G59" s="1">
        <v>21</v>
      </c>
      <c r="H59" s="1">
        <v>414</v>
      </c>
      <c r="I59" s="1">
        <v>383</v>
      </c>
      <c r="K59" s="1">
        <f t="shared" si="3"/>
        <v>0.8743961352657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64</v>
      </c>
      <c r="F60" s="1">
        <v>0</v>
      </c>
      <c r="G60" s="1">
        <v>4</v>
      </c>
      <c r="H60" s="1">
        <v>475</v>
      </c>
      <c r="I60" s="1">
        <v>411</v>
      </c>
      <c r="K60" s="1">
        <f t="shared" si="3"/>
        <v>0.856842105263158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0</v>
      </c>
      <c r="G61" s="1">
        <v>31</v>
      </c>
      <c r="H61" s="1">
        <v>372</v>
      </c>
      <c r="I61" s="1">
        <v>306</v>
      </c>
      <c r="K61" s="1">
        <f t="shared" si="3"/>
        <v>0.739247311827957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2</v>
      </c>
      <c r="G62" s="1">
        <v>21</v>
      </c>
      <c r="H62" s="1">
        <v>347</v>
      </c>
      <c r="I62" s="1">
        <v>241</v>
      </c>
      <c r="K62" s="1">
        <f t="shared" si="3"/>
        <v>0.628242074927954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0</v>
      </c>
      <c r="G63" s="1">
        <v>36</v>
      </c>
      <c r="H63" s="1">
        <v>405</v>
      </c>
      <c r="I63" s="1">
        <v>381</v>
      </c>
      <c r="K63" s="1">
        <f t="shared" si="3"/>
        <v>0.851851851851852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75</v>
      </c>
      <c r="F64" s="1">
        <v>0</v>
      </c>
      <c r="G64" s="1">
        <v>10</v>
      </c>
      <c r="H64" s="1">
        <v>479</v>
      </c>
      <c r="I64" s="1">
        <v>404</v>
      </c>
      <c r="K64" s="1">
        <f t="shared" si="3"/>
        <v>0.822546972860125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0</v>
      </c>
      <c r="G65" s="1">
        <v>39</v>
      </c>
      <c r="H65" s="1">
        <v>405</v>
      </c>
      <c r="I65" s="1">
        <v>376</v>
      </c>
      <c r="K65" s="1">
        <f t="shared" si="3"/>
        <v>0.832098765432099</v>
      </c>
    </row>
    <row r="66" ht="17.2" spans="1:11">
      <c r="A66" s="2"/>
      <c r="B66" s="3" t="s">
        <v>26</v>
      </c>
      <c r="K66" s="1">
        <f>AVERAGE(K51:K65)</f>
        <v>0.731252253655324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198</v>
      </c>
      <c r="F67" s="1">
        <v>2</v>
      </c>
      <c r="G67" s="1">
        <v>15</v>
      </c>
      <c r="H67" s="1">
        <v>389</v>
      </c>
      <c r="I67" s="1">
        <v>191</v>
      </c>
      <c r="K67" s="1">
        <f t="shared" ref="K67:K81" si="4">1-(E67+F67+G67)/H67</f>
        <v>0.447300771208226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2</v>
      </c>
      <c r="G68" s="1">
        <v>19</v>
      </c>
      <c r="H68" s="1">
        <v>377</v>
      </c>
      <c r="I68" s="1">
        <v>179</v>
      </c>
      <c r="K68" s="1">
        <f t="shared" si="4"/>
        <v>0.419098143236074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201</v>
      </c>
      <c r="F69" s="1">
        <v>4</v>
      </c>
      <c r="G69" s="1">
        <v>17</v>
      </c>
      <c r="H69" s="1">
        <v>403</v>
      </c>
      <c r="I69" s="1">
        <v>202</v>
      </c>
      <c r="K69" s="1">
        <f t="shared" si="4"/>
        <v>0.449131513647643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4</v>
      </c>
      <c r="G70" s="1">
        <v>14</v>
      </c>
      <c r="H70" s="1">
        <v>402</v>
      </c>
      <c r="I70" s="1">
        <v>216</v>
      </c>
      <c r="K70" s="1">
        <f t="shared" si="4"/>
        <v>0.492537313432836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165</v>
      </c>
      <c r="F71" s="1">
        <v>4</v>
      </c>
      <c r="G71" s="1">
        <v>12</v>
      </c>
      <c r="H71" s="1">
        <v>392</v>
      </c>
      <c r="I71" s="1">
        <v>227</v>
      </c>
      <c r="K71" s="1">
        <f t="shared" si="4"/>
        <v>0.538265306122449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160</v>
      </c>
      <c r="F72" s="1">
        <v>6</v>
      </c>
      <c r="G72" s="1">
        <v>8</v>
      </c>
      <c r="H72" s="1">
        <v>400</v>
      </c>
      <c r="I72" s="1">
        <v>240</v>
      </c>
      <c r="K72" s="1">
        <f t="shared" si="4"/>
        <v>0.565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1</v>
      </c>
      <c r="G73" s="1">
        <v>19</v>
      </c>
      <c r="H73" s="1">
        <v>362</v>
      </c>
      <c r="I73" s="1">
        <v>139</v>
      </c>
      <c r="K73" s="1">
        <f t="shared" si="4"/>
        <v>0.328729281767956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1</v>
      </c>
      <c r="G74" s="1">
        <v>30</v>
      </c>
      <c r="H74" s="1">
        <v>414</v>
      </c>
      <c r="I74" s="1">
        <v>155</v>
      </c>
      <c r="K74" s="1">
        <f t="shared" si="4"/>
        <v>0.29951690821256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210</v>
      </c>
      <c r="F75" s="1">
        <v>0</v>
      </c>
      <c r="G75" s="1">
        <v>7</v>
      </c>
      <c r="H75" s="1">
        <v>468</v>
      </c>
      <c r="I75" s="1">
        <v>258</v>
      </c>
      <c r="K75" s="1">
        <f t="shared" si="4"/>
        <v>0.536324786324786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184</v>
      </c>
      <c r="F76" s="1">
        <v>0</v>
      </c>
      <c r="G76" s="1">
        <v>11</v>
      </c>
      <c r="H76" s="1">
        <v>467</v>
      </c>
      <c r="I76" s="1">
        <v>283</v>
      </c>
      <c r="K76" s="1">
        <f t="shared" si="4"/>
        <v>0.582441113490364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239</v>
      </c>
      <c r="F77" s="1">
        <v>0</v>
      </c>
      <c r="G77" s="1">
        <v>18</v>
      </c>
      <c r="H77" s="1">
        <v>459</v>
      </c>
      <c r="I77" s="1">
        <v>220</v>
      </c>
      <c r="K77" s="1">
        <f t="shared" si="4"/>
        <v>0.440087145969499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0</v>
      </c>
      <c r="G78" s="1">
        <v>10</v>
      </c>
      <c r="H78" s="1">
        <v>452</v>
      </c>
      <c r="I78" s="1">
        <v>178</v>
      </c>
      <c r="K78" s="1">
        <f t="shared" si="4"/>
        <v>0.371681415929204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141</v>
      </c>
      <c r="F79" s="1">
        <v>0</v>
      </c>
      <c r="G79" s="1">
        <v>5</v>
      </c>
      <c r="H79" s="1">
        <v>467</v>
      </c>
      <c r="I79" s="1">
        <v>326</v>
      </c>
      <c r="K79" s="1">
        <f t="shared" si="4"/>
        <v>0.687366167023555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139</v>
      </c>
      <c r="F80" s="1">
        <v>4</v>
      </c>
      <c r="G80" s="1">
        <v>23</v>
      </c>
      <c r="H80" s="1">
        <v>468</v>
      </c>
      <c r="I80" s="1">
        <v>329</v>
      </c>
      <c r="K80" s="1">
        <f t="shared" si="4"/>
        <v>0.645299145299145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177</v>
      </c>
      <c r="F81" s="1">
        <v>8</v>
      </c>
      <c r="G81" s="1">
        <v>4</v>
      </c>
      <c r="H81" s="1">
        <v>467</v>
      </c>
      <c r="I81" s="1">
        <v>290</v>
      </c>
      <c r="K81" s="1">
        <f t="shared" si="4"/>
        <v>0.595289079229122</v>
      </c>
    </row>
    <row r="82" ht="17.2" spans="1:11">
      <c r="A82" s="2"/>
      <c r="B82" s="3" t="s">
        <v>27</v>
      </c>
      <c r="K82" s="1">
        <f>AVERAGE(K67:K81)</f>
        <v>0.493204539392895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0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0.635388739946381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0</v>
      </c>
      <c r="G84" s="1">
        <v>37</v>
      </c>
      <c r="H84" s="1">
        <v>434</v>
      </c>
      <c r="I84" s="1">
        <v>359</v>
      </c>
      <c r="K84" s="1">
        <f t="shared" si="5"/>
        <v>0.741935483870968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2</v>
      </c>
      <c r="G85" s="1">
        <v>40</v>
      </c>
      <c r="H85" s="1">
        <v>458</v>
      </c>
      <c r="I85" s="1">
        <v>372</v>
      </c>
      <c r="K85" s="1">
        <f t="shared" si="5"/>
        <v>0.720524017467249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2</v>
      </c>
      <c r="G86" s="1">
        <v>31</v>
      </c>
      <c r="H86" s="1">
        <v>482</v>
      </c>
      <c r="I86" s="1">
        <v>369</v>
      </c>
      <c r="K86" s="1">
        <f t="shared" si="5"/>
        <v>0.697095435684647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0</v>
      </c>
      <c r="G87" s="1">
        <v>31</v>
      </c>
      <c r="H87" s="1">
        <v>441</v>
      </c>
      <c r="I87" s="1">
        <v>349</v>
      </c>
      <c r="K87" s="1">
        <f t="shared" si="5"/>
        <v>0.72108843537415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0</v>
      </c>
      <c r="G88" s="1">
        <v>41</v>
      </c>
      <c r="H88" s="1">
        <v>367</v>
      </c>
      <c r="I88" s="1">
        <v>258</v>
      </c>
      <c r="K88" s="1">
        <f t="shared" si="5"/>
        <v>0.591280653950954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66</v>
      </c>
      <c r="F89" s="1">
        <v>0</v>
      </c>
      <c r="G89" s="1">
        <v>38</v>
      </c>
      <c r="H89" s="1">
        <v>346</v>
      </c>
      <c r="I89" s="1">
        <v>280</v>
      </c>
      <c r="K89" s="1">
        <f t="shared" si="5"/>
        <v>0.699421965317919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51</v>
      </c>
      <c r="F90" s="1">
        <v>0</v>
      </c>
      <c r="G90" s="1">
        <v>53</v>
      </c>
      <c r="H90" s="1">
        <v>394</v>
      </c>
      <c r="I90" s="1">
        <v>343</v>
      </c>
      <c r="K90" s="1">
        <f t="shared" si="5"/>
        <v>0.736040609137056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91</v>
      </c>
      <c r="F91" s="1">
        <v>0</v>
      </c>
      <c r="G91" s="1">
        <v>45</v>
      </c>
      <c r="H91" s="1">
        <v>476</v>
      </c>
      <c r="I91" s="1">
        <v>385</v>
      </c>
      <c r="K91" s="1">
        <f t="shared" si="5"/>
        <v>0.714285714285714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100</v>
      </c>
      <c r="F92" s="1">
        <v>1</v>
      </c>
      <c r="G92" s="1">
        <v>61</v>
      </c>
      <c r="H92" s="1">
        <v>471</v>
      </c>
      <c r="I92" s="1">
        <v>371</v>
      </c>
      <c r="K92" s="1">
        <f t="shared" si="5"/>
        <v>0.656050955414013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2</v>
      </c>
      <c r="G93" s="1">
        <v>31</v>
      </c>
      <c r="H93" s="1">
        <v>398</v>
      </c>
      <c r="I93" s="1">
        <v>306</v>
      </c>
      <c r="K93" s="1">
        <f t="shared" si="5"/>
        <v>0.685929648241206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142</v>
      </c>
      <c r="F94" s="1">
        <v>0</v>
      </c>
      <c r="G94" s="1">
        <v>16</v>
      </c>
      <c r="H94" s="1">
        <v>412</v>
      </c>
      <c r="I94" s="1">
        <v>270</v>
      </c>
      <c r="K94" s="1">
        <f t="shared" si="5"/>
        <v>0.616504854368932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0</v>
      </c>
      <c r="G95" s="1">
        <v>82</v>
      </c>
      <c r="H95" s="1">
        <v>402</v>
      </c>
      <c r="I95" s="1">
        <v>351</v>
      </c>
      <c r="K95" s="1">
        <f t="shared" si="5"/>
        <v>0.669154228855721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131</v>
      </c>
      <c r="F96" s="1">
        <v>4</v>
      </c>
      <c r="G96" s="1">
        <v>4</v>
      </c>
      <c r="H96" s="1">
        <v>574</v>
      </c>
      <c r="I96" s="1">
        <v>443</v>
      </c>
      <c r="K96" s="1">
        <f t="shared" si="5"/>
        <v>0.757839721254355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56</v>
      </c>
      <c r="F97" s="1">
        <v>1</v>
      </c>
      <c r="G97" s="1">
        <v>82</v>
      </c>
      <c r="H97" s="1">
        <v>402</v>
      </c>
      <c r="I97" s="1">
        <v>346</v>
      </c>
      <c r="K97" s="1">
        <f t="shared" si="5"/>
        <v>0.654228855721393</v>
      </c>
    </row>
    <row r="98" ht="17.2" spans="1:11">
      <c r="A98" s="2"/>
      <c r="B98" s="3" t="s">
        <v>28</v>
      </c>
      <c r="K98" s="1">
        <f>AVERAGE(K83:K97)</f>
        <v>0.686451287926044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0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0.577689243027888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0</v>
      </c>
      <c r="G100" s="1">
        <v>21</v>
      </c>
      <c r="H100" s="1">
        <v>271</v>
      </c>
      <c r="I100" s="1">
        <v>213</v>
      </c>
      <c r="K100" s="1">
        <f t="shared" si="6"/>
        <v>0.708487084870849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0</v>
      </c>
      <c r="G101" s="1">
        <v>24</v>
      </c>
      <c r="H101" s="1">
        <v>238</v>
      </c>
      <c r="I101" s="1">
        <v>222</v>
      </c>
      <c r="K101" s="1">
        <f t="shared" si="6"/>
        <v>0.831932773109244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0</v>
      </c>
      <c r="G102" s="1">
        <v>22</v>
      </c>
      <c r="H102" s="1">
        <v>246</v>
      </c>
      <c r="I102" s="1">
        <v>175</v>
      </c>
      <c r="K102" s="1">
        <f t="shared" si="6"/>
        <v>0.621951219512195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0</v>
      </c>
      <c r="G103" s="1">
        <v>9</v>
      </c>
      <c r="H103" s="1">
        <v>274</v>
      </c>
      <c r="I103" s="1">
        <v>204</v>
      </c>
      <c r="K103" s="1">
        <f t="shared" si="6"/>
        <v>0.711678832116788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0</v>
      </c>
      <c r="G104" s="1">
        <v>11</v>
      </c>
      <c r="H104" s="1">
        <v>281</v>
      </c>
      <c r="I104" s="1">
        <v>166</v>
      </c>
      <c r="K104" s="1">
        <f t="shared" si="6"/>
        <v>0.551601423487544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2</v>
      </c>
      <c r="G105" s="1">
        <v>34</v>
      </c>
      <c r="H105" s="1">
        <v>235</v>
      </c>
      <c r="I105" s="1">
        <v>133</v>
      </c>
      <c r="K105" s="1">
        <f t="shared" si="6"/>
        <v>0.412765957446809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0</v>
      </c>
      <c r="G106" s="1">
        <v>21</v>
      </c>
      <c r="H106" s="1">
        <v>266</v>
      </c>
      <c r="I106" s="1">
        <v>244</v>
      </c>
      <c r="K106" s="1">
        <f t="shared" si="6"/>
        <v>0.838345864661654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0</v>
      </c>
      <c r="G107" s="1">
        <v>21</v>
      </c>
      <c r="H107" s="1">
        <v>283</v>
      </c>
      <c r="I107" s="1">
        <v>270</v>
      </c>
      <c r="K107" s="1">
        <f t="shared" si="6"/>
        <v>0.879858657243816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13</v>
      </c>
      <c r="F108" s="1">
        <v>0</v>
      </c>
      <c r="G108" s="1">
        <v>9</v>
      </c>
      <c r="H108" s="1">
        <v>290</v>
      </c>
      <c r="I108" s="1">
        <v>277</v>
      </c>
      <c r="K108" s="1">
        <f t="shared" si="6"/>
        <v>0.924137931034483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0</v>
      </c>
      <c r="G109" s="1">
        <v>14</v>
      </c>
      <c r="H109" s="1">
        <v>258</v>
      </c>
      <c r="I109" s="1">
        <v>222</v>
      </c>
      <c r="K109" s="1">
        <f t="shared" si="6"/>
        <v>0.806201550387597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0</v>
      </c>
      <c r="G110" s="1">
        <v>7</v>
      </c>
      <c r="H110" s="1">
        <v>227</v>
      </c>
      <c r="I110" s="1">
        <v>157</v>
      </c>
      <c r="K110" s="1">
        <f t="shared" si="6"/>
        <v>0.66079295154185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38</v>
      </c>
      <c r="H111" s="1">
        <v>256</v>
      </c>
      <c r="I111" s="1">
        <v>248</v>
      </c>
      <c r="K111" s="1">
        <f t="shared" si="6"/>
        <v>0.8203125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0</v>
      </c>
      <c r="G112" s="1">
        <v>30</v>
      </c>
      <c r="H112" s="1">
        <v>268</v>
      </c>
      <c r="I112" s="1">
        <v>261</v>
      </c>
      <c r="K112" s="1">
        <f t="shared" si="6"/>
        <v>0.861940298507463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0</v>
      </c>
      <c r="G113" s="1">
        <v>40</v>
      </c>
      <c r="H113" s="1">
        <v>256</v>
      </c>
      <c r="I113" s="1">
        <v>244</v>
      </c>
      <c r="K113" s="1">
        <f t="shared" si="6"/>
        <v>0.796875</v>
      </c>
    </row>
    <row r="114" ht="17.2" spans="1:11">
      <c r="A114" s="2"/>
      <c r="B114" s="3" t="s">
        <v>29</v>
      </c>
      <c r="K114" s="1">
        <f>AVERAGE(K99:K113)</f>
        <v>0.733638085796545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0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0.927272727272727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0</v>
      </c>
      <c r="G116" s="1">
        <v>3</v>
      </c>
      <c r="H116" s="1">
        <v>110</v>
      </c>
      <c r="I116" s="1">
        <v>104</v>
      </c>
      <c r="K116" s="1">
        <f t="shared" si="7"/>
        <v>0.918181818181818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0</v>
      </c>
      <c r="G117" s="1">
        <v>1</v>
      </c>
      <c r="H117" s="1">
        <v>110</v>
      </c>
      <c r="I117" s="1">
        <v>108</v>
      </c>
      <c r="K117" s="1">
        <f t="shared" si="7"/>
        <v>0.972727272727273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0</v>
      </c>
      <c r="G118" s="1">
        <v>0</v>
      </c>
      <c r="H118" s="1">
        <v>110</v>
      </c>
      <c r="I118" s="1">
        <v>109</v>
      </c>
      <c r="K118" s="1">
        <f t="shared" si="7"/>
        <v>0.990909090909091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2</v>
      </c>
      <c r="H119" s="1">
        <v>110</v>
      </c>
      <c r="I119" s="1">
        <v>78</v>
      </c>
      <c r="K119" s="1">
        <f t="shared" si="7"/>
        <v>0.690909090909091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0</v>
      </c>
      <c r="G120" s="1">
        <v>0</v>
      </c>
      <c r="H120" s="1">
        <v>110</v>
      </c>
      <c r="I120" s="1">
        <v>101</v>
      </c>
      <c r="K120" s="1">
        <f t="shared" si="7"/>
        <v>0.918181818181818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0</v>
      </c>
      <c r="G121" s="1">
        <v>2</v>
      </c>
      <c r="H121" s="1">
        <v>110</v>
      </c>
      <c r="I121" s="1">
        <v>97</v>
      </c>
      <c r="K121" s="1">
        <f t="shared" si="7"/>
        <v>0.863636363636364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0</v>
      </c>
      <c r="G122" s="1">
        <v>0</v>
      </c>
      <c r="H122" s="1">
        <v>110</v>
      </c>
      <c r="I122" s="1">
        <v>101</v>
      </c>
      <c r="K122" s="1">
        <f t="shared" si="7"/>
        <v>0.918181818181818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0</v>
      </c>
      <c r="G123" s="1">
        <v>2</v>
      </c>
      <c r="H123" s="1">
        <v>110</v>
      </c>
      <c r="I123" s="1">
        <v>107</v>
      </c>
      <c r="K123" s="1">
        <f t="shared" si="7"/>
        <v>0.954545454545455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11</v>
      </c>
      <c r="H124" s="1">
        <v>110</v>
      </c>
      <c r="I124" s="1">
        <v>92</v>
      </c>
      <c r="K124" s="1">
        <f t="shared" si="7"/>
        <v>0.736363636363636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0</v>
      </c>
      <c r="G125" s="1">
        <v>0</v>
      </c>
      <c r="H125" s="1">
        <v>110</v>
      </c>
      <c r="I125" s="1">
        <v>77</v>
      </c>
      <c r="K125" s="1">
        <f t="shared" si="7"/>
        <v>0.7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0</v>
      </c>
      <c r="G127" s="1">
        <v>0</v>
      </c>
      <c r="H127" s="1">
        <v>110</v>
      </c>
      <c r="I127" s="1">
        <v>109</v>
      </c>
      <c r="K127" s="1">
        <f t="shared" si="7"/>
        <v>0.990909090909091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0</v>
      </c>
      <c r="G128" s="1">
        <v>0</v>
      </c>
      <c r="H128" s="1">
        <v>110</v>
      </c>
      <c r="I128" s="1">
        <v>109</v>
      </c>
      <c r="K128" s="1">
        <f t="shared" si="7"/>
        <v>0.990909090909091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0</v>
      </c>
      <c r="G129" s="1">
        <v>0</v>
      </c>
      <c r="H129" s="1">
        <v>110</v>
      </c>
      <c r="I129" s="1">
        <v>109</v>
      </c>
      <c r="K129" s="1">
        <f t="shared" si="7"/>
        <v>0.990909090909091</v>
      </c>
    </row>
    <row r="130" ht="17.2" spans="1:11">
      <c r="A130" s="2"/>
      <c r="B130" s="3" t="s">
        <v>30</v>
      </c>
      <c r="K130" s="1">
        <f>AVERAGE(K115:K129)</f>
        <v>0.883636363636363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66</v>
      </c>
      <c r="F131" s="1">
        <v>3</v>
      </c>
      <c r="G131" s="1">
        <v>4</v>
      </c>
      <c r="H131" s="1">
        <v>108</v>
      </c>
      <c r="I131" s="1">
        <v>42</v>
      </c>
      <c r="K131" s="1">
        <f t="shared" ref="K131:K145" si="8">1-(E131+F131+G131)/H131</f>
        <v>0.324074074074074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72</v>
      </c>
      <c r="F132" s="1">
        <v>0</v>
      </c>
      <c r="G132" s="1">
        <v>5</v>
      </c>
      <c r="H132" s="1">
        <v>108</v>
      </c>
      <c r="I132" s="1">
        <v>36</v>
      </c>
      <c r="K132" s="1">
        <f t="shared" si="8"/>
        <v>0.287037037037037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56</v>
      </c>
      <c r="F133" s="1">
        <v>5</v>
      </c>
      <c r="G133" s="1">
        <v>4</v>
      </c>
      <c r="H133" s="1">
        <v>107</v>
      </c>
      <c r="I133" s="1">
        <v>51</v>
      </c>
      <c r="K133" s="1">
        <f t="shared" si="8"/>
        <v>0.392523364485981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60</v>
      </c>
      <c r="F134" s="1">
        <v>10</v>
      </c>
      <c r="G134" s="1">
        <v>6</v>
      </c>
      <c r="H134" s="1">
        <v>108</v>
      </c>
      <c r="I134" s="1">
        <v>48</v>
      </c>
      <c r="K134" s="1">
        <f t="shared" si="8"/>
        <v>0.296296296296296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6</v>
      </c>
      <c r="G135" s="1">
        <v>4</v>
      </c>
      <c r="H135" s="1">
        <v>108</v>
      </c>
      <c r="I135" s="1">
        <v>42</v>
      </c>
      <c r="K135" s="1">
        <f t="shared" si="8"/>
        <v>0.296296296296296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70</v>
      </c>
      <c r="F136" s="1">
        <v>6</v>
      </c>
      <c r="G136" s="1">
        <v>2</v>
      </c>
      <c r="H136" s="1">
        <v>108</v>
      </c>
      <c r="I136" s="1">
        <v>38</v>
      </c>
      <c r="K136" s="1">
        <f t="shared" si="8"/>
        <v>0.277777777777778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3</v>
      </c>
      <c r="G137" s="1">
        <v>1</v>
      </c>
      <c r="H137" s="1">
        <v>106</v>
      </c>
      <c r="I137" s="1">
        <v>28</v>
      </c>
      <c r="K137" s="1">
        <f t="shared" si="8"/>
        <v>0.226415094339623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4</v>
      </c>
      <c r="G138" s="1">
        <v>11</v>
      </c>
      <c r="H138" s="1">
        <v>97</v>
      </c>
      <c r="I138" s="1">
        <v>30</v>
      </c>
      <c r="K138" s="1">
        <f t="shared" si="8"/>
        <v>0.154639175257732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54</v>
      </c>
      <c r="F139" s="1">
        <v>4</v>
      </c>
      <c r="G139" s="1">
        <v>7</v>
      </c>
      <c r="H139" s="1">
        <v>102</v>
      </c>
      <c r="I139" s="1">
        <v>48</v>
      </c>
      <c r="K139" s="1">
        <f t="shared" si="8"/>
        <v>0.362745098039216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56</v>
      </c>
      <c r="F140" s="1">
        <v>9</v>
      </c>
      <c r="G140" s="1">
        <v>3</v>
      </c>
      <c r="H140" s="1">
        <v>105</v>
      </c>
      <c r="I140" s="1">
        <v>49</v>
      </c>
      <c r="K140" s="1">
        <f t="shared" si="8"/>
        <v>0.352380952380952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3</v>
      </c>
      <c r="G141" s="1">
        <v>4</v>
      </c>
      <c r="H141" s="1">
        <v>97</v>
      </c>
      <c r="I141" s="1">
        <v>24</v>
      </c>
      <c r="K141" s="1">
        <f t="shared" si="8"/>
        <v>0.175257731958763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1</v>
      </c>
      <c r="G142" s="1">
        <v>3</v>
      </c>
      <c r="H142" s="1">
        <v>95</v>
      </c>
      <c r="I142" s="1">
        <v>16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44</v>
      </c>
      <c r="F143" s="1">
        <v>3</v>
      </c>
      <c r="G143" s="1">
        <v>4</v>
      </c>
      <c r="H143" s="1">
        <v>102</v>
      </c>
      <c r="I143" s="1">
        <v>58</v>
      </c>
      <c r="K143" s="1">
        <f t="shared" si="8"/>
        <v>0.5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43</v>
      </c>
      <c r="F144" s="1">
        <v>3</v>
      </c>
      <c r="G144" s="1">
        <v>2</v>
      </c>
      <c r="H144" s="1">
        <v>104</v>
      </c>
      <c r="I144" s="1">
        <v>61</v>
      </c>
      <c r="K144" s="1">
        <f t="shared" si="8"/>
        <v>0.538461538461538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48</v>
      </c>
      <c r="F145" s="1">
        <v>3</v>
      </c>
      <c r="G145" s="1">
        <v>5</v>
      </c>
      <c r="H145" s="1">
        <v>102</v>
      </c>
      <c r="I145" s="1">
        <v>54</v>
      </c>
      <c r="K145" s="1">
        <f t="shared" si="8"/>
        <v>0.450980392156863</v>
      </c>
    </row>
    <row r="146" ht="17.2" spans="1:11">
      <c r="A146" s="2"/>
      <c r="B146" s="3" t="s">
        <v>31</v>
      </c>
      <c r="K146" s="1">
        <f>AVERAGE(K131:K145)</f>
        <v>0.317413374535722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0</v>
      </c>
      <c r="G147" s="1">
        <v>9</v>
      </c>
      <c r="H147" s="1">
        <v>236</v>
      </c>
      <c r="I147" s="1">
        <v>196</v>
      </c>
      <c r="K147" s="1">
        <f t="shared" ref="K147:K161" si="9">1-(E147+F147+G147)/H147</f>
        <v>0.792372881355932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0</v>
      </c>
      <c r="G148" s="1">
        <v>2</v>
      </c>
      <c r="H148" s="1">
        <v>245</v>
      </c>
      <c r="I148" s="1">
        <v>207</v>
      </c>
      <c r="K148" s="1">
        <f t="shared" si="9"/>
        <v>0.836734693877551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0</v>
      </c>
      <c r="G149" s="1">
        <v>7</v>
      </c>
      <c r="H149" s="1">
        <v>289</v>
      </c>
      <c r="I149" s="1">
        <v>220</v>
      </c>
      <c r="K149" s="1">
        <f t="shared" si="9"/>
        <v>0.737024221453287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0</v>
      </c>
      <c r="G150" s="1">
        <v>8</v>
      </c>
      <c r="H150" s="1">
        <v>262</v>
      </c>
      <c r="I150" s="1">
        <v>209</v>
      </c>
      <c r="K150" s="1">
        <f t="shared" si="9"/>
        <v>0.767175572519084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0</v>
      </c>
      <c r="G151" s="1">
        <v>7</v>
      </c>
      <c r="H151" s="1">
        <v>233</v>
      </c>
      <c r="I151" s="1">
        <v>203</v>
      </c>
      <c r="K151" s="1">
        <f t="shared" si="9"/>
        <v>0.841201716738197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0</v>
      </c>
      <c r="G152" s="1">
        <v>12</v>
      </c>
      <c r="H152" s="1">
        <v>232</v>
      </c>
      <c r="I152" s="1">
        <v>198</v>
      </c>
      <c r="K152" s="1">
        <f t="shared" si="9"/>
        <v>0.801724137931034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0</v>
      </c>
      <c r="G153" s="1">
        <v>8</v>
      </c>
      <c r="H153" s="1">
        <v>207</v>
      </c>
      <c r="I153" s="1">
        <v>164</v>
      </c>
      <c r="K153" s="1">
        <f t="shared" si="9"/>
        <v>0.753623188405797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0</v>
      </c>
      <c r="G154" s="1">
        <v>30</v>
      </c>
      <c r="H154" s="1">
        <v>183</v>
      </c>
      <c r="I154" s="1">
        <v>143</v>
      </c>
      <c r="K154" s="1">
        <f t="shared" si="9"/>
        <v>0.617486338797814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73</v>
      </c>
      <c r="F155" s="1">
        <v>0</v>
      </c>
      <c r="G155" s="1">
        <v>15</v>
      </c>
      <c r="H155" s="1">
        <v>253</v>
      </c>
      <c r="I155" s="1">
        <v>180</v>
      </c>
      <c r="K155" s="1">
        <f t="shared" si="9"/>
        <v>0.652173913043478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0</v>
      </c>
      <c r="G156" s="1">
        <v>22</v>
      </c>
      <c r="H156" s="1">
        <v>216</v>
      </c>
      <c r="I156" s="1">
        <v>174</v>
      </c>
      <c r="K156" s="1">
        <f t="shared" si="9"/>
        <v>0.703703703703704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2</v>
      </c>
      <c r="G157" s="1">
        <v>19</v>
      </c>
      <c r="H157" s="1">
        <v>239</v>
      </c>
      <c r="I157" s="1">
        <v>169</v>
      </c>
      <c r="K157" s="1">
        <f t="shared" si="9"/>
        <v>0.619246861924686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2</v>
      </c>
      <c r="G158" s="1">
        <v>21</v>
      </c>
      <c r="H158" s="1">
        <v>229</v>
      </c>
      <c r="I158" s="1">
        <v>130</v>
      </c>
      <c r="K158" s="1">
        <f t="shared" si="9"/>
        <v>0.467248908296943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0</v>
      </c>
      <c r="G159" s="1">
        <v>60</v>
      </c>
      <c r="H159" s="1">
        <v>191</v>
      </c>
      <c r="I159" s="1">
        <v>156</v>
      </c>
      <c r="K159" s="1">
        <f t="shared" si="9"/>
        <v>0.50261780104712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53</v>
      </c>
      <c r="F160" s="1">
        <v>6</v>
      </c>
      <c r="G160" s="1">
        <v>44</v>
      </c>
      <c r="H160" s="1">
        <v>186</v>
      </c>
      <c r="I160" s="1">
        <v>133</v>
      </c>
      <c r="K160" s="1">
        <f t="shared" si="9"/>
        <v>0.446236559139785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1</v>
      </c>
      <c r="G161" s="1">
        <v>52</v>
      </c>
      <c r="H161" s="1">
        <v>191</v>
      </c>
      <c r="I161" s="1">
        <v>126</v>
      </c>
      <c r="K161" s="1">
        <f t="shared" si="9"/>
        <v>0.382198952879581</v>
      </c>
    </row>
    <row r="162" ht="17.2" spans="1:11">
      <c r="A162" s="2"/>
      <c r="B162" s="3" t="s">
        <v>32</v>
      </c>
      <c r="K162" s="1">
        <f>AVERAGE(K147:K161)</f>
        <v>0.661384630074267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2</v>
      </c>
      <c r="G163" s="1">
        <v>42</v>
      </c>
      <c r="H163" s="1">
        <v>364</v>
      </c>
      <c r="I163" s="1">
        <v>222</v>
      </c>
      <c r="K163" s="1">
        <f t="shared" ref="K163:K177" si="10">1-(E163+F163+G163)/H163</f>
        <v>0.489010989010989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1</v>
      </c>
      <c r="G164" s="1">
        <v>48</v>
      </c>
      <c r="H164" s="1">
        <v>388</v>
      </c>
      <c r="I164" s="1">
        <v>236</v>
      </c>
      <c r="K164" s="1">
        <f t="shared" si="10"/>
        <v>0.481958762886598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2</v>
      </c>
      <c r="G165" s="1">
        <v>58</v>
      </c>
      <c r="H165" s="1">
        <v>370</v>
      </c>
      <c r="I165" s="1">
        <v>249</v>
      </c>
      <c r="K165" s="1">
        <f t="shared" si="10"/>
        <v>0.510810810810811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93</v>
      </c>
      <c r="F166" s="1">
        <v>1</v>
      </c>
      <c r="G166" s="1">
        <v>50</v>
      </c>
      <c r="H166" s="1">
        <v>364</v>
      </c>
      <c r="I166" s="1">
        <v>271</v>
      </c>
      <c r="K166" s="1">
        <f t="shared" si="10"/>
        <v>0.604395604395604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96</v>
      </c>
      <c r="F167" s="1">
        <v>0</v>
      </c>
      <c r="G167" s="1">
        <v>29</v>
      </c>
      <c r="H167" s="1">
        <v>356</v>
      </c>
      <c r="I167" s="1">
        <v>260</v>
      </c>
      <c r="K167" s="1">
        <f t="shared" si="10"/>
        <v>0.648876404494382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0</v>
      </c>
      <c r="G168" s="1">
        <v>44</v>
      </c>
      <c r="H168" s="1">
        <v>350</v>
      </c>
      <c r="I168" s="1">
        <v>226</v>
      </c>
      <c r="K168" s="1">
        <f t="shared" si="10"/>
        <v>0.52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0</v>
      </c>
      <c r="G169" s="1">
        <v>61</v>
      </c>
      <c r="H169" s="1">
        <v>236</v>
      </c>
      <c r="I169" s="1">
        <v>203</v>
      </c>
      <c r="K169" s="1">
        <f t="shared" si="10"/>
        <v>0.601694915254237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0</v>
      </c>
      <c r="G170" s="1">
        <v>75</v>
      </c>
      <c r="H170" s="1">
        <v>249</v>
      </c>
      <c r="I170" s="1">
        <v>215</v>
      </c>
      <c r="K170" s="1">
        <f t="shared" si="10"/>
        <v>0.562248995983936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1</v>
      </c>
      <c r="G171" s="1">
        <v>54</v>
      </c>
      <c r="H171" s="1">
        <v>352</v>
      </c>
      <c r="I171" s="1">
        <v>279</v>
      </c>
      <c r="K171" s="1">
        <f t="shared" si="10"/>
        <v>0.636363636363636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64</v>
      </c>
      <c r="F172" s="1">
        <v>2</v>
      </c>
      <c r="G172" s="1">
        <v>46</v>
      </c>
      <c r="H172" s="1">
        <v>384</v>
      </c>
      <c r="I172" s="1">
        <v>320</v>
      </c>
      <c r="K172" s="1">
        <f t="shared" si="10"/>
        <v>0.708333333333333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0</v>
      </c>
      <c r="G173" s="1">
        <v>43</v>
      </c>
      <c r="H173" s="1">
        <v>310</v>
      </c>
      <c r="I173" s="1">
        <v>246</v>
      </c>
      <c r="K173" s="1">
        <f t="shared" si="10"/>
        <v>0.654838709677419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0</v>
      </c>
      <c r="G174" s="1">
        <v>59</v>
      </c>
      <c r="H174" s="1">
        <v>276</v>
      </c>
      <c r="I174" s="1">
        <v>225</v>
      </c>
      <c r="K174" s="1">
        <f t="shared" si="10"/>
        <v>0.601449275362319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1</v>
      </c>
      <c r="G175" s="1">
        <v>120</v>
      </c>
      <c r="H175" s="1">
        <v>284</v>
      </c>
      <c r="I175" s="1">
        <v>252</v>
      </c>
      <c r="K175" s="1">
        <f t="shared" si="10"/>
        <v>0.461267605633803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65</v>
      </c>
      <c r="F176" s="1">
        <v>2</v>
      </c>
      <c r="G176" s="1">
        <v>38</v>
      </c>
      <c r="H176" s="1">
        <v>402</v>
      </c>
      <c r="I176" s="1">
        <v>337</v>
      </c>
      <c r="K176" s="1">
        <f t="shared" si="10"/>
        <v>0.738805970149254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0</v>
      </c>
      <c r="G177" s="1">
        <v>105</v>
      </c>
      <c r="H177" s="1">
        <v>285</v>
      </c>
      <c r="I177" s="1">
        <v>244</v>
      </c>
      <c r="K177" s="1">
        <f t="shared" si="10"/>
        <v>0.487719298245614</v>
      </c>
    </row>
    <row r="178" ht="17.2" spans="1:11">
      <c r="A178" s="2"/>
      <c r="B178" s="3" t="s">
        <v>33</v>
      </c>
      <c r="K178" s="1">
        <f>AVERAGE(K163:K177)</f>
        <v>0.580518287440129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0.724458204334365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32</v>
      </c>
      <c r="H180" s="1">
        <v>366</v>
      </c>
      <c r="I180" s="1">
        <v>352</v>
      </c>
      <c r="K180" s="1">
        <f t="shared" si="11"/>
        <v>0.87431693989071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61</v>
      </c>
      <c r="H181" s="1">
        <v>390</v>
      </c>
      <c r="I181" s="1">
        <v>338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31</v>
      </c>
      <c r="H182" s="1">
        <v>387</v>
      </c>
      <c r="I182" s="1">
        <v>360</v>
      </c>
      <c r="K182" s="1">
        <f t="shared" si="11"/>
        <v>0.850129198966408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45</v>
      </c>
      <c r="F183" s="1">
        <v>0</v>
      </c>
      <c r="G183" s="1">
        <v>31</v>
      </c>
      <c r="H183" s="1">
        <v>374</v>
      </c>
      <c r="I183" s="1">
        <v>329</v>
      </c>
      <c r="K183" s="1">
        <f t="shared" si="11"/>
        <v>0.796791443850267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48</v>
      </c>
      <c r="F184" s="1">
        <v>0</v>
      </c>
      <c r="G184" s="1">
        <v>35</v>
      </c>
      <c r="H184" s="1">
        <v>320</v>
      </c>
      <c r="I184" s="1">
        <v>272</v>
      </c>
      <c r="K184" s="1">
        <f t="shared" si="11"/>
        <v>0.740625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20</v>
      </c>
      <c r="H185" s="1">
        <v>377</v>
      </c>
      <c r="I185" s="1">
        <v>335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20</v>
      </c>
      <c r="F186" s="1">
        <v>0</v>
      </c>
      <c r="G186" s="1">
        <v>12</v>
      </c>
      <c r="H186" s="1">
        <v>387</v>
      </c>
      <c r="I186" s="1">
        <v>367</v>
      </c>
      <c r="K186" s="1">
        <f t="shared" si="11"/>
        <v>0.917312661498708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0</v>
      </c>
      <c r="G187" s="1">
        <v>28</v>
      </c>
      <c r="H187" s="1">
        <v>356</v>
      </c>
      <c r="I187" s="1">
        <v>342</v>
      </c>
      <c r="K187" s="1">
        <f t="shared" si="11"/>
        <v>0.882022471910112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29</v>
      </c>
      <c r="H188" s="1">
        <v>333</v>
      </c>
      <c r="I188" s="1">
        <v>328</v>
      </c>
      <c r="K188" s="1">
        <f t="shared" si="11"/>
        <v>0.897897897897898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20</v>
      </c>
      <c r="H189" s="1">
        <v>281</v>
      </c>
      <c r="I189" s="1">
        <v>242</v>
      </c>
      <c r="K189" s="1">
        <f t="shared" si="11"/>
        <v>0.790035587188612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36</v>
      </c>
      <c r="H190" s="1">
        <v>339</v>
      </c>
      <c r="I190" s="1">
        <v>122</v>
      </c>
      <c r="K190" s="1">
        <f t="shared" si="11"/>
        <v>0.253687315634218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31</v>
      </c>
      <c r="H191" s="1">
        <v>322</v>
      </c>
      <c r="I191" s="1">
        <v>317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28</v>
      </c>
      <c r="H192" s="1">
        <v>315</v>
      </c>
      <c r="I192" s="1">
        <v>310</v>
      </c>
      <c r="K192" s="1">
        <f t="shared" si="11"/>
        <v>0.895238095238095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36</v>
      </c>
      <c r="H193" s="1">
        <v>322</v>
      </c>
      <c r="I193" s="1">
        <v>298</v>
      </c>
      <c r="K193" s="1">
        <f t="shared" si="11"/>
        <v>0.813664596273292</v>
      </c>
    </row>
    <row r="194" ht="17.2" spans="1:11">
      <c r="A194" s="2"/>
      <c r="B194" s="3" t="s">
        <v>34</v>
      </c>
      <c r="K194" s="1">
        <f>AVERAGE(K179:K193)</f>
        <v>0.791345223152088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0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0.465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1</v>
      </c>
      <c r="G196" s="1">
        <v>17</v>
      </c>
      <c r="H196" s="1">
        <v>200</v>
      </c>
      <c r="I196" s="1">
        <v>133</v>
      </c>
      <c r="K196" s="1">
        <f t="shared" si="12"/>
        <v>0.575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0</v>
      </c>
      <c r="G197" s="1">
        <v>23</v>
      </c>
      <c r="H197" s="1">
        <v>192</v>
      </c>
      <c r="I197" s="1">
        <v>174</v>
      </c>
      <c r="K197" s="1">
        <f t="shared" si="12"/>
        <v>0.786458333333333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0</v>
      </c>
      <c r="G198" s="1">
        <v>9</v>
      </c>
      <c r="H198" s="1">
        <v>226</v>
      </c>
      <c r="I198" s="1">
        <v>194</v>
      </c>
      <c r="K198" s="1">
        <f t="shared" si="12"/>
        <v>0.81858407079646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0</v>
      </c>
      <c r="G199" s="1">
        <v>11</v>
      </c>
      <c r="H199" s="1">
        <v>240</v>
      </c>
      <c r="I199" s="1">
        <v>163</v>
      </c>
      <c r="K199" s="1">
        <f t="shared" si="12"/>
        <v>0.633333333333333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0</v>
      </c>
      <c r="G200" s="1">
        <v>4</v>
      </c>
      <c r="H200" s="1">
        <v>251</v>
      </c>
      <c r="I200" s="1">
        <v>169</v>
      </c>
      <c r="K200" s="1">
        <f t="shared" si="12"/>
        <v>0.657370517928287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1</v>
      </c>
      <c r="G201" s="1">
        <v>10</v>
      </c>
      <c r="H201" s="1">
        <v>188</v>
      </c>
      <c r="I201" s="1">
        <v>167</v>
      </c>
      <c r="K201" s="1">
        <f t="shared" si="12"/>
        <v>0.829787234042553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0</v>
      </c>
      <c r="G202" s="1">
        <v>19</v>
      </c>
      <c r="H202" s="1">
        <v>191</v>
      </c>
      <c r="I202" s="1">
        <v>171</v>
      </c>
      <c r="K202" s="1">
        <f t="shared" si="12"/>
        <v>0.795811518324607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0</v>
      </c>
      <c r="G203" s="1">
        <v>23</v>
      </c>
      <c r="H203" s="1">
        <v>211</v>
      </c>
      <c r="I203" s="1">
        <v>193</v>
      </c>
      <c r="K203" s="1">
        <f t="shared" si="12"/>
        <v>0.805687203791469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0</v>
      </c>
      <c r="G204" s="1">
        <v>10</v>
      </c>
      <c r="H204" s="1">
        <v>258</v>
      </c>
      <c r="I204" s="1">
        <v>218</v>
      </c>
      <c r="K204" s="1">
        <f t="shared" si="12"/>
        <v>0.806201550387597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0</v>
      </c>
      <c r="G205" s="1">
        <v>6</v>
      </c>
      <c r="H205" s="1">
        <v>225</v>
      </c>
      <c r="I205" s="1">
        <v>195</v>
      </c>
      <c r="K205" s="1">
        <f t="shared" si="12"/>
        <v>0.84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0</v>
      </c>
      <c r="G206" s="1">
        <v>1</v>
      </c>
      <c r="H206" s="1">
        <v>240</v>
      </c>
      <c r="I206" s="1">
        <v>190</v>
      </c>
      <c r="K206" s="1">
        <f t="shared" si="12"/>
        <v>0.7875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0</v>
      </c>
      <c r="G207" s="1">
        <v>38</v>
      </c>
      <c r="H207" s="1">
        <v>199</v>
      </c>
      <c r="I207" s="1">
        <v>188</v>
      </c>
      <c r="K207" s="1">
        <f t="shared" si="12"/>
        <v>0.753768844221105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0</v>
      </c>
      <c r="G208" s="1">
        <v>2</v>
      </c>
      <c r="H208" s="1">
        <v>253</v>
      </c>
      <c r="I208" s="1">
        <v>221</v>
      </c>
      <c r="K208" s="1">
        <f t="shared" si="12"/>
        <v>0.865612648221344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0</v>
      </c>
      <c r="G209" s="1">
        <v>37</v>
      </c>
      <c r="H209" s="1">
        <v>199</v>
      </c>
      <c r="I209" s="1">
        <v>185</v>
      </c>
      <c r="K209" s="1">
        <f t="shared" si="12"/>
        <v>0.743718592964824</v>
      </c>
    </row>
    <row r="210" ht="17.2" spans="1:11">
      <c r="A210" s="2"/>
      <c r="B210" s="3" t="s">
        <v>35</v>
      </c>
      <c r="K210" s="1">
        <f>AVERAGE(K195:K209)</f>
        <v>0.744255589822994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15</v>
      </c>
      <c r="H219" s="1">
        <v>66</v>
      </c>
      <c r="I219" s="1">
        <v>18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0</v>
      </c>
      <c r="G224" s="1">
        <v>2</v>
      </c>
      <c r="H224" s="1">
        <v>79</v>
      </c>
      <c r="I224" s="1">
        <v>51</v>
      </c>
      <c r="K224" s="1">
        <f t="shared" si="13"/>
        <v>0.620253164556962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0</v>
      </c>
      <c r="G225" s="1">
        <v>2</v>
      </c>
      <c r="H225" s="1">
        <v>66</v>
      </c>
      <c r="I225" s="1">
        <v>25</v>
      </c>
      <c r="K225" s="1">
        <f t="shared" si="13"/>
        <v>0.348484848484849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0.7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0</v>
      </c>
      <c r="G229" s="1">
        <v>3</v>
      </c>
      <c r="H229" s="1">
        <v>220</v>
      </c>
      <c r="I229" s="1">
        <v>198</v>
      </c>
      <c r="K229" s="1">
        <f t="shared" si="14"/>
        <v>0.886363636363636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0</v>
      </c>
      <c r="G230" s="1">
        <v>17</v>
      </c>
      <c r="H230" s="1">
        <v>220</v>
      </c>
      <c r="I230" s="1">
        <v>169</v>
      </c>
      <c r="K230" s="1">
        <f t="shared" si="14"/>
        <v>0.690909090909091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5</v>
      </c>
      <c r="H233" s="1">
        <v>116</v>
      </c>
      <c r="I233" s="1">
        <v>109</v>
      </c>
      <c r="K233" s="1">
        <f t="shared" si="14"/>
        <v>0.896551724137931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8</v>
      </c>
      <c r="H234" s="1">
        <v>142</v>
      </c>
      <c r="I234" s="1">
        <v>134</v>
      </c>
      <c r="K234" s="1">
        <f t="shared" si="14"/>
        <v>0.887323943661972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0</v>
      </c>
      <c r="G235" s="1">
        <v>1</v>
      </c>
      <c r="H235" s="1">
        <v>218</v>
      </c>
      <c r="I235" s="1">
        <v>206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0</v>
      </c>
      <c r="G236" s="1">
        <v>1</v>
      </c>
      <c r="H236" s="1">
        <v>220</v>
      </c>
      <c r="I236" s="1">
        <v>200</v>
      </c>
      <c r="K236" s="1">
        <f t="shared" si="14"/>
        <v>0.904545454545455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0</v>
      </c>
      <c r="G239" s="1">
        <v>0</v>
      </c>
      <c r="H239" s="1">
        <v>218</v>
      </c>
      <c r="I239" s="1">
        <v>209</v>
      </c>
      <c r="K239" s="1">
        <f t="shared" si="14"/>
        <v>0.958715596330275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0</v>
      </c>
      <c r="H240" s="1">
        <v>217</v>
      </c>
      <c r="I240" s="1">
        <v>209</v>
      </c>
      <c r="K240" s="1">
        <f t="shared" si="14"/>
        <v>0.963133640552995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0</v>
      </c>
      <c r="G241" s="1">
        <v>9</v>
      </c>
      <c r="H241" s="1">
        <v>218</v>
      </c>
      <c r="I241" s="1">
        <v>200</v>
      </c>
      <c r="K241" s="1">
        <f t="shared" si="14"/>
        <v>0.876146788990826</v>
      </c>
    </row>
    <row r="242" ht="17.2" spans="1:11">
      <c r="A242" s="2"/>
      <c r="B242" s="3" t="s">
        <v>37</v>
      </c>
      <c r="K242" s="1">
        <f>AVERAGE(K227:K241)</f>
        <v>0.722037708886771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0</v>
      </c>
      <c r="G244" s="1">
        <v>7</v>
      </c>
      <c r="H244" s="1">
        <v>102</v>
      </c>
      <c r="I244" s="1">
        <v>69</v>
      </c>
      <c r="K244" s="1">
        <f t="shared" si="15"/>
        <v>0.607843137254902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0</v>
      </c>
      <c r="G245" s="1">
        <v>0</v>
      </c>
      <c r="H245" s="1">
        <v>102</v>
      </c>
      <c r="I245" s="1">
        <v>90</v>
      </c>
      <c r="K245" s="1">
        <f t="shared" si="15"/>
        <v>0.882352941176471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0</v>
      </c>
      <c r="G246" s="1">
        <v>0</v>
      </c>
      <c r="H246" s="1">
        <v>102</v>
      </c>
      <c r="I246" s="1">
        <v>76</v>
      </c>
      <c r="K246" s="1">
        <f t="shared" si="15"/>
        <v>0.745098039215686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0</v>
      </c>
      <c r="G247" s="1">
        <v>0</v>
      </c>
      <c r="H247" s="1">
        <v>102</v>
      </c>
      <c r="I247" s="1">
        <v>72</v>
      </c>
      <c r="K247" s="1">
        <f t="shared" si="15"/>
        <v>0.705882352941176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0</v>
      </c>
      <c r="G248" s="1">
        <v>1</v>
      </c>
      <c r="H248" s="1">
        <v>102</v>
      </c>
      <c r="I248" s="1">
        <v>58</v>
      </c>
      <c r="K248" s="1">
        <f t="shared" si="15"/>
        <v>0.558823529411765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0</v>
      </c>
      <c r="G249" s="1">
        <v>16</v>
      </c>
      <c r="H249" s="1">
        <v>84</v>
      </c>
      <c r="I249" s="1">
        <v>72</v>
      </c>
      <c r="K249" s="1">
        <f t="shared" si="15"/>
        <v>0.666666666666667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0</v>
      </c>
      <c r="G250" s="1">
        <v>0</v>
      </c>
      <c r="H250" s="1">
        <v>102</v>
      </c>
      <c r="I250" s="1">
        <v>92</v>
      </c>
      <c r="K250" s="1">
        <f t="shared" si="15"/>
        <v>0.901960784313726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0</v>
      </c>
      <c r="G251" s="1">
        <v>2</v>
      </c>
      <c r="H251" s="1">
        <v>102</v>
      </c>
      <c r="I251" s="1">
        <v>89</v>
      </c>
      <c r="K251" s="1">
        <f t="shared" si="15"/>
        <v>0.852941176470588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0</v>
      </c>
      <c r="G252" s="1">
        <v>0</v>
      </c>
      <c r="H252" s="1">
        <v>102</v>
      </c>
      <c r="I252" s="1">
        <v>88</v>
      </c>
      <c r="K252" s="1">
        <f t="shared" si="15"/>
        <v>0.862745098039216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0</v>
      </c>
      <c r="G253" s="1">
        <v>2</v>
      </c>
      <c r="H253" s="1">
        <v>98</v>
      </c>
      <c r="I253" s="1">
        <v>77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0</v>
      </c>
      <c r="G254" s="1">
        <v>0</v>
      </c>
      <c r="H254" s="1">
        <v>99</v>
      </c>
      <c r="I254" s="1">
        <v>73</v>
      </c>
      <c r="K254" s="1">
        <f t="shared" si="15"/>
        <v>0.737373737373737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0</v>
      </c>
      <c r="G255" s="1">
        <v>1</v>
      </c>
      <c r="H255" s="1">
        <v>102</v>
      </c>
      <c r="I255" s="1">
        <v>89</v>
      </c>
      <c r="K255" s="1">
        <f t="shared" si="15"/>
        <v>0.862745098039216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0</v>
      </c>
      <c r="G256" s="1">
        <v>1</v>
      </c>
      <c r="H256" s="1">
        <v>99</v>
      </c>
      <c r="I256" s="1">
        <v>89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0</v>
      </c>
      <c r="G257" s="1">
        <v>3</v>
      </c>
      <c r="H257" s="1">
        <v>102</v>
      </c>
      <c r="I257" s="1">
        <v>86</v>
      </c>
      <c r="K257" s="1">
        <f t="shared" si="15"/>
        <v>0.813725490196078</v>
      </c>
    </row>
    <row r="258" ht="17.2" spans="1:11">
      <c r="A258" s="2"/>
      <c r="B258" s="3" t="s">
        <v>38</v>
      </c>
      <c r="K258" s="1">
        <f>AVERAGE(K243:K257)</f>
        <v>0.747673210698421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5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0.584362139917695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5</v>
      </c>
      <c r="G260" s="1">
        <v>26</v>
      </c>
      <c r="H260" s="1">
        <v>686</v>
      </c>
      <c r="I260" s="1">
        <v>495</v>
      </c>
      <c r="K260" s="1">
        <f t="shared" si="16"/>
        <v>0.676384839650146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6</v>
      </c>
      <c r="G261" s="1">
        <v>48</v>
      </c>
      <c r="H261" s="1">
        <v>796</v>
      </c>
      <c r="I261" s="1">
        <v>534</v>
      </c>
      <c r="K261" s="1">
        <f t="shared" si="16"/>
        <v>0.603015075376884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5</v>
      </c>
      <c r="G262" s="1">
        <v>96</v>
      </c>
      <c r="H262" s="1">
        <v>760</v>
      </c>
      <c r="I262" s="1">
        <v>475</v>
      </c>
      <c r="K262" s="1">
        <f t="shared" si="16"/>
        <v>0.492105263157895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3</v>
      </c>
      <c r="G263" s="1">
        <v>55</v>
      </c>
      <c r="H263" s="1">
        <v>748</v>
      </c>
      <c r="I263" s="1">
        <v>495</v>
      </c>
      <c r="K263" s="1">
        <f t="shared" si="16"/>
        <v>0.584224598930481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8</v>
      </c>
      <c r="G264" s="1">
        <v>25</v>
      </c>
      <c r="H264" s="1">
        <v>732</v>
      </c>
      <c r="I264" s="1">
        <v>434</v>
      </c>
      <c r="K264" s="1">
        <f t="shared" si="16"/>
        <v>0.547814207650273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5</v>
      </c>
      <c r="G265" s="1">
        <v>48</v>
      </c>
      <c r="H265" s="1">
        <v>589</v>
      </c>
      <c r="I265" s="1">
        <v>442</v>
      </c>
      <c r="K265" s="1">
        <f t="shared" si="16"/>
        <v>0.66044142614601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5</v>
      </c>
      <c r="G266" s="1">
        <v>88</v>
      </c>
      <c r="H266" s="1">
        <v>530</v>
      </c>
      <c r="I266" s="1">
        <v>450</v>
      </c>
      <c r="K266" s="1">
        <f t="shared" si="16"/>
        <v>0.673584905660377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1</v>
      </c>
      <c r="G267" s="1">
        <v>41</v>
      </c>
      <c r="H267" s="1">
        <v>785</v>
      </c>
      <c r="I267" s="1">
        <v>614</v>
      </c>
      <c r="K267" s="1">
        <f t="shared" si="16"/>
        <v>0.728662420382166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8</v>
      </c>
      <c r="G268" s="1">
        <v>23</v>
      </c>
      <c r="H268" s="1">
        <v>794</v>
      </c>
      <c r="I268" s="1">
        <v>630</v>
      </c>
      <c r="K268" s="1">
        <f t="shared" si="16"/>
        <v>0.7544080604534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1</v>
      </c>
      <c r="G269" s="1">
        <v>187</v>
      </c>
      <c r="H269" s="1">
        <v>491</v>
      </c>
      <c r="I269" s="1">
        <v>315</v>
      </c>
      <c r="K269" s="1">
        <f t="shared" si="16"/>
        <v>0.258655804480652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4</v>
      </c>
      <c r="G270" s="1">
        <v>74</v>
      </c>
      <c r="H270" s="1">
        <v>646</v>
      </c>
      <c r="I270" s="1">
        <v>403</v>
      </c>
      <c r="K270" s="1">
        <f t="shared" si="16"/>
        <v>0.503095975232198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3</v>
      </c>
      <c r="G271" s="1">
        <v>66</v>
      </c>
      <c r="H271" s="1">
        <v>754</v>
      </c>
      <c r="I271" s="1">
        <v>612</v>
      </c>
      <c r="K271" s="1">
        <f t="shared" si="16"/>
        <v>0.720159151193634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1</v>
      </c>
      <c r="G272" s="1">
        <v>40</v>
      </c>
      <c r="H272" s="1">
        <v>794</v>
      </c>
      <c r="I272" s="1">
        <v>662</v>
      </c>
      <c r="K272" s="1">
        <f t="shared" si="16"/>
        <v>0.782115869017632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11</v>
      </c>
      <c r="G273" s="1">
        <v>69</v>
      </c>
      <c r="H273" s="1">
        <v>754</v>
      </c>
      <c r="I273" s="1">
        <v>604</v>
      </c>
      <c r="K273" s="1">
        <f t="shared" si="16"/>
        <v>0.694960212201591</v>
      </c>
    </row>
    <row r="274" ht="17.2" spans="1:11">
      <c r="A274" s="2"/>
      <c r="B274" s="3" t="s">
        <v>39</v>
      </c>
      <c r="K274" s="1">
        <f>AVERAGE(K259:K273)</f>
        <v>0.617599329963402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64</v>
      </c>
      <c r="F275" s="1">
        <v>0</v>
      </c>
      <c r="G275" s="1">
        <v>19</v>
      </c>
      <c r="H275" s="1">
        <v>211</v>
      </c>
      <c r="I275" s="1">
        <v>147</v>
      </c>
      <c r="K275" s="1">
        <f t="shared" ref="K275:K289" si="17">1-(E275+F275+G275)/H275</f>
        <v>0.606635071090047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53</v>
      </c>
      <c r="F276" s="1">
        <v>0</v>
      </c>
      <c r="G276" s="1">
        <v>16</v>
      </c>
      <c r="H276" s="1">
        <v>229</v>
      </c>
      <c r="I276" s="1">
        <v>176</v>
      </c>
      <c r="K276" s="1">
        <f t="shared" si="17"/>
        <v>0.698689956331878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0</v>
      </c>
      <c r="G277" s="1">
        <v>21</v>
      </c>
      <c r="H277" s="1">
        <v>269</v>
      </c>
      <c r="I277" s="1">
        <v>182</v>
      </c>
      <c r="K277" s="1">
        <f t="shared" si="17"/>
        <v>0.598513011152416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0</v>
      </c>
      <c r="G278" s="1">
        <v>0</v>
      </c>
      <c r="H278" s="1">
        <v>274</v>
      </c>
      <c r="I278" s="1">
        <v>201</v>
      </c>
      <c r="K278" s="1">
        <f t="shared" si="17"/>
        <v>0.733576642335766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0</v>
      </c>
      <c r="G279" s="1">
        <v>1</v>
      </c>
      <c r="H279" s="1">
        <v>239</v>
      </c>
      <c r="I279" s="1">
        <v>175</v>
      </c>
      <c r="K279" s="1">
        <f t="shared" si="17"/>
        <v>0.728033472803347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0</v>
      </c>
      <c r="G280" s="1">
        <v>11</v>
      </c>
      <c r="H280" s="1">
        <v>218</v>
      </c>
      <c r="I280" s="1">
        <v>143</v>
      </c>
      <c r="K280" s="1">
        <f t="shared" si="17"/>
        <v>0.605504587155963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0</v>
      </c>
      <c r="G281" s="1">
        <v>43</v>
      </c>
      <c r="H281" s="1">
        <v>241</v>
      </c>
      <c r="I281" s="1">
        <v>146</v>
      </c>
      <c r="K281" s="1">
        <f t="shared" si="17"/>
        <v>0.427385892116183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0</v>
      </c>
      <c r="G282" s="1">
        <v>44</v>
      </c>
      <c r="H282" s="1">
        <v>215</v>
      </c>
      <c r="I282" s="1">
        <v>147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57</v>
      </c>
      <c r="F283" s="1">
        <v>0</v>
      </c>
      <c r="G283" s="1">
        <v>25</v>
      </c>
      <c r="H283" s="1">
        <v>243</v>
      </c>
      <c r="I283" s="1">
        <v>186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0</v>
      </c>
      <c r="G284" s="1">
        <v>2</v>
      </c>
      <c r="H284" s="1">
        <v>270</v>
      </c>
      <c r="I284" s="1">
        <v>209</v>
      </c>
      <c r="K284" s="1">
        <f t="shared" si="17"/>
        <v>0.766666666666667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2</v>
      </c>
      <c r="G285" s="1">
        <v>9</v>
      </c>
      <c r="H285" s="1">
        <v>254</v>
      </c>
      <c r="I285" s="1">
        <v>177</v>
      </c>
      <c r="K285" s="1">
        <f t="shared" si="17"/>
        <v>0.653543307086614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3</v>
      </c>
      <c r="G286" s="1">
        <v>7</v>
      </c>
      <c r="H286" s="1">
        <v>260</v>
      </c>
      <c r="I286" s="1">
        <v>151</v>
      </c>
      <c r="K286" s="1">
        <f t="shared" si="17"/>
        <v>0.542307692307692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0</v>
      </c>
      <c r="G287" s="1">
        <v>26</v>
      </c>
      <c r="H287" s="1">
        <v>241</v>
      </c>
      <c r="I287" s="1">
        <v>187</v>
      </c>
      <c r="K287" s="1">
        <f t="shared" si="17"/>
        <v>0.66804979253112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69</v>
      </c>
      <c r="F288" s="1">
        <v>0</v>
      </c>
      <c r="G288" s="1">
        <v>2</v>
      </c>
      <c r="H288" s="1">
        <v>284</v>
      </c>
      <c r="I288" s="1">
        <v>215</v>
      </c>
      <c r="K288" s="1">
        <f t="shared" si="17"/>
        <v>0.75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0</v>
      </c>
      <c r="G289" s="1">
        <v>26</v>
      </c>
      <c r="H289" s="1">
        <v>241</v>
      </c>
      <c r="I289" s="1">
        <v>183</v>
      </c>
      <c r="K289" s="1">
        <f t="shared" si="17"/>
        <v>0.651452282157676</v>
      </c>
    </row>
    <row r="290" ht="17.2" spans="1:11">
      <c r="A290" s="2"/>
      <c r="B290" s="3" t="s">
        <v>40</v>
      </c>
      <c r="K290" s="1">
        <f>AVERAGE(K275:K289)</f>
        <v>0.63813197210043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28</v>
      </c>
      <c r="F291" s="1">
        <v>0</v>
      </c>
      <c r="G291" s="1">
        <v>9</v>
      </c>
      <c r="H291" s="1">
        <v>172</v>
      </c>
      <c r="I291" s="1">
        <v>144</v>
      </c>
      <c r="K291" s="1">
        <f t="shared" ref="K291:K305" si="18">1-(E291+F291+G291)/H291</f>
        <v>0.784883720930233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20</v>
      </c>
      <c r="F292" s="1">
        <v>0</v>
      </c>
      <c r="G292" s="1">
        <v>5</v>
      </c>
      <c r="H292" s="1">
        <v>187</v>
      </c>
      <c r="I292" s="1">
        <v>167</v>
      </c>
      <c r="K292" s="1">
        <f t="shared" si="18"/>
        <v>0.866310160427808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0</v>
      </c>
      <c r="G293" s="1">
        <v>18</v>
      </c>
      <c r="H293" s="1">
        <v>186</v>
      </c>
      <c r="I293" s="1">
        <v>149</v>
      </c>
      <c r="K293" s="1">
        <f t="shared" si="18"/>
        <v>0.704301075268817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0</v>
      </c>
      <c r="G294" s="1">
        <v>19</v>
      </c>
      <c r="H294" s="1">
        <v>181</v>
      </c>
      <c r="I294" s="1">
        <v>158</v>
      </c>
      <c r="K294" s="1">
        <f t="shared" si="18"/>
        <v>0.767955801104972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0</v>
      </c>
      <c r="G295" s="1">
        <v>6</v>
      </c>
      <c r="H295" s="1">
        <v>182</v>
      </c>
      <c r="I295" s="1">
        <v>167</v>
      </c>
      <c r="K295" s="1">
        <f t="shared" si="18"/>
        <v>0.884615384615385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0</v>
      </c>
      <c r="G296" s="1">
        <v>13</v>
      </c>
      <c r="H296" s="1">
        <v>166</v>
      </c>
      <c r="I296" s="1">
        <v>142</v>
      </c>
      <c r="K296" s="1">
        <f t="shared" si="18"/>
        <v>0.77710843373494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30</v>
      </c>
      <c r="F297" s="1">
        <v>0</v>
      </c>
      <c r="G297" s="1">
        <v>15</v>
      </c>
      <c r="H297" s="1">
        <v>152</v>
      </c>
      <c r="I297" s="1">
        <v>122</v>
      </c>
      <c r="K297" s="1">
        <f t="shared" si="18"/>
        <v>0.703947368421053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16</v>
      </c>
      <c r="F298" s="1">
        <v>0</v>
      </c>
      <c r="G298" s="1">
        <v>17</v>
      </c>
      <c r="H298" s="1">
        <v>153</v>
      </c>
      <c r="I298" s="1">
        <v>137</v>
      </c>
      <c r="K298" s="1">
        <f t="shared" si="18"/>
        <v>0.784313725490196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0</v>
      </c>
      <c r="G299" s="1">
        <v>14</v>
      </c>
      <c r="H299" s="1">
        <v>195</v>
      </c>
      <c r="I299" s="1">
        <v>174</v>
      </c>
      <c r="K299" s="1">
        <f t="shared" si="18"/>
        <v>0.82051282051282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0</v>
      </c>
      <c r="G300" s="1">
        <v>10</v>
      </c>
      <c r="H300" s="1">
        <v>203</v>
      </c>
      <c r="I300" s="1">
        <v>177</v>
      </c>
      <c r="K300" s="1">
        <f t="shared" si="18"/>
        <v>0.822660098522167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0</v>
      </c>
      <c r="G301" s="1">
        <v>15</v>
      </c>
      <c r="H301" s="1">
        <v>167</v>
      </c>
      <c r="I301" s="1">
        <v>157</v>
      </c>
      <c r="K301" s="1">
        <f t="shared" si="18"/>
        <v>0.850299401197605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0</v>
      </c>
      <c r="G302" s="1">
        <v>9</v>
      </c>
      <c r="H302" s="1">
        <v>177</v>
      </c>
      <c r="I302" s="1">
        <v>160</v>
      </c>
      <c r="K302" s="1">
        <f t="shared" si="18"/>
        <v>0.853107344632768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0</v>
      </c>
      <c r="G303" s="1">
        <v>12</v>
      </c>
      <c r="H303" s="1">
        <v>181</v>
      </c>
      <c r="I303" s="1">
        <v>174</v>
      </c>
      <c r="K303" s="1">
        <f t="shared" si="18"/>
        <v>0.895027624309392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0</v>
      </c>
      <c r="G304" s="1">
        <v>1</v>
      </c>
      <c r="H304" s="1">
        <v>195</v>
      </c>
      <c r="I304" s="1">
        <v>182</v>
      </c>
      <c r="K304" s="1">
        <f t="shared" si="18"/>
        <v>0.928205128205128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0</v>
      </c>
      <c r="G305" s="1">
        <v>14</v>
      </c>
      <c r="H305" s="1">
        <v>181</v>
      </c>
      <c r="I305" s="1">
        <v>170</v>
      </c>
      <c r="K305" s="1">
        <f t="shared" si="18"/>
        <v>0.861878453038674</v>
      </c>
    </row>
    <row r="306" ht="17.2" spans="1:11">
      <c r="A306" s="2"/>
      <c r="B306" s="3" t="s">
        <v>41</v>
      </c>
      <c r="K306" s="1">
        <f>AVERAGE(K291:K305)</f>
        <v>0.820341769360797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329</v>
      </c>
      <c r="F307" s="1">
        <v>0</v>
      </c>
      <c r="G307" s="1">
        <v>30</v>
      </c>
      <c r="H307" s="1">
        <v>457</v>
      </c>
      <c r="I307" s="1">
        <v>128</v>
      </c>
      <c r="K307" s="1">
        <f t="shared" ref="K307:K321" si="19">1-(E307+F307+G307)/H307</f>
        <v>0.214442013129103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264</v>
      </c>
      <c r="F308" s="1">
        <v>1</v>
      </c>
      <c r="G308" s="1">
        <v>18</v>
      </c>
      <c r="H308" s="1">
        <v>462</v>
      </c>
      <c r="I308" s="1">
        <v>198</v>
      </c>
      <c r="K308" s="1">
        <f t="shared" si="19"/>
        <v>0.387445887445887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208</v>
      </c>
      <c r="F309" s="1">
        <v>0</v>
      </c>
      <c r="G309" s="1">
        <v>7</v>
      </c>
      <c r="H309" s="1">
        <v>471</v>
      </c>
      <c r="I309" s="1">
        <v>263</v>
      </c>
      <c r="K309" s="1">
        <f t="shared" si="19"/>
        <v>0.543524416135881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211</v>
      </c>
      <c r="F310" s="1">
        <v>0</v>
      </c>
      <c r="G310" s="1">
        <v>5</v>
      </c>
      <c r="H310" s="1">
        <v>471</v>
      </c>
      <c r="I310" s="1">
        <v>260</v>
      </c>
      <c r="K310" s="1">
        <f t="shared" si="19"/>
        <v>0.54140127388535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263</v>
      </c>
      <c r="F311" s="1">
        <v>0</v>
      </c>
      <c r="G311" s="1">
        <v>19</v>
      </c>
      <c r="H311" s="1">
        <v>465</v>
      </c>
      <c r="I311" s="1">
        <v>202</v>
      </c>
      <c r="K311" s="1">
        <f t="shared" si="19"/>
        <v>0.393548387096774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303</v>
      </c>
      <c r="F312" s="1">
        <v>3</v>
      </c>
      <c r="G312" s="1">
        <v>19</v>
      </c>
      <c r="H312" s="1">
        <v>431</v>
      </c>
      <c r="I312" s="1">
        <v>128</v>
      </c>
      <c r="K312" s="1">
        <f t="shared" si="19"/>
        <v>0.245939675174014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0</v>
      </c>
      <c r="G313" s="1">
        <v>36</v>
      </c>
      <c r="H313" s="1">
        <v>422</v>
      </c>
      <c r="I313" s="1">
        <v>152</v>
      </c>
      <c r="K313" s="1">
        <f t="shared" si="19"/>
        <v>0.274881516587678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204</v>
      </c>
      <c r="F314" s="1">
        <v>0</v>
      </c>
      <c r="G314" s="1">
        <v>32</v>
      </c>
      <c r="H314" s="1">
        <v>432</v>
      </c>
      <c r="I314" s="1">
        <v>228</v>
      </c>
      <c r="K314" s="1">
        <f t="shared" si="19"/>
        <v>0.453703703703704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177</v>
      </c>
      <c r="F315" s="1">
        <v>0</v>
      </c>
      <c r="G315" s="1">
        <v>6</v>
      </c>
      <c r="H315" s="1">
        <v>472</v>
      </c>
      <c r="I315" s="1">
        <v>295</v>
      </c>
      <c r="K315" s="1">
        <f t="shared" si="19"/>
        <v>0.61228813559322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186</v>
      </c>
      <c r="F316" s="1">
        <v>0</v>
      </c>
      <c r="G316" s="1">
        <v>29</v>
      </c>
      <c r="H316" s="1">
        <v>440</v>
      </c>
      <c r="I316" s="1">
        <v>254</v>
      </c>
      <c r="K316" s="1">
        <f t="shared" si="19"/>
        <v>0.511363636363636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226</v>
      </c>
      <c r="F317" s="1">
        <v>0</v>
      </c>
      <c r="G317" s="1">
        <v>54</v>
      </c>
      <c r="H317" s="1">
        <v>401</v>
      </c>
      <c r="I317" s="1">
        <v>175</v>
      </c>
      <c r="K317" s="1">
        <f t="shared" si="19"/>
        <v>0.301745635910224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278</v>
      </c>
      <c r="F318" s="1">
        <v>0</v>
      </c>
      <c r="G318" s="1">
        <v>33</v>
      </c>
      <c r="H318" s="1">
        <v>400</v>
      </c>
      <c r="I318" s="1">
        <v>122</v>
      </c>
      <c r="K318" s="1">
        <f t="shared" si="19"/>
        <v>0.2225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147</v>
      </c>
      <c r="F319" s="1">
        <v>0</v>
      </c>
      <c r="G319" s="1">
        <v>24</v>
      </c>
      <c r="H319" s="1">
        <v>440</v>
      </c>
      <c r="I319" s="1">
        <v>293</v>
      </c>
      <c r="K319" s="1">
        <f t="shared" si="19"/>
        <v>0.611363636363636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0</v>
      </c>
      <c r="G320" s="1">
        <v>1</v>
      </c>
      <c r="H320" s="1">
        <v>472</v>
      </c>
      <c r="I320" s="1">
        <v>327</v>
      </c>
      <c r="K320" s="1">
        <f t="shared" si="19"/>
        <v>0.690677966101695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151</v>
      </c>
      <c r="F321" s="1">
        <v>2</v>
      </c>
      <c r="G321" s="1">
        <v>29</v>
      </c>
      <c r="H321" s="1">
        <v>437</v>
      </c>
      <c r="I321" s="1">
        <v>286</v>
      </c>
      <c r="K321" s="1">
        <f t="shared" si="19"/>
        <v>0.583524027459954</v>
      </c>
    </row>
    <row r="322" ht="17.2" spans="1:11">
      <c r="A322" s="2"/>
      <c r="B322" s="3" t="s">
        <v>42</v>
      </c>
      <c r="K322" s="1">
        <f>AVERAGE(K307:K321)</f>
        <v>0.439223327396717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1</v>
      </c>
      <c r="G323" s="1">
        <v>20</v>
      </c>
      <c r="H323" s="1">
        <v>344</v>
      </c>
      <c r="I323" s="1">
        <v>132</v>
      </c>
      <c r="K323" s="1">
        <f t="shared" ref="K323:K337" si="20">1-(E323+F323+G323)/H323</f>
        <v>0.322674418604651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6</v>
      </c>
      <c r="G324" s="1">
        <v>26</v>
      </c>
      <c r="H324" s="1">
        <v>387</v>
      </c>
      <c r="I324" s="1">
        <v>195</v>
      </c>
      <c r="K324" s="1">
        <f t="shared" si="20"/>
        <v>0.421188630490956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2</v>
      </c>
      <c r="G325" s="1">
        <v>23</v>
      </c>
      <c r="H325" s="1">
        <v>419</v>
      </c>
      <c r="I325" s="1">
        <v>235</v>
      </c>
      <c r="K325" s="1">
        <f t="shared" si="20"/>
        <v>0.501193317422434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161</v>
      </c>
      <c r="F326" s="1">
        <v>2</v>
      </c>
      <c r="G326" s="1">
        <v>16</v>
      </c>
      <c r="H326" s="1">
        <v>411</v>
      </c>
      <c r="I326" s="1">
        <v>250</v>
      </c>
      <c r="K326" s="1">
        <f t="shared" si="20"/>
        <v>0.564476885644769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3</v>
      </c>
      <c r="G327" s="1">
        <v>26</v>
      </c>
      <c r="H327" s="1">
        <v>356</v>
      </c>
      <c r="I327" s="1">
        <v>203</v>
      </c>
      <c r="K327" s="1">
        <f t="shared" si="20"/>
        <v>0.48876404494382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161</v>
      </c>
      <c r="F328" s="1">
        <v>3</v>
      </c>
      <c r="G328" s="1">
        <v>61</v>
      </c>
      <c r="H328" s="1">
        <v>317</v>
      </c>
      <c r="I328" s="1">
        <v>156</v>
      </c>
      <c r="K328" s="1">
        <f t="shared" si="20"/>
        <v>0.290220820189274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146</v>
      </c>
      <c r="F329" s="1">
        <v>2</v>
      </c>
      <c r="G329" s="1">
        <v>30</v>
      </c>
      <c r="H329" s="1">
        <v>324</v>
      </c>
      <c r="I329" s="1">
        <v>178</v>
      </c>
      <c r="K329" s="1">
        <f t="shared" si="20"/>
        <v>0.450617283950617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2</v>
      </c>
      <c r="G330" s="1">
        <v>23</v>
      </c>
      <c r="H330" s="1">
        <v>374</v>
      </c>
      <c r="I330" s="1">
        <v>247</v>
      </c>
      <c r="K330" s="1">
        <f t="shared" si="20"/>
        <v>0.593582887700535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5</v>
      </c>
      <c r="G331" s="1">
        <v>27</v>
      </c>
      <c r="H331" s="1">
        <v>435</v>
      </c>
      <c r="I331" s="1">
        <v>316</v>
      </c>
      <c r="K331" s="1">
        <f t="shared" si="20"/>
        <v>0.652873563218391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122</v>
      </c>
      <c r="F332" s="1">
        <v>7</v>
      </c>
      <c r="G332" s="1">
        <v>21</v>
      </c>
      <c r="H332" s="1">
        <v>438</v>
      </c>
      <c r="I332" s="1">
        <v>316</v>
      </c>
      <c r="K332" s="1">
        <f t="shared" si="20"/>
        <v>0.657534246575342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153</v>
      </c>
      <c r="F333" s="1">
        <v>5</v>
      </c>
      <c r="G333" s="1">
        <v>19</v>
      </c>
      <c r="H333" s="1">
        <v>395</v>
      </c>
      <c r="I333" s="1">
        <v>242</v>
      </c>
      <c r="K333" s="1">
        <f t="shared" si="20"/>
        <v>0.551898734177215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4</v>
      </c>
      <c r="G334" s="1">
        <v>13</v>
      </c>
      <c r="H334" s="1">
        <v>334</v>
      </c>
      <c r="I334" s="1">
        <v>170</v>
      </c>
      <c r="K334" s="1">
        <f t="shared" si="20"/>
        <v>0.458083832335329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89</v>
      </c>
      <c r="F335" s="1">
        <v>5</v>
      </c>
      <c r="G335" s="1">
        <v>34</v>
      </c>
      <c r="H335" s="1">
        <v>372</v>
      </c>
      <c r="I335" s="1">
        <v>283</v>
      </c>
      <c r="K335" s="1">
        <f t="shared" si="20"/>
        <v>0.655913978494624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117</v>
      </c>
      <c r="F336" s="1">
        <v>6</v>
      </c>
      <c r="G336" s="1">
        <v>42</v>
      </c>
      <c r="H336" s="1">
        <v>385</v>
      </c>
      <c r="I336" s="1">
        <v>268</v>
      </c>
      <c r="K336" s="1">
        <f t="shared" si="20"/>
        <v>0.571428571428571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169</v>
      </c>
      <c r="F337" s="1">
        <v>2</v>
      </c>
      <c r="G337" s="1">
        <v>45</v>
      </c>
      <c r="H337" s="1">
        <v>372</v>
      </c>
      <c r="I337" s="1">
        <v>203</v>
      </c>
      <c r="K337" s="1">
        <f t="shared" si="20"/>
        <v>0.419354838709677</v>
      </c>
    </row>
    <row r="338" ht="17.2" spans="1:11">
      <c r="A338" s="2"/>
      <c r="B338" s="3" t="s">
        <v>43</v>
      </c>
      <c r="K338" s="1">
        <f>AVERAGE(K323:K337)</f>
        <v>0.506653736925747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83</v>
      </c>
      <c r="F339" s="1">
        <v>2</v>
      </c>
      <c r="G339" s="1">
        <v>23</v>
      </c>
      <c r="H339" s="1">
        <v>180</v>
      </c>
      <c r="I339" s="1">
        <v>97</v>
      </c>
      <c r="K339" s="1">
        <f t="shared" ref="K339:K353" si="21">1-(E339+F339+G339)/H339</f>
        <v>0.4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76</v>
      </c>
      <c r="F340" s="1">
        <v>2</v>
      </c>
      <c r="G340" s="1">
        <v>14</v>
      </c>
      <c r="H340" s="1">
        <v>189</v>
      </c>
      <c r="I340" s="1">
        <v>113</v>
      </c>
      <c r="K340" s="1">
        <f t="shared" si="21"/>
        <v>0.513227513227513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0</v>
      </c>
      <c r="G341" s="1">
        <v>10</v>
      </c>
      <c r="H341" s="1">
        <v>188</v>
      </c>
      <c r="I341" s="1">
        <v>115</v>
      </c>
      <c r="K341" s="1">
        <f t="shared" si="21"/>
        <v>0.558510638297872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53</v>
      </c>
      <c r="F342" s="1">
        <v>4</v>
      </c>
      <c r="G342" s="1">
        <v>1</v>
      </c>
      <c r="H342" s="1">
        <v>197</v>
      </c>
      <c r="I342" s="1">
        <v>144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2</v>
      </c>
      <c r="G343" s="1">
        <v>9</v>
      </c>
      <c r="H343" s="1">
        <v>202</v>
      </c>
      <c r="I343" s="1">
        <v>127</v>
      </c>
      <c r="K343" s="1">
        <f t="shared" si="21"/>
        <v>0.574257425742574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72</v>
      </c>
      <c r="F344" s="1">
        <v>4</v>
      </c>
      <c r="G344" s="1">
        <v>13</v>
      </c>
      <c r="H344" s="1">
        <v>186</v>
      </c>
      <c r="I344" s="1">
        <v>114</v>
      </c>
      <c r="K344" s="1">
        <f t="shared" si="21"/>
        <v>0.521505376344086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2</v>
      </c>
      <c r="G345" s="1">
        <v>8</v>
      </c>
      <c r="H345" s="1">
        <v>142</v>
      </c>
      <c r="I345" s="1">
        <v>58</v>
      </c>
      <c r="K345" s="1">
        <f t="shared" si="21"/>
        <v>0.338028169014085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10</v>
      </c>
      <c r="H346" s="1">
        <v>139</v>
      </c>
      <c r="I346" s="1">
        <v>71</v>
      </c>
      <c r="K346" s="1">
        <f t="shared" si="21"/>
        <v>0.438848920863309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67</v>
      </c>
      <c r="F347" s="1">
        <v>1</v>
      </c>
      <c r="G347" s="1">
        <v>5</v>
      </c>
      <c r="H347" s="1">
        <v>209</v>
      </c>
      <c r="I347" s="1">
        <v>142</v>
      </c>
      <c r="K347" s="1">
        <f t="shared" si="21"/>
        <v>0.650717703349282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60</v>
      </c>
      <c r="F348" s="1">
        <v>4</v>
      </c>
      <c r="G348" s="1">
        <v>9</v>
      </c>
      <c r="H348" s="1">
        <v>212</v>
      </c>
      <c r="I348" s="1">
        <v>152</v>
      </c>
      <c r="K348" s="1">
        <f t="shared" si="21"/>
        <v>0.655660377358491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76</v>
      </c>
      <c r="F349" s="1">
        <v>3</v>
      </c>
      <c r="G349" s="1">
        <v>11</v>
      </c>
      <c r="H349" s="1">
        <v>196</v>
      </c>
      <c r="I349" s="1">
        <v>120</v>
      </c>
      <c r="K349" s="1">
        <f t="shared" si="21"/>
        <v>0.540816326530612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0</v>
      </c>
      <c r="G350" s="1">
        <v>9</v>
      </c>
      <c r="H350" s="1">
        <v>180</v>
      </c>
      <c r="I350" s="1">
        <v>97</v>
      </c>
      <c r="K350" s="1">
        <f t="shared" si="21"/>
        <v>0.488888888888889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43</v>
      </c>
      <c r="F351" s="1">
        <v>6</v>
      </c>
      <c r="G351" s="1">
        <v>3</v>
      </c>
      <c r="H351" s="1">
        <v>203</v>
      </c>
      <c r="I351" s="1">
        <v>160</v>
      </c>
      <c r="K351" s="1">
        <f t="shared" si="21"/>
        <v>0.74384236453202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45</v>
      </c>
      <c r="F352" s="1">
        <v>2</v>
      </c>
      <c r="G352" s="1">
        <v>2</v>
      </c>
      <c r="H352" s="1">
        <v>217</v>
      </c>
      <c r="I352" s="1">
        <v>172</v>
      </c>
      <c r="K352" s="1">
        <f t="shared" si="21"/>
        <v>0.774193548387097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</v>
      </c>
      <c r="G353" s="1">
        <v>5</v>
      </c>
      <c r="H353" s="1">
        <v>203</v>
      </c>
      <c r="I353" s="1">
        <v>148</v>
      </c>
      <c r="K353" s="1">
        <f t="shared" si="21"/>
        <v>0.699507389162562</v>
      </c>
    </row>
    <row r="354" ht="17.2" spans="1:11">
      <c r="A354" s="2"/>
      <c r="B354" s="3" t="s">
        <v>44</v>
      </c>
      <c r="K354" s="1">
        <f>AVERAGE(K339:K353)</f>
        <v>0.573572559869571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0.803149606299213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0</v>
      </c>
      <c r="G356" s="1">
        <v>10</v>
      </c>
      <c r="H356" s="1">
        <v>278</v>
      </c>
      <c r="I356" s="1">
        <v>256</v>
      </c>
      <c r="K356" s="1">
        <f t="shared" si="22"/>
        <v>0.884892086330935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0</v>
      </c>
      <c r="G357" s="1">
        <v>8</v>
      </c>
      <c r="H357" s="1">
        <v>285</v>
      </c>
      <c r="I357" s="1">
        <v>261</v>
      </c>
      <c r="K357" s="1">
        <f t="shared" si="22"/>
        <v>0.887719298245614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0</v>
      </c>
      <c r="G358" s="1">
        <v>5</v>
      </c>
      <c r="H358" s="1">
        <v>285</v>
      </c>
      <c r="I358" s="1">
        <v>265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0</v>
      </c>
      <c r="G359" s="1">
        <v>6</v>
      </c>
      <c r="H359" s="1">
        <v>284</v>
      </c>
      <c r="I359" s="1">
        <v>265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0</v>
      </c>
      <c r="G360" s="1">
        <v>26</v>
      </c>
      <c r="H360" s="1">
        <v>262</v>
      </c>
      <c r="I360" s="1">
        <v>232</v>
      </c>
      <c r="K360" s="1">
        <f t="shared" si="22"/>
        <v>0.786259541984733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0</v>
      </c>
      <c r="G364" s="1">
        <v>5</v>
      </c>
      <c r="H364" s="1">
        <v>269</v>
      </c>
      <c r="I364" s="1">
        <v>267</v>
      </c>
      <c r="K364" s="1">
        <f t="shared" si="22"/>
        <v>0.973977695167286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0</v>
      </c>
      <c r="G365" s="1">
        <v>27</v>
      </c>
      <c r="H365" s="1">
        <v>260</v>
      </c>
      <c r="I365" s="1">
        <v>245</v>
      </c>
      <c r="K365" s="1">
        <f t="shared" si="22"/>
        <v>0.838461538461538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0</v>
      </c>
      <c r="G366" s="1">
        <v>31</v>
      </c>
      <c r="H366" s="1">
        <v>261</v>
      </c>
      <c r="I366" s="1">
        <v>152</v>
      </c>
      <c r="K366" s="1">
        <f t="shared" si="22"/>
        <v>0.46360153256705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0</v>
      </c>
      <c r="G368" s="1">
        <v>7</v>
      </c>
      <c r="H368" s="1">
        <v>278</v>
      </c>
      <c r="I368" s="1">
        <v>267</v>
      </c>
      <c r="K368" s="1">
        <f t="shared" si="22"/>
        <v>0.935251798561151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0.898785425101215</v>
      </c>
    </row>
    <row r="370" ht="17.2" spans="1:11">
      <c r="A370" s="2"/>
      <c r="B370" s="3" t="s">
        <v>45</v>
      </c>
      <c r="K370" s="1">
        <f>AVERAGE(K355:K369)</f>
        <v>0.82408619296329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2</v>
      </c>
      <c r="G371" s="1">
        <v>10</v>
      </c>
      <c r="H371" s="1">
        <v>496</v>
      </c>
      <c r="I371" s="1">
        <v>411</v>
      </c>
      <c r="K371" s="1">
        <f t="shared" ref="K371:K385" si="23">1-(E371+F371+G371)/H371</f>
        <v>0.804435483870968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2</v>
      </c>
      <c r="G372" s="1">
        <v>7</v>
      </c>
      <c r="H372" s="1">
        <v>506</v>
      </c>
      <c r="I372" s="1">
        <v>455</v>
      </c>
      <c r="K372" s="1">
        <f t="shared" si="23"/>
        <v>0.881422924901186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2</v>
      </c>
      <c r="G373" s="1">
        <v>16</v>
      </c>
      <c r="H373" s="1">
        <v>562</v>
      </c>
      <c r="I373" s="1">
        <v>489</v>
      </c>
      <c r="K373" s="1">
        <f t="shared" si="23"/>
        <v>0.838078291814947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2</v>
      </c>
      <c r="G374" s="1">
        <v>16</v>
      </c>
      <c r="H374" s="1">
        <v>554</v>
      </c>
      <c r="I374" s="1">
        <v>483</v>
      </c>
      <c r="K374" s="1">
        <f t="shared" si="23"/>
        <v>0.839350180505415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2</v>
      </c>
      <c r="G375" s="1">
        <v>16</v>
      </c>
      <c r="H375" s="1">
        <v>500</v>
      </c>
      <c r="I375" s="1">
        <v>451</v>
      </c>
      <c r="K375" s="1">
        <f t="shared" si="23"/>
        <v>0.866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4</v>
      </c>
      <c r="G376" s="1">
        <v>11</v>
      </c>
      <c r="H376" s="1">
        <v>495</v>
      </c>
      <c r="I376" s="1">
        <v>418</v>
      </c>
      <c r="K376" s="1">
        <f t="shared" si="23"/>
        <v>0.814141414141414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2</v>
      </c>
      <c r="G377" s="1">
        <v>31</v>
      </c>
      <c r="H377" s="1">
        <v>568</v>
      </c>
      <c r="I377" s="1">
        <v>494</v>
      </c>
      <c r="K377" s="1">
        <f t="shared" si="23"/>
        <v>0.811619718309859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2</v>
      </c>
      <c r="G378" s="1">
        <v>16</v>
      </c>
      <c r="H378" s="1">
        <v>610</v>
      </c>
      <c r="I378" s="1">
        <v>556</v>
      </c>
      <c r="K378" s="1">
        <f t="shared" si="23"/>
        <v>0.881967213114754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3</v>
      </c>
      <c r="G379" s="1">
        <v>6</v>
      </c>
      <c r="H379" s="1">
        <v>646</v>
      </c>
      <c r="I379" s="1">
        <v>587</v>
      </c>
      <c r="K379" s="1">
        <f t="shared" si="23"/>
        <v>0.894736842105263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2</v>
      </c>
      <c r="G380" s="1">
        <v>19</v>
      </c>
      <c r="H380" s="1">
        <v>633</v>
      </c>
      <c r="I380" s="1">
        <v>572</v>
      </c>
      <c r="K380" s="1">
        <f t="shared" si="23"/>
        <v>0.87045813586098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2</v>
      </c>
      <c r="G381" s="1">
        <v>47</v>
      </c>
      <c r="H381" s="1">
        <v>483</v>
      </c>
      <c r="I381" s="1">
        <v>437</v>
      </c>
      <c r="K381" s="1">
        <f t="shared" si="23"/>
        <v>0.803312629399586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4</v>
      </c>
      <c r="G382" s="1">
        <v>24</v>
      </c>
      <c r="H382" s="1">
        <v>492</v>
      </c>
      <c r="I382" s="1">
        <v>404</v>
      </c>
      <c r="K382" s="1">
        <f t="shared" si="23"/>
        <v>0.764227642276423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31</v>
      </c>
      <c r="F383" s="1">
        <v>2</v>
      </c>
      <c r="G383" s="1">
        <v>22</v>
      </c>
      <c r="H383" s="1">
        <v>605</v>
      </c>
      <c r="I383" s="1">
        <v>574</v>
      </c>
      <c r="K383" s="1">
        <f t="shared" si="23"/>
        <v>0.909090909090909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52</v>
      </c>
      <c r="F384" s="1">
        <v>1</v>
      </c>
      <c r="G384" s="1">
        <v>0</v>
      </c>
      <c r="H384" s="1">
        <v>655</v>
      </c>
      <c r="I384" s="1">
        <v>603</v>
      </c>
      <c r="K384" s="1">
        <f t="shared" si="23"/>
        <v>0.919083969465649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77</v>
      </c>
      <c r="F385" s="1">
        <v>3</v>
      </c>
      <c r="G385" s="1">
        <v>29</v>
      </c>
      <c r="H385" s="1">
        <v>605</v>
      </c>
      <c r="I385" s="1">
        <v>528</v>
      </c>
      <c r="K385" s="1">
        <f t="shared" si="23"/>
        <v>0.819834710743802</v>
      </c>
    </row>
    <row r="386" ht="17.2" spans="1:11">
      <c r="A386" s="2"/>
      <c r="B386" s="3" t="s">
        <v>46</v>
      </c>
      <c r="K386" s="1">
        <f>AVERAGE(K371:K385)</f>
        <v>0.847850671040077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22</v>
      </c>
      <c r="H387" s="1">
        <v>176</v>
      </c>
      <c r="I387" s="1">
        <v>113</v>
      </c>
      <c r="K387" s="1">
        <f t="shared" ref="K387:K401" si="24">1-(E387+F387+G387)/H387</f>
        <v>0.517045454545455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3</v>
      </c>
      <c r="H388" s="1">
        <v>168</v>
      </c>
      <c r="I388" s="1">
        <v>133</v>
      </c>
      <c r="K388" s="1">
        <f t="shared" si="24"/>
        <v>0.773809523809524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4</v>
      </c>
      <c r="H389" s="1">
        <v>332</v>
      </c>
      <c r="I389" s="1">
        <v>198</v>
      </c>
      <c r="K389" s="1">
        <f t="shared" si="24"/>
        <v>0.58433734939759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25</v>
      </c>
      <c r="H390" s="1">
        <v>264</v>
      </c>
      <c r="I390" s="1">
        <v>168</v>
      </c>
      <c r="K390" s="1">
        <f t="shared" si="24"/>
        <v>0.541666666666667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23</v>
      </c>
      <c r="H391" s="1">
        <v>154</v>
      </c>
      <c r="I391" s="1">
        <v>115</v>
      </c>
      <c r="K391" s="1">
        <f t="shared" si="24"/>
        <v>0.597402597402597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41</v>
      </c>
      <c r="H392" s="1">
        <v>206</v>
      </c>
      <c r="I392" s="1">
        <v>87</v>
      </c>
      <c r="K392" s="1">
        <f t="shared" si="24"/>
        <v>0.223300970873786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2</v>
      </c>
      <c r="H394" s="1">
        <v>299</v>
      </c>
      <c r="I394" s="1">
        <v>229</v>
      </c>
      <c r="K394" s="1">
        <f t="shared" si="24"/>
        <v>0.759197324414716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3</v>
      </c>
      <c r="H395" s="1">
        <v>331</v>
      </c>
      <c r="I395" s="1">
        <v>242</v>
      </c>
      <c r="K395" s="1">
        <f t="shared" si="24"/>
        <v>0.722054380664653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127</v>
      </c>
      <c r="F396" s="1">
        <v>0</v>
      </c>
      <c r="G396" s="1">
        <v>3</v>
      </c>
      <c r="H396" s="1">
        <v>370</v>
      </c>
      <c r="I396" s="1">
        <v>243</v>
      </c>
      <c r="K396" s="1">
        <f t="shared" si="24"/>
        <v>0.648648648648649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0</v>
      </c>
      <c r="G397" s="1">
        <v>18</v>
      </c>
      <c r="H397" s="1">
        <v>226</v>
      </c>
      <c r="I397" s="1">
        <v>165</v>
      </c>
      <c r="K397" s="1">
        <f t="shared" si="24"/>
        <v>0.650442477876106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0</v>
      </c>
      <c r="G398" s="1">
        <v>118</v>
      </c>
      <c r="H398" s="1">
        <v>109</v>
      </c>
      <c r="I398" s="1">
        <v>71</v>
      </c>
      <c r="K398" s="1">
        <f t="shared" si="24"/>
        <v>-0.431192660550459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13</v>
      </c>
      <c r="H399" s="1">
        <v>323</v>
      </c>
      <c r="I399" s="1">
        <v>244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2</v>
      </c>
      <c r="H400" s="1">
        <v>418</v>
      </c>
      <c r="I400" s="1">
        <v>239</v>
      </c>
      <c r="K400" s="1">
        <f t="shared" si="24"/>
        <v>0.566985645933014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0</v>
      </c>
      <c r="G401" s="1">
        <v>7</v>
      </c>
      <c r="H401" s="1">
        <v>323</v>
      </c>
      <c r="I401" s="1">
        <v>244</v>
      </c>
      <c r="K401" s="1">
        <f t="shared" si="24"/>
        <v>0.73374613003096</v>
      </c>
    </row>
    <row r="402" ht="17.2" spans="1:11">
      <c r="A402" s="2"/>
      <c r="B402" s="3" t="s">
        <v>47</v>
      </c>
      <c r="K402" s="1">
        <f>AVERAGE(K387:K401)</f>
        <v>0.542161074190289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0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0.368421052631579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0</v>
      </c>
      <c r="G405" s="1">
        <v>3</v>
      </c>
      <c r="H405" s="1">
        <v>113</v>
      </c>
      <c r="I405" s="1">
        <v>43</v>
      </c>
      <c r="K405" s="1">
        <f t="shared" si="25"/>
        <v>0.353982300884956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1</v>
      </c>
      <c r="G409" s="1">
        <v>4</v>
      </c>
      <c r="H409" s="1">
        <v>118</v>
      </c>
      <c r="I409" s="1">
        <v>80</v>
      </c>
      <c r="K409" s="1">
        <f t="shared" si="25"/>
        <v>0.635593220338983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3</v>
      </c>
      <c r="G410" s="1">
        <v>26</v>
      </c>
      <c r="H410" s="1">
        <v>129</v>
      </c>
      <c r="I410" s="1">
        <v>70</v>
      </c>
      <c r="K410" s="1">
        <f t="shared" si="25"/>
        <v>0.317829457364341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2</v>
      </c>
      <c r="G411" s="1">
        <v>6</v>
      </c>
      <c r="H411" s="1">
        <v>161</v>
      </c>
      <c r="I411" s="1">
        <v>98</v>
      </c>
      <c r="K411" s="1">
        <f t="shared" si="25"/>
        <v>0.559006211180124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2</v>
      </c>
      <c r="G412" s="1">
        <v>5</v>
      </c>
      <c r="H412" s="1">
        <v>145</v>
      </c>
      <c r="I412" s="1">
        <v>103</v>
      </c>
      <c r="K412" s="1">
        <f t="shared" si="25"/>
        <v>0.662068965517241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0</v>
      </c>
      <c r="G413" s="1">
        <v>11</v>
      </c>
      <c r="H413" s="1">
        <v>81</v>
      </c>
      <c r="I413" s="1">
        <v>60</v>
      </c>
      <c r="K413" s="1">
        <f t="shared" si="25"/>
        <v>0.604938271604938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0</v>
      </c>
      <c r="G414" s="1">
        <v>4</v>
      </c>
      <c r="H414" s="1">
        <v>63</v>
      </c>
      <c r="I414" s="1">
        <v>44</v>
      </c>
      <c r="K414" s="1">
        <f t="shared" si="25"/>
        <v>0.634920634920635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0</v>
      </c>
      <c r="G415" s="1">
        <v>20</v>
      </c>
      <c r="H415" s="1">
        <v>125</v>
      </c>
      <c r="I415" s="1">
        <v>101</v>
      </c>
      <c r="K415" s="1">
        <f t="shared" si="25"/>
        <v>0.648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2</v>
      </c>
      <c r="G416" s="1">
        <v>2</v>
      </c>
      <c r="H416" s="1">
        <v>169</v>
      </c>
      <c r="I416" s="1">
        <v>127</v>
      </c>
      <c r="K416" s="1">
        <f t="shared" si="25"/>
        <v>0.727810650887574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0</v>
      </c>
      <c r="G417" s="1">
        <v>20</v>
      </c>
      <c r="H417" s="1">
        <v>125</v>
      </c>
      <c r="I417" s="1">
        <v>103</v>
      </c>
      <c r="K417" s="1">
        <f t="shared" si="25"/>
        <v>0.664</v>
      </c>
    </row>
    <row r="418" ht="17.2" spans="1:11">
      <c r="A418" s="2"/>
      <c r="B418" s="3" t="s">
        <v>48</v>
      </c>
      <c r="K418" s="1">
        <f>AVERAGE(K403:K417)</f>
        <v>0.609507885580232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0</v>
      </c>
      <c r="G420" s="1">
        <v>32</v>
      </c>
      <c r="H420" s="1">
        <v>261</v>
      </c>
      <c r="I420" s="1">
        <v>179</v>
      </c>
      <c r="K420" s="1">
        <f t="shared" si="26"/>
        <v>0.563218390804598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0</v>
      </c>
      <c r="G421" s="1">
        <v>2</v>
      </c>
      <c r="H421" s="1">
        <v>252</v>
      </c>
      <c r="I421" s="1">
        <v>201</v>
      </c>
      <c r="K421" s="1">
        <f t="shared" si="26"/>
        <v>0.78968253968254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0</v>
      </c>
      <c r="G422" s="1">
        <v>18</v>
      </c>
      <c r="H422" s="1">
        <v>252</v>
      </c>
      <c r="I422" s="1">
        <v>197</v>
      </c>
      <c r="K422" s="1">
        <f t="shared" si="26"/>
        <v>0.71031746031746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0</v>
      </c>
      <c r="G423" s="1">
        <v>4</v>
      </c>
      <c r="H423" s="1">
        <v>292</v>
      </c>
      <c r="I423" s="1">
        <v>222</v>
      </c>
      <c r="K423" s="1">
        <f t="shared" si="26"/>
        <v>0.746575342465753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0</v>
      </c>
      <c r="G424" s="1">
        <v>9</v>
      </c>
      <c r="H424" s="1">
        <v>229</v>
      </c>
      <c r="I424" s="1">
        <v>156</v>
      </c>
      <c r="K424" s="1">
        <f t="shared" si="26"/>
        <v>0.641921397379913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0</v>
      </c>
      <c r="G425" s="1">
        <v>22</v>
      </c>
      <c r="H425" s="1">
        <v>242</v>
      </c>
      <c r="I425" s="1">
        <v>118</v>
      </c>
      <c r="K425" s="1">
        <f t="shared" si="26"/>
        <v>0.396694214876033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0</v>
      </c>
      <c r="G426" s="1">
        <v>11</v>
      </c>
      <c r="H426" s="1">
        <v>249</v>
      </c>
      <c r="I426" s="1">
        <v>138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0</v>
      </c>
      <c r="G427" s="1">
        <v>2</v>
      </c>
      <c r="H427" s="1">
        <v>250</v>
      </c>
      <c r="I427" s="1">
        <v>231</v>
      </c>
      <c r="K427" s="1">
        <f t="shared" si="26"/>
        <v>0.916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0</v>
      </c>
      <c r="G428" s="1">
        <v>3</v>
      </c>
      <c r="H428" s="1">
        <v>253</v>
      </c>
      <c r="I428" s="1">
        <v>227</v>
      </c>
      <c r="K428" s="1">
        <f t="shared" si="26"/>
        <v>0.885375494071146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0</v>
      </c>
      <c r="G429" s="1">
        <v>14</v>
      </c>
      <c r="H429" s="1">
        <v>253</v>
      </c>
      <c r="I429" s="1">
        <v>206</v>
      </c>
      <c r="K429" s="1">
        <f t="shared" si="26"/>
        <v>0.758893280632411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96</v>
      </c>
      <c r="F430" s="1">
        <v>0</v>
      </c>
      <c r="G430" s="1">
        <v>21</v>
      </c>
      <c r="H430" s="1">
        <v>285</v>
      </c>
      <c r="I430" s="1">
        <v>189</v>
      </c>
      <c r="K430" s="1">
        <f t="shared" si="26"/>
        <v>0.589473684210526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0</v>
      </c>
      <c r="G431" s="1">
        <v>1</v>
      </c>
      <c r="H431" s="1">
        <v>250</v>
      </c>
      <c r="I431" s="1">
        <v>233</v>
      </c>
      <c r="K431" s="1">
        <f t="shared" si="26"/>
        <v>0.928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12</v>
      </c>
      <c r="F432" s="1">
        <v>0</v>
      </c>
      <c r="G432" s="1">
        <v>1</v>
      </c>
      <c r="H432" s="1">
        <v>252</v>
      </c>
      <c r="I432" s="1">
        <v>240</v>
      </c>
      <c r="K432" s="1">
        <f t="shared" si="26"/>
        <v>0.948412698412698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0</v>
      </c>
      <c r="G433" s="1">
        <v>1</v>
      </c>
      <c r="H433" s="1">
        <v>250</v>
      </c>
      <c r="I433" s="1">
        <v>233</v>
      </c>
      <c r="K433" s="1">
        <f t="shared" si="26"/>
        <v>0.928</v>
      </c>
    </row>
    <row r="434" ht="17.2" spans="1:11">
      <c r="A434" s="2"/>
      <c r="B434" s="3" t="s">
        <v>49</v>
      </c>
      <c r="K434" s="1">
        <f>AVERAGE(K419:K433)</f>
        <v>0.736476674536074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1</v>
      </c>
      <c r="G435" s="1">
        <v>4</v>
      </c>
      <c r="H435" s="1">
        <v>141</v>
      </c>
      <c r="I435" s="1">
        <v>133</v>
      </c>
      <c r="K435" s="1">
        <f t="shared" ref="K435:K449" si="27">1-(E435+F435+G435)/H435</f>
        <v>0.907801418439716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1</v>
      </c>
      <c r="G436" s="1">
        <v>5</v>
      </c>
      <c r="H436" s="1">
        <v>143</v>
      </c>
      <c r="I436" s="1">
        <v>134</v>
      </c>
      <c r="K436" s="1">
        <f t="shared" si="27"/>
        <v>0.895104895104895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1</v>
      </c>
      <c r="G437" s="1">
        <v>11</v>
      </c>
      <c r="H437" s="1">
        <v>141</v>
      </c>
      <c r="I437" s="1">
        <v>126</v>
      </c>
      <c r="K437" s="1">
        <f t="shared" si="27"/>
        <v>0.808510638297872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1</v>
      </c>
      <c r="G438" s="1">
        <v>7</v>
      </c>
      <c r="H438" s="1">
        <v>137</v>
      </c>
      <c r="I438" s="1">
        <v>128</v>
      </c>
      <c r="K438" s="1">
        <f t="shared" si="27"/>
        <v>0.875912408759124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</v>
      </c>
      <c r="G439" s="1">
        <v>7</v>
      </c>
      <c r="H439" s="1">
        <v>128</v>
      </c>
      <c r="I439" s="1">
        <v>126</v>
      </c>
      <c r="K439" s="1">
        <f t="shared" si="27"/>
        <v>0.921875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6</v>
      </c>
      <c r="H440" s="1">
        <v>127</v>
      </c>
      <c r="I440" s="1">
        <v>122</v>
      </c>
      <c r="K440" s="1">
        <f t="shared" si="27"/>
        <v>0.913385826771654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1</v>
      </c>
      <c r="G441" s="1">
        <v>22</v>
      </c>
      <c r="H441" s="1">
        <v>100</v>
      </c>
      <c r="I441" s="1">
        <v>84</v>
      </c>
      <c r="K441" s="1">
        <f t="shared" si="27"/>
        <v>0.61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1</v>
      </c>
      <c r="G442" s="1">
        <v>22</v>
      </c>
      <c r="H442" s="1">
        <v>111</v>
      </c>
      <c r="I442" s="1">
        <v>96</v>
      </c>
      <c r="K442" s="1">
        <f t="shared" si="27"/>
        <v>0.657657657657658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1</v>
      </c>
      <c r="G443" s="1">
        <v>28</v>
      </c>
      <c r="H443" s="1">
        <v>118</v>
      </c>
      <c r="I443" s="1">
        <v>112</v>
      </c>
      <c r="K443" s="1">
        <f t="shared" si="27"/>
        <v>0.703389830508475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</v>
      </c>
      <c r="G444" s="1">
        <v>6</v>
      </c>
      <c r="H444" s="1">
        <v>139</v>
      </c>
      <c r="I444" s="1">
        <v>138</v>
      </c>
      <c r="K444" s="1">
        <f t="shared" si="27"/>
        <v>0.942446043165468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</v>
      </c>
      <c r="G445" s="1">
        <v>14</v>
      </c>
      <c r="H445" s="1">
        <v>131</v>
      </c>
      <c r="I445" s="1">
        <v>122</v>
      </c>
      <c r="K445" s="1">
        <f t="shared" si="27"/>
        <v>0.816793893129771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</v>
      </c>
      <c r="G446" s="1">
        <v>5</v>
      </c>
      <c r="H446" s="1">
        <v>136</v>
      </c>
      <c r="I446" s="1">
        <v>122</v>
      </c>
      <c r="K446" s="1">
        <f t="shared" si="27"/>
        <v>0.852941176470588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1</v>
      </c>
      <c r="G447" s="1">
        <v>42</v>
      </c>
      <c r="H447" s="1">
        <v>106</v>
      </c>
      <c r="I447" s="1">
        <v>106</v>
      </c>
      <c r="K447" s="1">
        <f t="shared" si="27"/>
        <v>0.594339622641509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</v>
      </c>
      <c r="G448" s="1">
        <v>4</v>
      </c>
      <c r="H448" s="1">
        <v>147</v>
      </c>
      <c r="I448" s="1">
        <v>141</v>
      </c>
      <c r="K448" s="1">
        <f t="shared" si="27"/>
        <v>0.925170068027211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1</v>
      </c>
      <c r="G449" s="1">
        <v>39</v>
      </c>
      <c r="H449" s="1">
        <v>106</v>
      </c>
      <c r="I449" s="1">
        <v>106</v>
      </c>
      <c r="K449" s="1">
        <f t="shared" si="27"/>
        <v>0.622641509433962</v>
      </c>
    </row>
    <row r="450" ht="17.2" spans="1:11">
      <c r="A450" s="2"/>
      <c r="B450" s="3" t="s">
        <v>50</v>
      </c>
      <c r="K450" s="1">
        <f>AVERAGE(K435:K449)</f>
        <v>0.803197999227194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0</v>
      </c>
      <c r="G451" s="1">
        <v>5</v>
      </c>
      <c r="H451" s="1">
        <v>309</v>
      </c>
      <c r="I451" s="1">
        <v>134</v>
      </c>
      <c r="K451" s="1">
        <f t="shared" ref="K451:K465" si="28">1-(E451+F451+G451)/H451</f>
        <v>0.41747572815534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0</v>
      </c>
      <c r="G452" s="1">
        <v>12</v>
      </c>
      <c r="H452" s="1">
        <v>285</v>
      </c>
      <c r="I452" s="1">
        <v>164</v>
      </c>
      <c r="K452" s="1">
        <f t="shared" si="28"/>
        <v>0.533333333333333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0</v>
      </c>
      <c r="G453" s="1">
        <v>33</v>
      </c>
      <c r="H453" s="1">
        <v>315</v>
      </c>
      <c r="I453" s="1">
        <v>178</v>
      </c>
      <c r="K453" s="1">
        <f t="shared" si="28"/>
        <v>0.46031746031746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0</v>
      </c>
      <c r="G454" s="1">
        <v>39</v>
      </c>
      <c r="H454" s="1">
        <v>302</v>
      </c>
      <c r="I454" s="1">
        <v>167</v>
      </c>
      <c r="K454" s="1">
        <f t="shared" si="28"/>
        <v>0.423841059602649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0</v>
      </c>
      <c r="G455" s="1">
        <v>6</v>
      </c>
      <c r="H455" s="1">
        <v>309</v>
      </c>
      <c r="I455" s="1">
        <v>169</v>
      </c>
      <c r="K455" s="1">
        <f t="shared" si="28"/>
        <v>0.527508090614887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0</v>
      </c>
      <c r="G456" s="1">
        <v>8</v>
      </c>
      <c r="H456" s="1">
        <v>279</v>
      </c>
      <c r="I456" s="1">
        <v>155</v>
      </c>
      <c r="K456" s="1">
        <f t="shared" si="28"/>
        <v>0.526881720430108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0</v>
      </c>
      <c r="G457" s="1">
        <v>11</v>
      </c>
      <c r="H457" s="1">
        <v>320</v>
      </c>
      <c r="I457" s="1">
        <v>190</v>
      </c>
      <c r="K457" s="1">
        <f t="shared" si="28"/>
        <v>0.559375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88</v>
      </c>
      <c r="F458" s="1">
        <v>0</v>
      </c>
      <c r="G458" s="1">
        <v>13</v>
      </c>
      <c r="H458" s="1">
        <v>302</v>
      </c>
      <c r="I458" s="1">
        <v>214</v>
      </c>
      <c r="K458" s="1">
        <f t="shared" si="28"/>
        <v>0.665562913907285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0</v>
      </c>
      <c r="G459" s="1">
        <v>5</v>
      </c>
      <c r="H459" s="1">
        <v>355</v>
      </c>
      <c r="I459" s="1">
        <v>233</v>
      </c>
      <c r="K459" s="1">
        <f t="shared" si="28"/>
        <v>0.642253521126761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0</v>
      </c>
      <c r="G460" s="1">
        <v>4</v>
      </c>
      <c r="H460" s="1">
        <v>301</v>
      </c>
      <c r="I460" s="1">
        <v>211</v>
      </c>
      <c r="K460" s="1">
        <f t="shared" si="28"/>
        <v>0.687707641196013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0</v>
      </c>
      <c r="G461" s="1">
        <v>13</v>
      </c>
      <c r="H461" s="1">
        <v>243</v>
      </c>
      <c r="I461" s="1">
        <v>166</v>
      </c>
      <c r="K461" s="1">
        <f t="shared" si="28"/>
        <v>0.62962962962963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0</v>
      </c>
      <c r="G462" s="1">
        <v>9</v>
      </c>
      <c r="H462" s="1">
        <v>316</v>
      </c>
      <c r="I462" s="1">
        <v>142</v>
      </c>
      <c r="K462" s="1">
        <f t="shared" si="28"/>
        <v>0.420886075949367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0</v>
      </c>
      <c r="G463" s="1">
        <v>10</v>
      </c>
      <c r="H463" s="1">
        <v>279</v>
      </c>
      <c r="I463" s="1">
        <v>233</v>
      </c>
      <c r="K463" s="1">
        <f t="shared" si="28"/>
        <v>0.799283154121864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22</v>
      </c>
      <c r="F464" s="1">
        <v>0</v>
      </c>
      <c r="G464" s="1">
        <v>24</v>
      </c>
      <c r="H464" s="1">
        <v>222</v>
      </c>
      <c r="I464" s="1">
        <v>200</v>
      </c>
      <c r="K464" s="1">
        <f t="shared" si="28"/>
        <v>0.792792792792793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0</v>
      </c>
      <c r="G465" s="1">
        <v>8</v>
      </c>
      <c r="H465" s="1">
        <v>279</v>
      </c>
      <c r="I465" s="1">
        <v>211</v>
      </c>
      <c r="K465" s="1">
        <f t="shared" si="28"/>
        <v>0.727598566308244</v>
      </c>
    </row>
    <row r="466" ht="17.2" spans="1:11">
      <c r="A466" s="2"/>
      <c r="B466" s="3" t="s">
        <v>51</v>
      </c>
      <c r="K466" s="1">
        <f>AVERAGE(K451:K465)</f>
        <v>0.587629779165715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105</v>
      </c>
      <c r="F468" s="1">
        <v>4</v>
      </c>
      <c r="G468" s="1">
        <v>29</v>
      </c>
      <c r="H468" s="1">
        <v>378</v>
      </c>
      <c r="I468" s="1">
        <v>273</v>
      </c>
      <c r="K468" s="1">
        <f t="shared" si="29"/>
        <v>0.634920634920635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2</v>
      </c>
      <c r="G469" s="1">
        <v>19</v>
      </c>
      <c r="H469" s="1">
        <v>437</v>
      </c>
      <c r="I469" s="1">
        <v>331</v>
      </c>
      <c r="K469" s="1">
        <f t="shared" si="29"/>
        <v>0.709382151029748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148</v>
      </c>
      <c r="F470" s="1">
        <v>2</v>
      </c>
      <c r="G470" s="1">
        <v>11</v>
      </c>
      <c r="H470" s="1">
        <v>475</v>
      </c>
      <c r="I470" s="1">
        <v>327</v>
      </c>
      <c r="K470" s="1">
        <f t="shared" si="29"/>
        <v>0.661052631578947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0</v>
      </c>
      <c r="G471" s="1">
        <v>32</v>
      </c>
      <c r="H471" s="1">
        <v>390</v>
      </c>
      <c r="I471" s="1">
        <v>241</v>
      </c>
      <c r="K471" s="1">
        <f t="shared" si="29"/>
        <v>0.535897435897436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14</v>
      </c>
      <c r="H472" s="1">
        <v>342</v>
      </c>
      <c r="I472" s="1">
        <v>196</v>
      </c>
      <c r="K472" s="1">
        <f t="shared" si="29"/>
        <v>0.532163742690059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103</v>
      </c>
      <c r="F473" s="1">
        <v>0</v>
      </c>
      <c r="G473" s="1">
        <v>19</v>
      </c>
      <c r="H473" s="1">
        <v>385</v>
      </c>
      <c r="I473" s="1">
        <v>282</v>
      </c>
      <c r="K473" s="1">
        <f t="shared" si="29"/>
        <v>0.683116883116883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94</v>
      </c>
      <c r="F474" s="1">
        <v>0</v>
      </c>
      <c r="G474" s="1">
        <v>27</v>
      </c>
      <c r="H474" s="1">
        <v>430</v>
      </c>
      <c r="I474" s="1">
        <v>336</v>
      </c>
      <c r="K474" s="1">
        <f t="shared" si="29"/>
        <v>0.718604651162791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115</v>
      </c>
      <c r="F475" s="1">
        <v>2</v>
      </c>
      <c r="G475" s="1">
        <v>5</v>
      </c>
      <c r="H475" s="1">
        <v>482</v>
      </c>
      <c r="I475" s="1">
        <v>367</v>
      </c>
      <c r="K475" s="1">
        <f t="shared" si="29"/>
        <v>0.746887966804979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135</v>
      </c>
      <c r="F476" s="1">
        <v>0</v>
      </c>
      <c r="G476" s="1">
        <v>14</v>
      </c>
      <c r="H476" s="1">
        <v>516</v>
      </c>
      <c r="I476" s="1">
        <v>381</v>
      </c>
      <c r="K476" s="1">
        <f t="shared" si="29"/>
        <v>0.711240310077519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100</v>
      </c>
      <c r="F477" s="1">
        <v>1</v>
      </c>
      <c r="G477" s="1">
        <v>39</v>
      </c>
      <c r="H477" s="1">
        <v>413</v>
      </c>
      <c r="I477" s="1">
        <v>313</v>
      </c>
      <c r="K477" s="1">
        <f t="shared" si="29"/>
        <v>0.661016949152542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33</v>
      </c>
      <c r="H478" s="1">
        <v>455</v>
      </c>
      <c r="I478" s="1">
        <v>301</v>
      </c>
      <c r="K478" s="1">
        <f t="shared" si="29"/>
        <v>0.584615384615385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0</v>
      </c>
      <c r="G479" s="1">
        <v>13</v>
      </c>
      <c r="H479" s="1">
        <v>473</v>
      </c>
      <c r="I479" s="1">
        <v>362</v>
      </c>
      <c r="K479" s="1">
        <f t="shared" si="29"/>
        <v>0.73784355179704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103</v>
      </c>
      <c r="F480" s="1">
        <v>0</v>
      </c>
      <c r="G480" s="1">
        <v>20</v>
      </c>
      <c r="H480" s="1">
        <v>448</v>
      </c>
      <c r="I480" s="1">
        <v>345</v>
      </c>
      <c r="K480" s="1">
        <f t="shared" si="29"/>
        <v>0.725446428571429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0</v>
      </c>
      <c r="G481" s="1">
        <v>21</v>
      </c>
      <c r="H481" s="1">
        <v>473</v>
      </c>
      <c r="I481" s="1">
        <v>340</v>
      </c>
      <c r="K481" s="1">
        <f t="shared" si="29"/>
        <v>0.674418604651163</v>
      </c>
    </row>
    <row r="482" ht="17.2" spans="1:11">
      <c r="A482" s="2"/>
      <c r="B482" s="3" t="s">
        <v>52</v>
      </c>
      <c r="K482" s="1">
        <f>AVERAGE(K467:K481)</f>
        <v>0.655765666793836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84</v>
      </c>
      <c r="F483" s="1">
        <v>2</v>
      </c>
      <c r="G483" s="1">
        <v>8</v>
      </c>
      <c r="H483" s="1">
        <v>259</v>
      </c>
      <c r="I483" s="1">
        <v>175</v>
      </c>
      <c r="K483" s="1">
        <f t="shared" ref="K483:K497" si="30">1-(E483+F483+G483)/H483</f>
        <v>0.637065637065637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2</v>
      </c>
      <c r="G484" s="1">
        <v>6</v>
      </c>
      <c r="H484" s="1">
        <v>253</v>
      </c>
      <c r="I484" s="1">
        <v>174</v>
      </c>
      <c r="K484" s="1">
        <f t="shared" si="30"/>
        <v>0.656126482213439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2</v>
      </c>
      <c r="G485" s="1">
        <v>7</v>
      </c>
      <c r="H485" s="1">
        <v>273</v>
      </c>
      <c r="I485" s="1">
        <v>186</v>
      </c>
      <c r="K485" s="1">
        <f t="shared" si="30"/>
        <v>0.648351648351648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0</v>
      </c>
      <c r="G486" s="1">
        <v>4</v>
      </c>
      <c r="H486" s="1">
        <v>266</v>
      </c>
      <c r="I486" s="1">
        <v>205</v>
      </c>
      <c r="K486" s="1">
        <f t="shared" si="30"/>
        <v>0.755639097744361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69</v>
      </c>
      <c r="F487" s="1">
        <v>5</v>
      </c>
      <c r="G487" s="1">
        <v>6</v>
      </c>
      <c r="H487" s="1">
        <v>268</v>
      </c>
      <c r="I487" s="1">
        <v>199</v>
      </c>
      <c r="K487" s="1">
        <f t="shared" si="30"/>
        <v>0.701492537313433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4</v>
      </c>
      <c r="G488" s="1">
        <v>8</v>
      </c>
      <c r="H488" s="1">
        <v>271</v>
      </c>
      <c r="I488" s="1">
        <v>196</v>
      </c>
      <c r="K488" s="1">
        <f t="shared" si="30"/>
        <v>0.678966789667897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2</v>
      </c>
      <c r="G489" s="1">
        <v>17</v>
      </c>
      <c r="H489" s="1">
        <v>226</v>
      </c>
      <c r="I489" s="1">
        <v>126</v>
      </c>
      <c r="K489" s="1">
        <f t="shared" si="30"/>
        <v>0.473451327433628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0</v>
      </c>
      <c r="G490" s="1">
        <v>20</v>
      </c>
      <c r="H490" s="1">
        <v>236</v>
      </c>
      <c r="I490" s="1">
        <v>133</v>
      </c>
      <c r="K490" s="1">
        <f t="shared" si="30"/>
        <v>0.478813559322034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2</v>
      </c>
      <c r="G491" s="1">
        <v>6</v>
      </c>
      <c r="H491" s="1">
        <v>271</v>
      </c>
      <c r="I491" s="1">
        <v>205</v>
      </c>
      <c r="K491" s="1">
        <f t="shared" si="30"/>
        <v>0.726937269372694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0</v>
      </c>
      <c r="G492" s="1">
        <v>6</v>
      </c>
      <c r="H492" s="1">
        <v>269</v>
      </c>
      <c r="I492" s="1">
        <v>217</v>
      </c>
      <c r="K492" s="1">
        <f t="shared" si="30"/>
        <v>0.784386617100372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0</v>
      </c>
      <c r="G493" s="1">
        <v>9</v>
      </c>
      <c r="H493" s="1">
        <v>251</v>
      </c>
      <c r="I493" s="1">
        <v>176</v>
      </c>
      <c r="K493" s="1">
        <f t="shared" si="30"/>
        <v>0.665338645418327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3</v>
      </c>
      <c r="G494" s="1">
        <v>25</v>
      </c>
      <c r="H494" s="1">
        <v>246</v>
      </c>
      <c r="I494" s="1">
        <v>126</v>
      </c>
      <c r="K494" s="1">
        <f t="shared" si="30"/>
        <v>0.398373983739837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43</v>
      </c>
      <c r="F495" s="1">
        <v>2</v>
      </c>
      <c r="G495" s="1">
        <v>7</v>
      </c>
      <c r="H495" s="1">
        <v>268</v>
      </c>
      <c r="I495" s="1">
        <v>225</v>
      </c>
      <c r="K495" s="1">
        <f t="shared" si="30"/>
        <v>0.805970149253731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41</v>
      </c>
      <c r="F496" s="1">
        <v>4</v>
      </c>
      <c r="G496" s="1">
        <v>4</v>
      </c>
      <c r="H496" s="1">
        <v>271</v>
      </c>
      <c r="I496" s="1">
        <v>230</v>
      </c>
      <c r="K496" s="1">
        <f t="shared" si="30"/>
        <v>0.819188191881919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4</v>
      </c>
      <c r="G497" s="1">
        <v>13</v>
      </c>
      <c r="H497" s="1">
        <v>268</v>
      </c>
      <c r="I497" s="1">
        <v>207</v>
      </c>
      <c r="K497" s="1">
        <f t="shared" si="30"/>
        <v>0.708955223880597</v>
      </c>
    </row>
    <row r="498" ht="17.2" spans="1:11">
      <c r="A498" s="2"/>
      <c r="B498" s="3" t="s">
        <v>53</v>
      </c>
      <c r="K498" s="1">
        <f>AVERAGE(K483:K497)</f>
        <v>0.662603810650637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0</v>
      </c>
      <c r="G500" s="1">
        <v>13</v>
      </c>
      <c r="H500" s="1">
        <v>82</v>
      </c>
      <c r="I500" s="1">
        <v>69</v>
      </c>
      <c r="K500" s="1">
        <f t="shared" si="31"/>
        <v>0.682926829268293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0</v>
      </c>
      <c r="G501" s="1">
        <v>0</v>
      </c>
      <c r="H501" s="1">
        <v>99</v>
      </c>
      <c r="I501" s="1">
        <v>90</v>
      </c>
      <c r="K501" s="1">
        <f t="shared" si="31"/>
        <v>0.909090909090909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0</v>
      </c>
      <c r="G502" s="1">
        <v>1</v>
      </c>
      <c r="H502" s="1">
        <v>100</v>
      </c>
      <c r="I502" s="1">
        <v>89</v>
      </c>
      <c r="K502" s="1">
        <f t="shared" si="31"/>
        <v>0.88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6</v>
      </c>
      <c r="H503" s="1">
        <v>93</v>
      </c>
      <c r="I503" s="1">
        <v>80</v>
      </c>
      <c r="K503" s="1">
        <f t="shared" si="31"/>
        <v>0.795698924731183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0</v>
      </c>
      <c r="G505" s="1">
        <v>9</v>
      </c>
      <c r="H505" s="1">
        <v>94</v>
      </c>
      <c r="I505" s="1">
        <v>72</v>
      </c>
      <c r="K505" s="1">
        <f t="shared" si="31"/>
        <v>0.670212765957447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3</v>
      </c>
      <c r="H506" s="1">
        <v>98</v>
      </c>
      <c r="I506" s="1">
        <v>82</v>
      </c>
      <c r="K506" s="1">
        <f t="shared" si="31"/>
        <v>0.806122448979592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0</v>
      </c>
      <c r="G507" s="1">
        <v>1</v>
      </c>
      <c r="H507" s="1">
        <v>99</v>
      </c>
      <c r="I507" s="1">
        <v>89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0</v>
      </c>
      <c r="G508" s="1">
        <v>3</v>
      </c>
      <c r="H508" s="1">
        <v>100</v>
      </c>
      <c r="I508" s="1">
        <v>87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0</v>
      </c>
      <c r="G509" s="1">
        <v>15</v>
      </c>
      <c r="H509" s="1">
        <v>76</v>
      </c>
      <c r="I509" s="1">
        <v>64</v>
      </c>
      <c r="K509" s="1">
        <f t="shared" si="31"/>
        <v>0.644736842105263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2</v>
      </c>
      <c r="G510" s="1">
        <v>2</v>
      </c>
      <c r="H510" s="1">
        <v>94</v>
      </c>
      <c r="I510" s="1">
        <v>81</v>
      </c>
      <c r="K510" s="1">
        <f t="shared" si="31"/>
        <v>0.819148936170213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0</v>
      </c>
      <c r="G511" s="1">
        <v>2</v>
      </c>
      <c r="H511" s="1">
        <v>98</v>
      </c>
      <c r="I511" s="1">
        <v>91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11</v>
      </c>
      <c r="F512" s="1">
        <v>0</v>
      </c>
      <c r="G512" s="1">
        <v>2</v>
      </c>
      <c r="H512" s="1">
        <v>99</v>
      </c>
      <c r="I512" s="1">
        <v>88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0</v>
      </c>
      <c r="G513" s="1">
        <v>2</v>
      </c>
      <c r="H513" s="1">
        <v>98</v>
      </c>
      <c r="I513" s="1">
        <v>87</v>
      </c>
      <c r="K513" s="1">
        <f t="shared" si="31"/>
        <v>0.86734693877551</v>
      </c>
    </row>
    <row r="514" ht="17.2" spans="1:11">
      <c r="A514" s="2"/>
      <c r="B514" s="3" t="s">
        <v>54</v>
      </c>
      <c r="K514" s="1">
        <f>AVERAGE(K499:K513)</f>
        <v>0.510957130086241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1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0.215384615384615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</v>
      </c>
      <c r="G516" s="1">
        <v>19</v>
      </c>
      <c r="H516" s="1">
        <v>119</v>
      </c>
      <c r="I516" s="1">
        <v>86</v>
      </c>
      <c r="K516" s="1">
        <f t="shared" si="32"/>
        <v>0.554621848739496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2</v>
      </c>
      <c r="G517" s="1">
        <v>7</v>
      </c>
      <c r="H517" s="1">
        <v>159</v>
      </c>
      <c r="I517" s="1">
        <v>120</v>
      </c>
      <c r="K517" s="1">
        <f t="shared" si="32"/>
        <v>0.69811320754717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0</v>
      </c>
      <c r="G518" s="1">
        <v>1</v>
      </c>
      <c r="H518" s="1">
        <v>164</v>
      </c>
      <c r="I518" s="1">
        <v>134</v>
      </c>
      <c r="K518" s="1">
        <f t="shared" si="32"/>
        <v>0.810975609756098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2</v>
      </c>
      <c r="G519" s="1">
        <v>24</v>
      </c>
      <c r="H519" s="1">
        <v>118</v>
      </c>
      <c r="I519" s="1">
        <v>94</v>
      </c>
      <c r="K519" s="1">
        <f t="shared" si="32"/>
        <v>0.576271186440678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0</v>
      </c>
      <c r="G520" s="1">
        <v>22</v>
      </c>
      <c r="H520" s="1">
        <v>68</v>
      </c>
      <c r="I520" s="1">
        <v>47</v>
      </c>
      <c r="K520" s="1">
        <f t="shared" si="32"/>
        <v>0.367647058823529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0</v>
      </c>
      <c r="G521" s="1">
        <v>10</v>
      </c>
      <c r="H521" s="1">
        <v>99</v>
      </c>
      <c r="I521" s="1">
        <v>68</v>
      </c>
      <c r="K521" s="1">
        <f t="shared" si="32"/>
        <v>0.585858585858586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0</v>
      </c>
      <c r="G522" s="1">
        <v>11</v>
      </c>
      <c r="H522" s="1">
        <v>115</v>
      </c>
      <c r="I522" s="1">
        <v>94</v>
      </c>
      <c r="K522" s="1">
        <f t="shared" si="32"/>
        <v>0.721739130434783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0</v>
      </c>
      <c r="G523" s="1">
        <v>4</v>
      </c>
      <c r="H523" s="1">
        <v>157</v>
      </c>
      <c r="I523" s="1">
        <v>144</v>
      </c>
      <c r="K523" s="1">
        <f t="shared" si="32"/>
        <v>0.89171974522293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0</v>
      </c>
      <c r="G524" s="1">
        <v>2</v>
      </c>
      <c r="H524" s="1">
        <v>159</v>
      </c>
      <c r="I524" s="1">
        <v>144</v>
      </c>
      <c r="K524" s="1">
        <f t="shared" si="32"/>
        <v>0.893081761006289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0</v>
      </c>
      <c r="G525" s="1">
        <v>7</v>
      </c>
      <c r="H525" s="1">
        <v>152</v>
      </c>
      <c r="I525" s="1">
        <v>129</v>
      </c>
      <c r="K525" s="1">
        <f t="shared" si="32"/>
        <v>0.802631578947368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0</v>
      </c>
      <c r="G526" s="1">
        <v>10</v>
      </c>
      <c r="H526" s="1">
        <v>131</v>
      </c>
      <c r="I526" s="1">
        <v>101</v>
      </c>
      <c r="K526" s="1">
        <f t="shared" si="32"/>
        <v>0.694656488549618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0</v>
      </c>
      <c r="G527" s="1">
        <v>7</v>
      </c>
      <c r="H527" s="1">
        <v>152</v>
      </c>
      <c r="I527" s="1">
        <v>144</v>
      </c>
      <c r="K527" s="1">
        <f t="shared" si="32"/>
        <v>0.901315789473684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0</v>
      </c>
      <c r="G528" s="1">
        <v>5</v>
      </c>
      <c r="H528" s="1">
        <v>158</v>
      </c>
      <c r="I528" s="1">
        <v>138</v>
      </c>
      <c r="K528" s="1">
        <f t="shared" si="32"/>
        <v>0.841772151898734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0</v>
      </c>
      <c r="G529" s="1">
        <v>6</v>
      </c>
      <c r="H529" s="1">
        <v>152</v>
      </c>
      <c r="I529" s="1">
        <v>143</v>
      </c>
      <c r="K529" s="1">
        <f t="shared" si="32"/>
        <v>0.901315789473684</v>
      </c>
    </row>
    <row r="530" ht="17.2" spans="1:11">
      <c r="A530" s="2"/>
      <c r="B530" s="3" t="s">
        <v>55</v>
      </c>
      <c r="K530" s="1">
        <f>AVERAGE(K515:K529)</f>
        <v>0.697140303170484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0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0.909502262443439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0</v>
      </c>
      <c r="G532" s="1">
        <v>7</v>
      </c>
      <c r="H532" s="1">
        <v>226</v>
      </c>
      <c r="I532" s="1">
        <v>211</v>
      </c>
      <c r="K532" s="1">
        <f t="shared" si="33"/>
        <v>0.902654867256637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0</v>
      </c>
      <c r="G533" s="1">
        <v>3</v>
      </c>
      <c r="H533" s="1">
        <v>218</v>
      </c>
      <c r="I533" s="1">
        <v>212</v>
      </c>
      <c r="K533" s="1">
        <f t="shared" si="33"/>
        <v>0.958715596330275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0.901960784313726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0</v>
      </c>
      <c r="G542" s="1">
        <v>3</v>
      </c>
      <c r="H542" s="1">
        <v>215</v>
      </c>
      <c r="I542" s="1">
        <v>198</v>
      </c>
      <c r="K542" s="1">
        <f t="shared" si="33"/>
        <v>0.906976744186047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0.945234566125331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127</v>
      </c>
      <c r="F547" s="1">
        <v>0</v>
      </c>
      <c r="G547" s="1">
        <v>77</v>
      </c>
      <c r="H547" s="1">
        <v>452</v>
      </c>
      <c r="I547" s="1">
        <v>325</v>
      </c>
      <c r="K547" s="1">
        <f t="shared" ref="K547:K561" si="34">1-(E547+F547+G547)/H547</f>
        <v>0.548672566371681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0</v>
      </c>
      <c r="G548" s="1">
        <v>26</v>
      </c>
      <c r="H548" s="1">
        <v>509</v>
      </c>
      <c r="I548" s="1">
        <v>383</v>
      </c>
      <c r="K548" s="1">
        <f t="shared" si="34"/>
        <v>0.701375245579568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0</v>
      </c>
      <c r="G549" s="1">
        <v>8</v>
      </c>
      <c r="H549" s="1">
        <v>511</v>
      </c>
      <c r="I549" s="1">
        <v>397</v>
      </c>
      <c r="K549" s="1">
        <f t="shared" si="34"/>
        <v>0.761252446183953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0</v>
      </c>
      <c r="G550" s="1">
        <v>21</v>
      </c>
      <c r="H550" s="1">
        <v>509</v>
      </c>
      <c r="I550" s="1">
        <v>383</v>
      </c>
      <c r="K550" s="1">
        <f t="shared" si="34"/>
        <v>0.711198428290766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111</v>
      </c>
      <c r="F551" s="1">
        <v>0</v>
      </c>
      <c r="G551" s="1">
        <v>25</v>
      </c>
      <c r="H551" s="1">
        <v>491</v>
      </c>
      <c r="I551" s="1">
        <v>380</v>
      </c>
      <c r="K551" s="1">
        <f t="shared" si="34"/>
        <v>0.723014256619145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122</v>
      </c>
      <c r="F552" s="1">
        <v>0</v>
      </c>
      <c r="G552" s="1">
        <v>52</v>
      </c>
      <c r="H552" s="1">
        <v>456</v>
      </c>
      <c r="I552" s="1">
        <v>334</v>
      </c>
      <c r="K552" s="1">
        <f t="shared" si="34"/>
        <v>0.618421052631579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0</v>
      </c>
      <c r="G553" s="1">
        <v>11</v>
      </c>
      <c r="H553" s="1">
        <v>419</v>
      </c>
      <c r="I553" s="1">
        <v>269</v>
      </c>
      <c r="K553" s="1">
        <f t="shared" si="34"/>
        <v>0.615751789976134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124</v>
      </c>
      <c r="F554" s="1">
        <v>0</v>
      </c>
      <c r="G554" s="1">
        <v>27</v>
      </c>
      <c r="H554" s="1">
        <v>417</v>
      </c>
      <c r="I554" s="1">
        <v>293</v>
      </c>
      <c r="K554" s="1">
        <f t="shared" si="34"/>
        <v>0.637889688249401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0</v>
      </c>
      <c r="G555" s="1">
        <v>18</v>
      </c>
      <c r="H555" s="1">
        <v>430</v>
      </c>
      <c r="I555" s="1">
        <v>341</v>
      </c>
      <c r="K555" s="1">
        <f t="shared" si="34"/>
        <v>0.751162790697674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94</v>
      </c>
      <c r="F556" s="1">
        <v>0</v>
      </c>
      <c r="G556" s="1">
        <v>18</v>
      </c>
      <c r="H556" s="1">
        <v>433</v>
      </c>
      <c r="I556" s="1">
        <v>339</v>
      </c>
      <c r="K556" s="1">
        <f t="shared" si="34"/>
        <v>0.741339491916859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0</v>
      </c>
      <c r="G557" s="1">
        <v>26</v>
      </c>
      <c r="H557" s="1">
        <v>373</v>
      </c>
      <c r="I557" s="1">
        <v>192</v>
      </c>
      <c r="K557" s="1">
        <f t="shared" si="34"/>
        <v>0.445040214477212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0</v>
      </c>
      <c r="G558" s="1">
        <v>19</v>
      </c>
      <c r="H558" s="1">
        <v>364</v>
      </c>
      <c r="I558" s="1">
        <v>168</v>
      </c>
      <c r="K558" s="1">
        <f t="shared" si="34"/>
        <v>0.409340659340659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67</v>
      </c>
      <c r="F559" s="1">
        <v>2</v>
      </c>
      <c r="G559" s="1">
        <v>19</v>
      </c>
      <c r="H559" s="1">
        <v>420</v>
      </c>
      <c r="I559" s="1">
        <v>353</v>
      </c>
      <c r="K559" s="1">
        <f t="shared" si="34"/>
        <v>0.79047619047619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85</v>
      </c>
      <c r="F560" s="1">
        <v>1</v>
      </c>
      <c r="G560" s="1">
        <v>26</v>
      </c>
      <c r="H560" s="1">
        <v>367</v>
      </c>
      <c r="I560" s="1">
        <v>282</v>
      </c>
      <c r="K560" s="1">
        <f t="shared" si="34"/>
        <v>0.694822888283379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2</v>
      </c>
      <c r="G561" s="1">
        <v>20</v>
      </c>
      <c r="H561" s="1">
        <v>420</v>
      </c>
      <c r="I561" s="1">
        <v>293</v>
      </c>
      <c r="K561" s="1">
        <f t="shared" si="34"/>
        <v>0.645238095238095</v>
      </c>
    </row>
    <row r="562" ht="17.2" spans="1:11">
      <c r="A562" s="2"/>
      <c r="B562" s="3" t="s">
        <v>57</v>
      </c>
      <c r="K562" s="1">
        <f>AVERAGE(K547:K561)</f>
        <v>0.65299972028882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0</v>
      </c>
      <c r="G564" s="1">
        <v>3</v>
      </c>
      <c r="H564" s="1">
        <v>246</v>
      </c>
      <c r="I564" s="1">
        <v>222</v>
      </c>
      <c r="K564" s="1">
        <f t="shared" si="35"/>
        <v>0.890243902439024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0</v>
      </c>
      <c r="G565" s="1">
        <v>38</v>
      </c>
      <c r="H565" s="1">
        <v>224</v>
      </c>
      <c r="I565" s="1">
        <v>181</v>
      </c>
      <c r="K565" s="1">
        <f t="shared" si="35"/>
        <v>0.638392857142857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1</v>
      </c>
      <c r="G566" s="1">
        <v>37</v>
      </c>
      <c r="H566" s="1">
        <v>248</v>
      </c>
      <c r="I566" s="1">
        <v>194</v>
      </c>
      <c r="K566" s="1">
        <f t="shared" si="35"/>
        <v>0.629032258064516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0</v>
      </c>
      <c r="G567" s="1">
        <v>2</v>
      </c>
      <c r="H567" s="1">
        <v>249</v>
      </c>
      <c r="I567" s="1">
        <v>230</v>
      </c>
      <c r="K567" s="1">
        <f t="shared" si="35"/>
        <v>0.91566265060241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4</v>
      </c>
      <c r="G571" s="1">
        <v>27</v>
      </c>
      <c r="H571" s="1">
        <v>216</v>
      </c>
      <c r="I571" s="1">
        <v>193</v>
      </c>
      <c r="K571" s="1">
        <f t="shared" si="35"/>
        <v>0.75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2</v>
      </c>
      <c r="G572" s="1">
        <v>0</v>
      </c>
      <c r="H572" s="1">
        <v>249</v>
      </c>
      <c r="I572" s="1">
        <v>232</v>
      </c>
      <c r="K572" s="1">
        <f t="shared" si="35"/>
        <v>0.923694779116466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0</v>
      </c>
      <c r="G573" s="1">
        <v>3</v>
      </c>
      <c r="H573" s="1">
        <v>250</v>
      </c>
      <c r="I573" s="1">
        <v>225</v>
      </c>
      <c r="K573" s="1">
        <f t="shared" si="35"/>
        <v>0.888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0</v>
      </c>
      <c r="G574" s="1">
        <v>14</v>
      </c>
      <c r="H574" s="1">
        <v>249</v>
      </c>
      <c r="I574" s="1">
        <v>215</v>
      </c>
      <c r="K574" s="1">
        <f t="shared" si="35"/>
        <v>0.807228915662651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2</v>
      </c>
      <c r="G575" s="1">
        <v>29</v>
      </c>
      <c r="H575" s="1">
        <v>216</v>
      </c>
      <c r="I575" s="1">
        <v>209</v>
      </c>
      <c r="K575" s="1">
        <f t="shared" si="35"/>
        <v>0.824074074074074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2</v>
      </c>
      <c r="G576" s="1">
        <v>4</v>
      </c>
      <c r="H576" s="1">
        <v>239</v>
      </c>
      <c r="I576" s="1">
        <v>229</v>
      </c>
      <c r="K576" s="1">
        <f t="shared" si="35"/>
        <v>0.933054393305439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3</v>
      </c>
      <c r="G577" s="1">
        <v>27</v>
      </c>
      <c r="H577" s="1">
        <v>216</v>
      </c>
      <c r="I577" s="1">
        <v>210</v>
      </c>
      <c r="K577" s="1">
        <f t="shared" si="35"/>
        <v>0.833333333333333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0</v>
      </c>
      <c r="G597" s="1">
        <v>8</v>
      </c>
      <c r="H597" s="1">
        <v>675</v>
      </c>
      <c r="I597" s="1">
        <v>531</v>
      </c>
      <c r="K597" s="1">
        <f t="shared" si="37"/>
        <v>0.774814814814815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0</v>
      </c>
      <c r="G598" s="1">
        <v>22</v>
      </c>
      <c r="H598" s="1">
        <v>702</v>
      </c>
      <c r="I598" s="1">
        <v>483</v>
      </c>
      <c r="K598" s="1">
        <f t="shared" si="37"/>
        <v>0.656695156695157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0</v>
      </c>
      <c r="G599" s="1">
        <v>21</v>
      </c>
      <c r="H599" s="1">
        <v>649</v>
      </c>
      <c r="I599" s="1">
        <v>443</v>
      </c>
      <c r="K599" s="1">
        <f t="shared" si="37"/>
        <v>0.650231124807396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0</v>
      </c>
      <c r="G600" s="1">
        <v>37</v>
      </c>
      <c r="H600" s="1">
        <v>507</v>
      </c>
      <c r="I600" s="1">
        <v>262</v>
      </c>
      <c r="K600" s="1">
        <f t="shared" si="37"/>
        <v>0.443786982248521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0</v>
      </c>
      <c r="G601" s="1">
        <v>12</v>
      </c>
      <c r="H601" s="1">
        <v>429</v>
      </c>
      <c r="I601" s="1">
        <v>112</v>
      </c>
      <c r="K601" s="1">
        <f t="shared" si="37"/>
        <v>0.233100233100233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0</v>
      </c>
      <c r="G602" s="1">
        <v>22</v>
      </c>
      <c r="H602" s="1">
        <v>417</v>
      </c>
      <c r="I602" s="1">
        <v>164</v>
      </c>
      <c r="K602" s="1">
        <f t="shared" si="37"/>
        <v>0.34052757793765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0</v>
      </c>
      <c r="G603" s="1">
        <v>6</v>
      </c>
      <c r="H603" s="1">
        <v>688</v>
      </c>
      <c r="I603" s="1">
        <v>684</v>
      </c>
      <c r="K603" s="1">
        <f t="shared" si="37"/>
        <v>0.98546511627907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0</v>
      </c>
      <c r="G604" s="1">
        <v>0</v>
      </c>
      <c r="H604" s="1">
        <v>707</v>
      </c>
      <c r="I604" s="1">
        <v>691</v>
      </c>
      <c r="K604" s="1">
        <f t="shared" si="37"/>
        <v>0.977369165487977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0</v>
      </c>
      <c r="G605" s="1">
        <v>13</v>
      </c>
      <c r="H605" s="1">
        <v>675</v>
      </c>
      <c r="I605" s="1">
        <v>604</v>
      </c>
      <c r="K605" s="1">
        <f t="shared" si="37"/>
        <v>0.875555555555556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0</v>
      </c>
      <c r="G606" s="1">
        <v>26</v>
      </c>
      <c r="H606" s="1">
        <v>635</v>
      </c>
      <c r="I606" s="1">
        <v>360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0</v>
      </c>
      <c r="G607" s="1">
        <v>8</v>
      </c>
      <c r="H607" s="1">
        <v>688</v>
      </c>
      <c r="I607" s="1">
        <v>683</v>
      </c>
      <c r="K607" s="1">
        <f t="shared" si="37"/>
        <v>0.981104651162791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0</v>
      </c>
      <c r="G608" s="1">
        <v>0</v>
      </c>
      <c r="H608" s="1">
        <v>702</v>
      </c>
      <c r="I608" s="1">
        <v>654</v>
      </c>
      <c r="K608" s="1">
        <f t="shared" si="37"/>
        <v>0.931623931623932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0</v>
      </c>
      <c r="G609" s="1">
        <v>10</v>
      </c>
      <c r="H609" s="1">
        <v>688</v>
      </c>
      <c r="I609" s="1">
        <v>677</v>
      </c>
      <c r="K609" s="1">
        <f t="shared" si="37"/>
        <v>0.969476744186047</v>
      </c>
    </row>
    <row r="610" ht="17.2" spans="1:11">
      <c r="A610" s="2"/>
      <c r="B610" s="3" t="s">
        <v>60</v>
      </c>
      <c r="K610" s="1">
        <f>AVERAGE(K595:K609)</f>
        <v>0.63680262895315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0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0.25531914893617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0</v>
      </c>
      <c r="G612" s="1">
        <v>1</v>
      </c>
      <c r="H612" s="1">
        <v>94</v>
      </c>
      <c r="I612" s="1">
        <v>26</v>
      </c>
      <c r="K612" s="1">
        <f t="shared" si="38"/>
        <v>0.265957446808511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0</v>
      </c>
      <c r="G613" s="1">
        <v>10</v>
      </c>
      <c r="H613" s="1">
        <v>94</v>
      </c>
      <c r="I613" s="1">
        <v>30</v>
      </c>
      <c r="K613" s="1">
        <f t="shared" si="38"/>
        <v>0.212765957446808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0</v>
      </c>
      <c r="G614" s="1">
        <v>4</v>
      </c>
      <c r="H614" s="1">
        <v>94</v>
      </c>
      <c r="I614" s="1">
        <v>42</v>
      </c>
      <c r="K614" s="1">
        <f t="shared" si="38"/>
        <v>0.404255319148936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0</v>
      </c>
      <c r="G615" s="1">
        <v>1</v>
      </c>
      <c r="H615" s="1">
        <v>94</v>
      </c>
      <c r="I615" s="1">
        <v>34</v>
      </c>
      <c r="K615" s="1">
        <f t="shared" si="38"/>
        <v>0.351063829787234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58</v>
      </c>
      <c r="F616" s="1">
        <v>0</v>
      </c>
      <c r="G616" s="1">
        <v>0</v>
      </c>
      <c r="H616" s="1">
        <v>94</v>
      </c>
      <c r="I616" s="1">
        <v>36</v>
      </c>
      <c r="K616" s="1">
        <f t="shared" si="38"/>
        <v>0.382978723404255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0</v>
      </c>
      <c r="G617" s="1">
        <v>0</v>
      </c>
      <c r="H617" s="1">
        <v>94</v>
      </c>
      <c r="I617" s="1">
        <v>35</v>
      </c>
      <c r="K617" s="1">
        <f t="shared" si="38"/>
        <v>0.372340425531915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0</v>
      </c>
      <c r="G618" s="1">
        <v>0</v>
      </c>
      <c r="H618" s="1">
        <v>94</v>
      </c>
      <c r="I618" s="1">
        <v>49</v>
      </c>
      <c r="K618" s="1">
        <f t="shared" si="38"/>
        <v>0.521276595744681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32</v>
      </c>
      <c r="F619" s="1">
        <v>0</v>
      </c>
      <c r="G619" s="1">
        <v>0</v>
      </c>
      <c r="H619" s="1">
        <v>94</v>
      </c>
      <c r="I619" s="1">
        <v>62</v>
      </c>
      <c r="K619" s="1">
        <f t="shared" si="38"/>
        <v>0.659574468085106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0</v>
      </c>
      <c r="G620" s="1">
        <v>3</v>
      </c>
      <c r="H620" s="1">
        <v>94</v>
      </c>
      <c r="I620" s="1">
        <v>36</v>
      </c>
      <c r="K620" s="1">
        <f t="shared" si="38"/>
        <v>0.351063829787234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86</v>
      </c>
      <c r="F621" s="1">
        <v>2</v>
      </c>
      <c r="G621" s="1">
        <v>0</v>
      </c>
      <c r="H621" s="1">
        <v>94</v>
      </c>
      <c r="I621" s="1">
        <v>8</v>
      </c>
      <c r="K621" s="1">
        <f t="shared" si="38"/>
        <v>0.0638297872340425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86</v>
      </c>
      <c r="F622" s="1">
        <v>2</v>
      </c>
      <c r="G622" s="1">
        <v>1</v>
      </c>
      <c r="H622" s="1">
        <v>94</v>
      </c>
      <c r="I622" s="1">
        <v>8</v>
      </c>
      <c r="K622" s="1">
        <f t="shared" si="38"/>
        <v>0.0531914893617021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0</v>
      </c>
      <c r="G623" s="1">
        <v>0</v>
      </c>
      <c r="H623" s="1">
        <v>94</v>
      </c>
      <c r="I623" s="1">
        <v>63</v>
      </c>
      <c r="K623" s="1">
        <f t="shared" si="38"/>
        <v>0.670212765957447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0</v>
      </c>
      <c r="G624" s="1">
        <v>9</v>
      </c>
      <c r="H624" s="1">
        <v>94</v>
      </c>
      <c r="I624" s="1">
        <v>53</v>
      </c>
      <c r="K624" s="1">
        <f t="shared" si="38"/>
        <v>0.468085106382979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55</v>
      </c>
      <c r="F625" s="1">
        <v>0</v>
      </c>
      <c r="G625" s="1">
        <v>9</v>
      </c>
      <c r="H625" s="1">
        <v>94</v>
      </c>
      <c r="I625" s="1">
        <v>39</v>
      </c>
      <c r="K625" s="1">
        <f t="shared" si="38"/>
        <v>0.319148936170213</v>
      </c>
    </row>
    <row r="626" ht="17.2" spans="1:11">
      <c r="A626" s="2"/>
      <c r="B626" s="3" t="s">
        <v>61</v>
      </c>
      <c r="K626" s="1">
        <f>AVERAGE(K611:K625)</f>
        <v>0.356737588652482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1</v>
      </c>
      <c r="G628" s="1">
        <v>2</v>
      </c>
      <c r="H628" s="1">
        <v>349</v>
      </c>
      <c r="I628" s="1">
        <v>202</v>
      </c>
      <c r="K628" s="1">
        <f t="shared" si="39"/>
        <v>0.570200573065903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0</v>
      </c>
      <c r="G633" s="1">
        <v>28</v>
      </c>
      <c r="H633" s="1">
        <v>293</v>
      </c>
      <c r="I633" s="1">
        <v>246</v>
      </c>
      <c r="K633" s="1">
        <f t="shared" si="39"/>
        <v>0.744027303754266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0</v>
      </c>
      <c r="G635" s="1">
        <v>2</v>
      </c>
      <c r="H635" s="1">
        <v>380</v>
      </c>
      <c r="I635" s="1">
        <v>304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0</v>
      </c>
      <c r="G636" s="1">
        <v>0</v>
      </c>
      <c r="H636" s="1">
        <v>358</v>
      </c>
      <c r="I636" s="1">
        <v>320</v>
      </c>
      <c r="K636" s="1">
        <f t="shared" si="39"/>
        <v>0.893854748603352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54</v>
      </c>
      <c r="F637" s="1">
        <v>2</v>
      </c>
      <c r="G637" s="1">
        <v>53</v>
      </c>
      <c r="H637" s="1">
        <v>321</v>
      </c>
      <c r="I637" s="1">
        <v>267</v>
      </c>
      <c r="K637" s="1">
        <f t="shared" si="39"/>
        <v>0.660436137071651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0</v>
      </c>
      <c r="G638" s="1">
        <v>27</v>
      </c>
      <c r="H638" s="1">
        <v>313</v>
      </c>
      <c r="I638" s="1">
        <v>217</v>
      </c>
      <c r="K638" s="1">
        <f t="shared" si="39"/>
        <v>0.60702875399361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0</v>
      </c>
      <c r="G639" s="1">
        <v>0</v>
      </c>
      <c r="H639" s="1">
        <v>357</v>
      </c>
      <c r="I639" s="1">
        <v>323</v>
      </c>
      <c r="K639" s="1">
        <f t="shared" si="39"/>
        <v>0.904761904761905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0</v>
      </c>
      <c r="G640" s="1">
        <v>0</v>
      </c>
      <c r="H640" s="1">
        <v>406</v>
      </c>
      <c r="I640" s="1">
        <v>315</v>
      </c>
      <c r="K640" s="1">
        <f t="shared" si="39"/>
        <v>0.775862068965517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0</v>
      </c>
      <c r="G641" s="1">
        <v>5</v>
      </c>
      <c r="H641" s="1">
        <v>357</v>
      </c>
      <c r="I641" s="1">
        <v>304</v>
      </c>
      <c r="K641" s="1">
        <f t="shared" si="39"/>
        <v>0.837535014005602</v>
      </c>
    </row>
    <row r="642" ht="17.2" spans="1:11">
      <c r="A642" s="2"/>
      <c r="B642" s="3" t="s">
        <v>62</v>
      </c>
      <c r="K642" s="1">
        <f>AVERAGE(K627:K641)</f>
        <v>0.730105993308775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0</v>
      </c>
      <c r="G643" s="1">
        <v>44</v>
      </c>
      <c r="H643" s="1">
        <v>357</v>
      </c>
      <c r="I643" s="1">
        <v>115</v>
      </c>
      <c r="K643" s="1">
        <f t="shared" ref="K643:K657" si="40">1-(E643+F643+G643)/H643</f>
        <v>0.198879551820728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0</v>
      </c>
      <c r="G644" s="1">
        <v>23</v>
      </c>
      <c r="H644" s="1">
        <v>357</v>
      </c>
      <c r="I644" s="1">
        <v>195</v>
      </c>
      <c r="K644" s="1">
        <f t="shared" si="40"/>
        <v>0.481792717086835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0</v>
      </c>
      <c r="G645" s="1">
        <v>55</v>
      </c>
      <c r="H645" s="1">
        <v>306</v>
      </c>
      <c r="I645" s="1">
        <v>220</v>
      </c>
      <c r="K645" s="1">
        <f t="shared" si="40"/>
        <v>0.53921568627451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0</v>
      </c>
      <c r="G646" s="1">
        <v>38</v>
      </c>
      <c r="H646" s="1">
        <v>357</v>
      </c>
      <c r="I646" s="1">
        <v>235</v>
      </c>
      <c r="K646" s="1">
        <f t="shared" si="40"/>
        <v>0.551820728291317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0</v>
      </c>
      <c r="G647" s="1">
        <v>22</v>
      </c>
      <c r="H647" s="1">
        <v>357</v>
      </c>
      <c r="I647" s="1">
        <v>152</v>
      </c>
      <c r="K647" s="1">
        <f t="shared" si="40"/>
        <v>0.364145658263305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0</v>
      </c>
      <c r="G648" s="1">
        <v>43</v>
      </c>
      <c r="H648" s="1">
        <v>357</v>
      </c>
      <c r="I648" s="1">
        <v>112</v>
      </c>
      <c r="K648" s="1">
        <f t="shared" si="40"/>
        <v>0.19327731092437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0</v>
      </c>
      <c r="G649" s="1">
        <v>14</v>
      </c>
      <c r="H649" s="1">
        <v>352</v>
      </c>
      <c r="I649" s="1">
        <v>158</v>
      </c>
      <c r="K649" s="1">
        <f t="shared" si="40"/>
        <v>0.409090909090909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2</v>
      </c>
      <c r="G650" s="1">
        <v>3</v>
      </c>
      <c r="H650" s="1">
        <v>306</v>
      </c>
      <c r="I650" s="1">
        <v>254</v>
      </c>
      <c r="K650" s="1">
        <f t="shared" si="40"/>
        <v>0.813725490196078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0</v>
      </c>
      <c r="G651" s="1">
        <v>38</v>
      </c>
      <c r="H651" s="1">
        <v>306</v>
      </c>
      <c r="I651" s="1">
        <v>266</v>
      </c>
      <c r="K651" s="1">
        <f t="shared" si="40"/>
        <v>0.745098039215686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52</v>
      </c>
      <c r="F652" s="1">
        <v>0</v>
      </c>
      <c r="G652" s="1">
        <v>71</v>
      </c>
      <c r="H652" s="1">
        <v>305</v>
      </c>
      <c r="I652" s="1">
        <v>253</v>
      </c>
      <c r="K652" s="1">
        <f t="shared" si="40"/>
        <v>0.59672131147541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2</v>
      </c>
      <c r="G653" s="1">
        <v>52</v>
      </c>
      <c r="H653" s="1">
        <v>279</v>
      </c>
      <c r="I653" s="1">
        <v>168</v>
      </c>
      <c r="K653" s="1">
        <f t="shared" si="40"/>
        <v>0.408602150537634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0</v>
      </c>
      <c r="G654" s="1">
        <v>4</v>
      </c>
      <c r="H654" s="1">
        <v>356</v>
      </c>
      <c r="I654" s="1">
        <v>149</v>
      </c>
      <c r="K654" s="1">
        <f t="shared" si="40"/>
        <v>0.407303370786517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0</v>
      </c>
      <c r="G655" s="1">
        <v>94</v>
      </c>
      <c r="H655" s="1">
        <v>255</v>
      </c>
      <c r="I655" s="1">
        <v>220</v>
      </c>
      <c r="K655" s="1">
        <f t="shared" si="40"/>
        <v>0.494117647058824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31</v>
      </c>
      <c r="F656" s="1">
        <v>0</v>
      </c>
      <c r="G656" s="1">
        <v>24</v>
      </c>
      <c r="H656" s="1">
        <v>357</v>
      </c>
      <c r="I656" s="1">
        <v>326</v>
      </c>
      <c r="K656" s="1">
        <f t="shared" si="40"/>
        <v>0.84593837535014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0</v>
      </c>
      <c r="G657" s="1">
        <v>100</v>
      </c>
      <c r="H657" s="1">
        <v>255</v>
      </c>
      <c r="I657" s="1">
        <v>227</v>
      </c>
      <c r="K657" s="1">
        <f t="shared" si="40"/>
        <v>0.498039215686275</v>
      </c>
    </row>
    <row r="658" ht="17.2" spans="1:11">
      <c r="A658" s="2"/>
      <c r="B658" s="3" t="s">
        <v>63</v>
      </c>
      <c r="K658" s="1">
        <f>AVERAGE(K643:K657)</f>
        <v>0.503184544137236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2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0.634517766497462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43</v>
      </c>
      <c r="F660" s="1">
        <v>2</v>
      </c>
      <c r="G660" s="1">
        <v>4</v>
      </c>
      <c r="H660" s="1">
        <v>194</v>
      </c>
      <c r="I660" s="1">
        <v>151</v>
      </c>
      <c r="K660" s="1">
        <f t="shared" si="41"/>
        <v>0.747422680412371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0</v>
      </c>
      <c r="G661" s="1">
        <v>3</v>
      </c>
      <c r="H661" s="1">
        <v>203</v>
      </c>
      <c r="I661" s="1">
        <v>151</v>
      </c>
      <c r="K661" s="1">
        <f t="shared" si="41"/>
        <v>0.729064039408867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0</v>
      </c>
      <c r="G662" s="1">
        <v>10</v>
      </c>
      <c r="H662" s="1">
        <v>209</v>
      </c>
      <c r="I662" s="1">
        <v>158</v>
      </c>
      <c r="K662" s="1">
        <f t="shared" si="41"/>
        <v>0.708133971291866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0</v>
      </c>
      <c r="G663" s="1">
        <v>4</v>
      </c>
      <c r="H663" s="1">
        <v>201</v>
      </c>
      <c r="I663" s="1">
        <v>152</v>
      </c>
      <c r="K663" s="1">
        <f t="shared" si="41"/>
        <v>0.736318407960199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66</v>
      </c>
      <c r="F664" s="1">
        <v>0</v>
      </c>
      <c r="G664" s="1">
        <v>14</v>
      </c>
      <c r="H664" s="1">
        <v>218</v>
      </c>
      <c r="I664" s="1">
        <v>152</v>
      </c>
      <c r="K664" s="1">
        <f t="shared" si="41"/>
        <v>0.63302752293578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6</v>
      </c>
      <c r="H665" s="1">
        <v>184</v>
      </c>
      <c r="I665" s="1">
        <v>147</v>
      </c>
      <c r="K665" s="1">
        <f t="shared" si="41"/>
        <v>0.766304347826087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0</v>
      </c>
      <c r="G666" s="1">
        <v>5</v>
      </c>
      <c r="H666" s="1">
        <v>192</v>
      </c>
      <c r="I666" s="1">
        <v>166</v>
      </c>
      <c r="K666" s="1">
        <f t="shared" si="41"/>
        <v>0.838541666666667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0</v>
      </c>
      <c r="G667" s="1">
        <v>13</v>
      </c>
      <c r="H667" s="1">
        <v>205</v>
      </c>
      <c r="I667" s="1">
        <v>172</v>
      </c>
      <c r="K667" s="1">
        <f t="shared" si="41"/>
        <v>0.775609756097561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0</v>
      </c>
      <c r="G668" s="1">
        <v>9</v>
      </c>
      <c r="H668" s="1">
        <v>220</v>
      </c>
      <c r="I668" s="1">
        <v>180</v>
      </c>
      <c r="K668" s="1">
        <f t="shared" si="41"/>
        <v>0.777272727272727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0</v>
      </c>
      <c r="G669" s="1">
        <v>12</v>
      </c>
      <c r="H669" s="1">
        <v>197</v>
      </c>
      <c r="I669" s="1">
        <v>173</v>
      </c>
      <c r="K669" s="1">
        <f t="shared" si="41"/>
        <v>0.817258883248731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0</v>
      </c>
      <c r="G670" s="1">
        <v>4</v>
      </c>
      <c r="H670" s="1">
        <v>194</v>
      </c>
      <c r="I670" s="1">
        <v>157</v>
      </c>
      <c r="K670" s="1">
        <f t="shared" si="41"/>
        <v>0.788659793814433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13</v>
      </c>
      <c r="F671" s="1">
        <v>0</v>
      </c>
      <c r="G671" s="1">
        <v>7</v>
      </c>
      <c r="H671" s="1">
        <v>204</v>
      </c>
      <c r="I671" s="1">
        <v>191</v>
      </c>
      <c r="K671" s="1">
        <f t="shared" si="41"/>
        <v>0.901960784313726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0</v>
      </c>
      <c r="G672" s="1">
        <v>0</v>
      </c>
      <c r="H672" s="1">
        <v>226</v>
      </c>
      <c r="I672" s="1">
        <v>200</v>
      </c>
      <c r="K672" s="1">
        <f t="shared" si="41"/>
        <v>0.884955752212389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0</v>
      </c>
      <c r="G673" s="1">
        <v>10</v>
      </c>
      <c r="H673" s="1">
        <v>204</v>
      </c>
      <c r="I673" s="1">
        <v>184</v>
      </c>
      <c r="K673" s="1">
        <f t="shared" si="41"/>
        <v>0.852941176470588</v>
      </c>
    </row>
    <row r="674" ht="17.2" spans="1:11">
      <c r="A674" s="2"/>
      <c r="B674" s="3" t="s">
        <v>64</v>
      </c>
      <c r="K674" s="1">
        <f>AVERAGE(K659:K673)</f>
        <v>0.772799285095297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22</v>
      </c>
      <c r="H679" s="1">
        <v>74</v>
      </c>
      <c r="I679" s="1">
        <v>2</v>
      </c>
      <c r="K679" s="1">
        <f t="shared" si="42"/>
        <v>-0.27027027027027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79</v>
      </c>
      <c r="F681" s="1">
        <v>1</v>
      </c>
      <c r="G681" s="1">
        <v>22</v>
      </c>
      <c r="H681" s="1">
        <v>94</v>
      </c>
      <c r="I681" s="1">
        <v>15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0</v>
      </c>
      <c r="G685" s="1">
        <v>21</v>
      </c>
      <c r="H685" s="1">
        <v>74</v>
      </c>
      <c r="I685" s="1">
        <v>17</v>
      </c>
      <c r="K685" s="1">
        <f t="shared" si="42"/>
        <v>-0.0540540540540539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0</v>
      </c>
      <c r="G686" s="1">
        <v>24</v>
      </c>
      <c r="H686" s="1">
        <v>77</v>
      </c>
      <c r="I686" s="1">
        <v>11</v>
      </c>
      <c r="K686" s="1">
        <f t="shared" si="42"/>
        <v>-0.168831168831169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0</v>
      </c>
      <c r="G688" s="1">
        <v>21</v>
      </c>
      <c r="H688" s="1">
        <v>70</v>
      </c>
      <c r="I688" s="1">
        <v>31</v>
      </c>
      <c r="K688" s="1">
        <f t="shared" si="42"/>
        <v>0.142857142857143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-0.521739130434783</v>
      </c>
    </row>
    <row r="690" ht="17.2" spans="1:11">
      <c r="A690" s="2"/>
      <c r="B690" s="3" t="s">
        <v>65</v>
      </c>
      <c r="K690" s="1">
        <f>AVERAGE(K675:K689)</f>
        <v>-0.233398552928621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0</v>
      </c>
      <c r="G700" s="1">
        <v>12</v>
      </c>
      <c r="H700" s="1">
        <v>97</v>
      </c>
      <c r="I700" s="1">
        <v>74</v>
      </c>
      <c r="K700" s="1">
        <f t="shared" si="43"/>
        <v>0.639175257731959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0</v>
      </c>
      <c r="G701" s="1">
        <v>13</v>
      </c>
      <c r="H701" s="1">
        <v>81</v>
      </c>
      <c r="I701" s="1">
        <v>61</v>
      </c>
      <c r="K701" s="1">
        <f t="shared" si="43"/>
        <v>0.592592592592593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0</v>
      </c>
      <c r="G704" s="1">
        <v>2</v>
      </c>
      <c r="H704" s="1">
        <v>118</v>
      </c>
      <c r="I704" s="1">
        <v>87</v>
      </c>
      <c r="K704" s="1">
        <f t="shared" si="43"/>
        <v>0.720338983050848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1</v>
      </c>
      <c r="G705" s="1">
        <v>21</v>
      </c>
      <c r="H705" s="1">
        <v>94</v>
      </c>
      <c r="I705" s="1">
        <v>67</v>
      </c>
      <c r="K705" s="1">
        <f t="shared" si="43"/>
        <v>0.478723404255319</v>
      </c>
    </row>
    <row r="706" ht="17.2" spans="1:11">
      <c r="A706" s="2"/>
      <c r="B706" s="3" t="s">
        <v>66</v>
      </c>
      <c r="K706" s="1">
        <f>AVERAGE(K691:K705)</f>
        <v>0.513136156674044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0</v>
      </c>
      <c r="G708" s="1">
        <v>13</v>
      </c>
      <c r="H708" s="1">
        <v>489</v>
      </c>
      <c r="I708" s="1">
        <v>173</v>
      </c>
      <c r="K708" s="1">
        <f t="shared" si="44"/>
        <v>0.32719836400818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0</v>
      </c>
      <c r="G709" s="1">
        <v>8</v>
      </c>
      <c r="H709" s="1">
        <v>625</v>
      </c>
      <c r="I709" s="1">
        <v>296</v>
      </c>
      <c r="K709" s="1">
        <f t="shared" si="44"/>
        <v>0.4608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0</v>
      </c>
      <c r="G710" s="1">
        <v>4</v>
      </c>
      <c r="H710" s="1">
        <v>620</v>
      </c>
      <c r="I710" s="1">
        <v>308</v>
      </c>
      <c r="K710" s="1">
        <f t="shared" si="44"/>
        <v>0.490322580645161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0</v>
      </c>
      <c r="G711" s="1">
        <v>17</v>
      </c>
      <c r="H711" s="1">
        <v>509</v>
      </c>
      <c r="I711" s="1">
        <v>228</v>
      </c>
      <c r="K711" s="1">
        <f t="shared" si="44"/>
        <v>0.414538310412574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308</v>
      </c>
      <c r="F712" s="1">
        <v>0</v>
      </c>
      <c r="G712" s="1">
        <v>22</v>
      </c>
      <c r="H712" s="1">
        <v>479</v>
      </c>
      <c r="I712" s="1">
        <v>171</v>
      </c>
      <c r="K712" s="1">
        <f t="shared" si="44"/>
        <v>0.311064718162839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233</v>
      </c>
      <c r="F713" s="1">
        <v>0</v>
      </c>
      <c r="G713" s="1">
        <v>25</v>
      </c>
      <c r="H713" s="1">
        <v>474</v>
      </c>
      <c r="I713" s="1">
        <v>241</v>
      </c>
      <c r="K713" s="1">
        <f t="shared" si="44"/>
        <v>0.455696202531646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190</v>
      </c>
      <c r="F714" s="1">
        <v>0</v>
      </c>
      <c r="G714" s="1">
        <v>9</v>
      </c>
      <c r="H714" s="1">
        <v>571</v>
      </c>
      <c r="I714" s="1">
        <v>381</v>
      </c>
      <c r="K714" s="1">
        <f t="shared" si="44"/>
        <v>0.651488616462347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165</v>
      </c>
      <c r="F715" s="1">
        <v>0</v>
      </c>
      <c r="G715" s="1">
        <v>7</v>
      </c>
      <c r="H715" s="1">
        <v>635</v>
      </c>
      <c r="I715" s="1">
        <v>470</v>
      </c>
      <c r="K715" s="1">
        <f t="shared" si="44"/>
        <v>0.729133858267716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0</v>
      </c>
      <c r="G716" s="1">
        <v>9</v>
      </c>
      <c r="H716" s="1">
        <v>625</v>
      </c>
      <c r="I716" s="1">
        <v>489</v>
      </c>
      <c r="K716" s="1">
        <f t="shared" si="44"/>
        <v>0.768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0</v>
      </c>
      <c r="G717" s="1">
        <v>7</v>
      </c>
      <c r="H717" s="1">
        <v>575</v>
      </c>
      <c r="I717" s="1">
        <v>435</v>
      </c>
      <c r="K717" s="1">
        <f t="shared" si="44"/>
        <v>0.744347826086956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224</v>
      </c>
      <c r="F718" s="1">
        <v>0</v>
      </c>
      <c r="G718" s="1">
        <v>11</v>
      </c>
      <c r="H718" s="1">
        <v>558</v>
      </c>
      <c r="I718" s="1">
        <v>334</v>
      </c>
      <c r="K718" s="1">
        <f t="shared" si="44"/>
        <v>0.578853046594982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125</v>
      </c>
      <c r="F719" s="1">
        <v>0</v>
      </c>
      <c r="G719" s="1">
        <v>3</v>
      </c>
      <c r="H719" s="1">
        <v>621</v>
      </c>
      <c r="I719" s="1">
        <v>496</v>
      </c>
      <c r="K719" s="1">
        <f t="shared" si="44"/>
        <v>0.793880837359098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128</v>
      </c>
      <c r="F720" s="1">
        <v>0</v>
      </c>
      <c r="G720" s="1">
        <v>19</v>
      </c>
      <c r="H720" s="1">
        <v>593</v>
      </c>
      <c r="I720" s="1">
        <v>465</v>
      </c>
      <c r="K720" s="1">
        <f t="shared" si="44"/>
        <v>0.752107925801012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136</v>
      </c>
      <c r="F721" s="1">
        <v>0</v>
      </c>
      <c r="G721" s="1">
        <v>26</v>
      </c>
      <c r="H721" s="1">
        <v>621</v>
      </c>
      <c r="I721" s="1">
        <v>485</v>
      </c>
      <c r="K721" s="1">
        <f t="shared" si="44"/>
        <v>0.739130434782609</v>
      </c>
    </row>
    <row r="722" ht="17.2" spans="1:11">
      <c r="A722" s="2"/>
      <c r="B722" s="3" t="s">
        <v>67</v>
      </c>
      <c r="K722" s="1">
        <f>AVERAGE(K707:K721)</f>
        <v>0.563957405001639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0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0.0625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128</v>
      </c>
      <c r="F724" s="1">
        <v>0</v>
      </c>
      <c r="G724" s="1">
        <v>31</v>
      </c>
      <c r="H724" s="1">
        <v>344</v>
      </c>
      <c r="I724" s="1">
        <v>216</v>
      </c>
      <c r="K724" s="1">
        <f t="shared" si="45"/>
        <v>0.537790697674419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137</v>
      </c>
      <c r="F725" s="1">
        <v>0</v>
      </c>
      <c r="G725" s="1">
        <v>29</v>
      </c>
      <c r="H725" s="1">
        <v>384</v>
      </c>
      <c r="I725" s="1">
        <v>247</v>
      </c>
      <c r="K725" s="1">
        <f t="shared" si="45"/>
        <v>0.567708333333333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0</v>
      </c>
      <c r="G726" s="1">
        <v>24</v>
      </c>
      <c r="H726" s="1">
        <v>379</v>
      </c>
      <c r="I726" s="1">
        <v>247</v>
      </c>
      <c r="K726" s="1">
        <f t="shared" si="45"/>
        <v>0.588390501319261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153</v>
      </c>
      <c r="F727" s="1">
        <v>0</v>
      </c>
      <c r="G727" s="1">
        <v>24</v>
      </c>
      <c r="H727" s="1">
        <v>374</v>
      </c>
      <c r="I727" s="1">
        <v>221</v>
      </c>
      <c r="K727" s="1">
        <f t="shared" si="45"/>
        <v>0.526737967914438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99</v>
      </c>
      <c r="F728" s="1">
        <v>0</v>
      </c>
      <c r="G728" s="1">
        <v>89</v>
      </c>
      <c r="H728" s="1">
        <v>212</v>
      </c>
      <c r="I728" s="1">
        <v>113</v>
      </c>
      <c r="K728" s="1">
        <f t="shared" si="45"/>
        <v>0.113207547169811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0</v>
      </c>
      <c r="G729" s="1">
        <v>31</v>
      </c>
      <c r="H729" s="1">
        <v>236</v>
      </c>
      <c r="I729" s="1">
        <v>141</v>
      </c>
      <c r="K729" s="1">
        <f t="shared" si="45"/>
        <v>0.466101694915254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2</v>
      </c>
      <c r="G730" s="1">
        <v>47</v>
      </c>
      <c r="H730" s="1">
        <v>272</v>
      </c>
      <c r="I730" s="1">
        <v>188</v>
      </c>
      <c r="K730" s="1">
        <f t="shared" si="45"/>
        <v>0.511029411764706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97</v>
      </c>
      <c r="F731" s="1">
        <v>0</v>
      </c>
      <c r="G731" s="1">
        <v>31</v>
      </c>
      <c r="H731" s="1">
        <v>363</v>
      </c>
      <c r="I731" s="1">
        <v>266</v>
      </c>
      <c r="K731" s="1">
        <f t="shared" si="45"/>
        <v>0.647382920110193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0</v>
      </c>
      <c r="G732" s="1">
        <v>28</v>
      </c>
      <c r="H732" s="1">
        <v>361</v>
      </c>
      <c r="I732" s="1">
        <v>257</v>
      </c>
      <c r="K732" s="1">
        <f t="shared" si="45"/>
        <v>0.634349030470914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69</v>
      </c>
      <c r="F733" s="1">
        <v>0</v>
      </c>
      <c r="G733" s="1">
        <v>54</v>
      </c>
      <c r="H733" s="1">
        <v>275</v>
      </c>
      <c r="I733" s="1">
        <v>206</v>
      </c>
      <c r="K733" s="1">
        <f t="shared" si="45"/>
        <v>0.552727272727273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0</v>
      </c>
      <c r="G734" s="1">
        <v>28</v>
      </c>
      <c r="H734" s="1">
        <v>290</v>
      </c>
      <c r="I734" s="1">
        <v>181</v>
      </c>
      <c r="K734" s="1">
        <f t="shared" si="45"/>
        <v>0.527586206896552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0</v>
      </c>
      <c r="G735" s="1">
        <v>63</v>
      </c>
      <c r="H735" s="1">
        <v>319</v>
      </c>
      <c r="I735" s="1">
        <v>248</v>
      </c>
      <c r="K735" s="1">
        <f t="shared" si="45"/>
        <v>0.579937304075235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90</v>
      </c>
      <c r="F736" s="1">
        <v>0</v>
      </c>
      <c r="G736" s="1">
        <v>31</v>
      </c>
      <c r="H736" s="1">
        <v>356</v>
      </c>
      <c r="I736" s="1">
        <v>266</v>
      </c>
      <c r="K736" s="1">
        <f t="shared" si="45"/>
        <v>0.660112359550562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2</v>
      </c>
      <c r="G737" s="1">
        <v>61</v>
      </c>
      <c r="H737" s="1">
        <v>319</v>
      </c>
      <c r="I737" s="1">
        <v>234</v>
      </c>
      <c r="K737" s="1">
        <f t="shared" si="45"/>
        <v>0.536050156739812</v>
      </c>
    </row>
    <row r="738" ht="17.2" spans="1:11">
      <c r="A738" s="2"/>
      <c r="B738" s="3" t="s">
        <v>68</v>
      </c>
      <c r="K738" s="1">
        <f>AVERAGE(K723:K737)</f>
        <v>0.500774093644118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156</v>
      </c>
      <c r="F739" s="1">
        <v>8</v>
      </c>
      <c r="G739" s="1">
        <v>24</v>
      </c>
      <c r="H739" s="1">
        <v>623</v>
      </c>
      <c r="I739" s="1">
        <v>467</v>
      </c>
      <c r="K739" s="1">
        <f t="shared" ref="K739:K753" si="46">1-(E739+F739+G739)/H739</f>
        <v>0.698234349919743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9</v>
      </c>
      <c r="G740" s="1">
        <v>17</v>
      </c>
      <c r="H740" s="1">
        <v>647</v>
      </c>
      <c r="I740" s="1">
        <v>500</v>
      </c>
      <c r="K740" s="1">
        <f t="shared" si="46"/>
        <v>0.732612055641422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8</v>
      </c>
      <c r="G741" s="1">
        <v>20</v>
      </c>
      <c r="H741" s="1">
        <v>650</v>
      </c>
      <c r="I741" s="1">
        <v>507</v>
      </c>
      <c r="K741" s="1">
        <f t="shared" si="46"/>
        <v>0.736923076923077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5</v>
      </c>
      <c r="G742" s="1">
        <v>21</v>
      </c>
      <c r="H742" s="1">
        <v>634</v>
      </c>
      <c r="I742" s="1">
        <v>500</v>
      </c>
      <c r="K742" s="1">
        <f t="shared" si="46"/>
        <v>0.747634069400631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4</v>
      </c>
      <c r="G743" s="1">
        <v>20</v>
      </c>
      <c r="H743" s="1">
        <v>648</v>
      </c>
      <c r="I743" s="1">
        <v>487</v>
      </c>
      <c r="K743" s="1">
        <f t="shared" si="46"/>
        <v>0.714506172839506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2</v>
      </c>
      <c r="G744" s="1">
        <v>26</v>
      </c>
      <c r="H744" s="1">
        <v>647</v>
      </c>
      <c r="I744" s="1">
        <v>442</v>
      </c>
      <c r="K744" s="1">
        <f t="shared" si="46"/>
        <v>0.639876352395672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6</v>
      </c>
      <c r="G745" s="1">
        <v>27</v>
      </c>
      <c r="H745" s="1">
        <v>545</v>
      </c>
      <c r="I745" s="1">
        <v>425</v>
      </c>
      <c r="K745" s="1">
        <f t="shared" si="46"/>
        <v>0.719266055045872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8</v>
      </c>
      <c r="G746" s="1">
        <v>48</v>
      </c>
      <c r="H746" s="1">
        <v>541</v>
      </c>
      <c r="I746" s="1">
        <v>461</v>
      </c>
      <c r="K746" s="1">
        <f t="shared" si="46"/>
        <v>0.748613678373383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4</v>
      </c>
      <c r="G747" s="1">
        <v>14</v>
      </c>
      <c r="H747" s="1">
        <v>662</v>
      </c>
      <c r="I747" s="1">
        <v>517</v>
      </c>
      <c r="K747" s="1">
        <f t="shared" si="46"/>
        <v>0.753776435045317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6</v>
      </c>
      <c r="G748" s="1">
        <v>32</v>
      </c>
      <c r="H748" s="1">
        <v>640</v>
      </c>
      <c r="I748" s="1">
        <v>497</v>
      </c>
      <c r="K748" s="1">
        <f t="shared" si="46"/>
        <v>0.7171875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6</v>
      </c>
      <c r="G749" s="1">
        <v>96</v>
      </c>
      <c r="H749" s="1">
        <v>432</v>
      </c>
      <c r="I749" s="1">
        <v>393</v>
      </c>
      <c r="K749" s="1">
        <f t="shared" si="46"/>
        <v>0.673611111111111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9</v>
      </c>
      <c r="G750" s="1">
        <v>79</v>
      </c>
      <c r="H750" s="1">
        <v>441</v>
      </c>
      <c r="I750" s="1">
        <v>342</v>
      </c>
      <c r="K750" s="1">
        <f t="shared" si="46"/>
        <v>0.575963718820862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94</v>
      </c>
      <c r="F751" s="1">
        <v>4</v>
      </c>
      <c r="G751" s="1">
        <v>25</v>
      </c>
      <c r="H751" s="1">
        <v>614</v>
      </c>
      <c r="I751" s="1">
        <v>520</v>
      </c>
      <c r="K751" s="1">
        <f t="shared" si="46"/>
        <v>0.799674267100977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149</v>
      </c>
      <c r="F752" s="1">
        <v>6</v>
      </c>
      <c r="G752" s="1">
        <v>2</v>
      </c>
      <c r="H752" s="1">
        <v>693</v>
      </c>
      <c r="I752" s="1">
        <v>544</v>
      </c>
      <c r="K752" s="1">
        <f t="shared" si="46"/>
        <v>0.773448773448773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96</v>
      </c>
      <c r="F753" s="1">
        <v>2</v>
      </c>
      <c r="G753" s="1">
        <v>27</v>
      </c>
      <c r="H753" s="1">
        <v>614</v>
      </c>
      <c r="I753" s="1">
        <v>518</v>
      </c>
      <c r="K753" s="1">
        <f t="shared" si="46"/>
        <v>0.796416938110749</v>
      </c>
    </row>
    <row r="754" ht="17.2" spans="1:11">
      <c r="A754" s="2"/>
      <c r="B754" s="3" t="s">
        <v>69</v>
      </c>
      <c r="K754" s="1">
        <f>AVERAGE(K739:K753)</f>
        <v>0.72184963694514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56</v>
      </c>
      <c r="F755" s="1">
        <v>2</v>
      </c>
      <c r="G755" s="1">
        <v>15</v>
      </c>
      <c r="H755" s="1">
        <v>199</v>
      </c>
      <c r="I755" s="1">
        <v>143</v>
      </c>
      <c r="K755" s="1">
        <f t="shared" ref="K755:K769" si="47">1-(E755+F755+G755)/H755</f>
        <v>0.633165829145729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35</v>
      </c>
      <c r="F756" s="1">
        <v>2</v>
      </c>
      <c r="G756" s="1">
        <v>15</v>
      </c>
      <c r="H756" s="1">
        <v>197</v>
      </c>
      <c r="I756" s="1">
        <v>162</v>
      </c>
      <c r="K756" s="1">
        <f t="shared" si="47"/>
        <v>0.736040609137056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55</v>
      </c>
      <c r="F757" s="1">
        <v>4</v>
      </c>
      <c r="G757" s="1">
        <v>17</v>
      </c>
      <c r="H757" s="1">
        <v>225</v>
      </c>
      <c r="I757" s="1">
        <v>170</v>
      </c>
      <c r="K757" s="1">
        <f t="shared" si="47"/>
        <v>0.662222222222222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4</v>
      </c>
      <c r="G758" s="1">
        <v>15</v>
      </c>
      <c r="H758" s="1">
        <v>241</v>
      </c>
      <c r="I758" s="1">
        <v>161</v>
      </c>
      <c r="K758" s="1">
        <f t="shared" si="47"/>
        <v>0.589211618257261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70</v>
      </c>
      <c r="F759" s="1">
        <v>4</v>
      </c>
      <c r="G759" s="1">
        <v>21</v>
      </c>
      <c r="H759" s="1">
        <v>208</v>
      </c>
      <c r="I759" s="1">
        <v>138</v>
      </c>
      <c r="K759" s="1">
        <f t="shared" si="47"/>
        <v>0.543269230769231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66</v>
      </c>
      <c r="F760" s="1">
        <v>4</v>
      </c>
      <c r="G760" s="1">
        <v>27</v>
      </c>
      <c r="H760" s="1">
        <v>188</v>
      </c>
      <c r="I760" s="1">
        <v>122</v>
      </c>
      <c r="K760" s="1">
        <f t="shared" si="47"/>
        <v>0.484042553191489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2</v>
      </c>
      <c r="G761" s="1">
        <v>17</v>
      </c>
      <c r="H761" s="1">
        <v>222</v>
      </c>
      <c r="I761" s="1">
        <v>109</v>
      </c>
      <c r="K761" s="1">
        <f t="shared" si="47"/>
        <v>0.405405405405405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0</v>
      </c>
      <c r="G762" s="1">
        <v>17</v>
      </c>
      <c r="H762" s="1">
        <v>234</v>
      </c>
      <c r="I762" s="1">
        <v>139</v>
      </c>
      <c r="K762" s="1">
        <f t="shared" si="47"/>
        <v>0.521367521367521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105</v>
      </c>
      <c r="F763" s="1">
        <v>0</v>
      </c>
      <c r="G763" s="1">
        <v>20</v>
      </c>
      <c r="H763" s="1">
        <v>309</v>
      </c>
      <c r="I763" s="1">
        <v>204</v>
      </c>
      <c r="K763" s="1">
        <f t="shared" si="47"/>
        <v>0.59546925566343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2</v>
      </c>
      <c r="G764" s="1">
        <v>15</v>
      </c>
      <c r="H764" s="1">
        <v>291</v>
      </c>
      <c r="I764" s="1">
        <v>190</v>
      </c>
      <c r="K764" s="1">
        <f t="shared" si="47"/>
        <v>0.594501718213058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1</v>
      </c>
      <c r="G765" s="1">
        <v>11</v>
      </c>
      <c r="H765" s="1">
        <v>228</v>
      </c>
      <c r="I765" s="1">
        <v>151</v>
      </c>
      <c r="K765" s="1">
        <f t="shared" si="47"/>
        <v>0.609649122807018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1</v>
      </c>
      <c r="G766" s="1">
        <v>14</v>
      </c>
      <c r="H766" s="1">
        <v>228</v>
      </c>
      <c r="I766" s="1">
        <v>125</v>
      </c>
      <c r="K766" s="1">
        <f t="shared" si="47"/>
        <v>0.482456140350877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65</v>
      </c>
      <c r="F767" s="1">
        <v>4</v>
      </c>
      <c r="G767" s="1">
        <v>24</v>
      </c>
      <c r="H767" s="1">
        <v>274</v>
      </c>
      <c r="I767" s="1">
        <v>209</v>
      </c>
      <c r="K767" s="1">
        <f t="shared" si="47"/>
        <v>0.660583941605839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0</v>
      </c>
      <c r="G768" s="1">
        <v>4</v>
      </c>
      <c r="H768" s="1">
        <v>325</v>
      </c>
      <c r="I768" s="1">
        <v>196</v>
      </c>
      <c r="K768" s="1">
        <f t="shared" si="47"/>
        <v>0.590769230769231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85</v>
      </c>
      <c r="F769" s="1">
        <v>4</v>
      </c>
      <c r="G769" s="1">
        <v>30</v>
      </c>
      <c r="H769" s="1">
        <v>274</v>
      </c>
      <c r="I769" s="1">
        <v>189</v>
      </c>
      <c r="K769" s="1">
        <f t="shared" si="47"/>
        <v>0.565693430656934</v>
      </c>
    </row>
    <row r="770" ht="17.2" spans="1:11">
      <c r="A770" s="2"/>
      <c r="B770" s="3" t="s">
        <v>70</v>
      </c>
      <c r="K770" s="1">
        <f>AVERAGE(K755:K769)</f>
        <v>0.57825652197082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1</v>
      </c>
      <c r="G771" s="1">
        <v>50</v>
      </c>
      <c r="H771" s="1">
        <v>359</v>
      </c>
      <c r="I771" s="1">
        <v>190</v>
      </c>
      <c r="K771" s="1">
        <f t="shared" ref="K771:K785" si="48">1-(E771+F771+G771)/H771</f>
        <v>0.387186629526462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127</v>
      </c>
      <c r="F772" s="1">
        <v>0</v>
      </c>
      <c r="G772" s="1">
        <v>45</v>
      </c>
      <c r="H772" s="1">
        <v>370</v>
      </c>
      <c r="I772" s="1">
        <v>243</v>
      </c>
      <c r="K772" s="1">
        <f t="shared" si="48"/>
        <v>0.535135135135135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105</v>
      </c>
      <c r="F773" s="1">
        <v>0</v>
      </c>
      <c r="G773" s="1">
        <v>85</v>
      </c>
      <c r="H773" s="1">
        <v>394</v>
      </c>
      <c r="I773" s="1">
        <v>289</v>
      </c>
      <c r="K773" s="1">
        <f t="shared" si="48"/>
        <v>0.517766497461929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142</v>
      </c>
      <c r="F774" s="1">
        <v>2</v>
      </c>
      <c r="G774" s="1">
        <v>69</v>
      </c>
      <c r="H774" s="1">
        <v>442</v>
      </c>
      <c r="I774" s="1">
        <v>300</v>
      </c>
      <c r="K774" s="1">
        <f t="shared" si="48"/>
        <v>0.518099547511312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0</v>
      </c>
      <c r="G775" s="1">
        <v>16</v>
      </c>
      <c r="H775" s="1">
        <v>429</v>
      </c>
      <c r="I775" s="1">
        <v>270</v>
      </c>
      <c r="K775" s="1">
        <f t="shared" si="48"/>
        <v>0.592074592074592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4</v>
      </c>
      <c r="G776" s="1">
        <v>47</v>
      </c>
      <c r="H776" s="1">
        <v>363</v>
      </c>
      <c r="I776" s="1">
        <v>204</v>
      </c>
      <c r="K776" s="1">
        <f t="shared" si="48"/>
        <v>0.421487603305785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184</v>
      </c>
      <c r="F777" s="1">
        <v>8</v>
      </c>
      <c r="G777" s="1">
        <v>51</v>
      </c>
      <c r="H777" s="1">
        <v>368</v>
      </c>
      <c r="I777" s="1">
        <v>184</v>
      </c>
      <c r="K777" s="1">
        <f t="shared" si="48"/>
        <v>0.339673913043478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131</v>
      </c>
      <c r="F778" s="1">
        <v>2</v>
      </c>
      <c r="G778" s="1">
        <v>42</v>
      </c>
      <c r="H778" s="1">
        <v>384</v>
      </c>
      <c r="I778" s="1">
        <v>253</v>
      </c>
      <c r="K778" s="1">
        <f t="shared" si="48"/>
        <v>0.544270833333333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158</v>
      </c>
      <c r="F779" s="1">
        <v>2</v>
      </c>
      <c r="G779" s="1">
        <v>28</v>
      </c>
      <c r="H779" s="1">
        <v>548</v>
      </c>
      <c r="I779" s="1">
        <v>390</v>
      </c>
      <c r="K779" s="1">
        <f t="shared" si="48"/>
        <v>0.656934306569343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97</v>
      </c>
      <c r="F780" s="1">
        <v>0</v>
      </c>
      <c r="G780" s="1">
        <v>34</v>
      </c>
      <c r="H780" s="1">
        <v>492</v>
      </c>
      <c r="I780" s="1">
        <v>395</v>
      </c>
      <c r="K780" s="1">
        <f t="shared" si="48"/>
        <v>0.733739837398374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152</v>
      </c>
      <c r="F781" s="1">
        <v>0</v>
      </c>
      <c r="G781" s="1">
        <v>56</v>
      </c>
      <c r="H781" s="1">
        <v>398</v>
      </c>
      <c r="I781" s="1">
        <v>246</v>
      </c>
      <c r="K781" s="1">
        <f t="shared" si="48"/>
        <v>0.477386934673367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2</v>
      </c>
      <c r="G782" s="1">
        <v>63</v>
      </c>
      <c r="H782" s="1">
        <v>295</v>
      </c>
      <c r="I782" s="1">
        <v>203</v>
      </c>
      <c r="K782" s="1">
        <f t="shared" si="48"/>
        <v>0.467796610169491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59</v>
      </c>
      <c r="F783" s="1">
        <v>0</v>
      </c>
      <c r="G783" s="1">
        <v>40</v>
      </c>
      <c r="H783" s="1">
        <v>480</v>
      </c>
      <c r="I783" s="1">
        <v>421</v>
      </c>
      <c r="K783" s="1">
        <f t="shared" si="48"/>
        <v>0.79375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141</v>
      </c>
      <c r="F784" s="1">
        <v>0</v>
      </c>
      <c r="G784" s="1">
        <v>6</v>
      </c>
      <c r="H784" s="1">
        <v>572</v>
      </c>
      <c r="I784" s="1">
        <v>431</v>
      </c>
      <c r="K784" s="1">
        <f t="shared" si="48"/>
        <v>0.743006993006993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80</v>
      </c>
      <c r="F785" s="1">
        <v>0</v>
      </c>
      <c r="G785" s="1">
        <v>62</v>
      </c>
      <c r="H785" s="1">
        <v>480</v>
      </c>
      <c r="I785" s="1">
        <v>400</v>
      </c>
      <c r="K785" s="1">
        <f t="shared" si="48"/>
        <v>0.704166666666667</v>
      </c>
    </row>
    <row r="786" ht="17.2" spans="1:11">
      <c r="A786" s="2"/>
      <c r="B786" s="3" t="s">
        <v>71</v>
      </c>
      <c r="K786" s="1">
        <f>AVERAGE(K771:K785)</f>
        <v>0.562165073325084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42</v>
      </c>
      <c r="F787" s="1">
        <v>0</v>
      </c>
      <c r="G787" s="1">
        <v>51</v>
      </c>
      <c r="H787" s="1">
        <v>92</v>
      </c>
      <c r="I787" s="1">
        <v>50</v>
      </c>
      <c r="K787" s="1">
        <f t="shared" ref="K787:K801" si="49">1-(E787+F787+G787)/H787</f>
        <v>-0.0108695652173914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0</v>
      </c>
      <c r="G788" s="1">
        <v>43</v>
      </c>
      <c r="H788" s="1">
        <v>98</v>
      </c>
      <c r="I788" s="1">
        <v>72</v>
      </c>
      <c r="K788" s="1">
        <f t="shared" si="49"/>
        <v>0.295918367346939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66</v>
      </c>
      <c r="H789" s="1">
        <v>147</v>
      </c>
      <c r="I789" s="1">
        <v>76</v>
      </c>
      <c r="K789" s="1">
        <f t="shared" si="49"/>
        <v>0.0680272108843537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83</v>
      </c>
      <c r="H790" s="1">
        <v>149</v>
      </c>
      <c r="I790" s="1">
        <v>65</v>
      </c>
      <c r="K790" s="1">
        <f t="shared" si="49"/>
        <v>-0.120805369127517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0</v>
      </c>
      <c r="G791" s="1">
        <v>41</v>
      </c>
      <c r="H791" s="1">
        <v>117</v>
      </c>
      <c r="I791" s="1">
        <v>83</v>
      </c>
      <c r="K791" s="1">
        <f t="shared" si="49"/>
        <v>0.358974358974359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28</v>
      </c>
      <c r="H792" s="1">
        <v>108</v>
      </c>
      <c r="I792" s="1">
        <v>61</v>
      </c>
      <c r="K792" s="1">
        <f t="shared" si="49"/>
        <v>0.305555555555556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0</v>
      </c>
      <c r="G793" s="1">
        <v>6</v>
      </c>
      <c r="H793" s="1">
        <v>66</v>
      </c>
      <c r="I793" s="1">
        <v>48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17</v>
      </c>
      <c r="F794" s="1">
        <v>1</v>
      </c>
      <c r="G794" s="1">
        <v>5</v>
      </c>
      <c r="H794" s="1">
        <v>105</v>
      </c>
      <c r="I794" s="1">
        <v>88</v>
      </c>
      <c r="K794" s="1">
        <f t="shared" si="49"/>
        <v>0.780952380952381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14</v>
      </c>
      <c r="F795" s="1">
        <v>0</v>
      </c>
      <c r="G795" s="1">
        <v>28</v>
      </c>
      <c r="H795" s="1">
        <v>142</v>
      </c>
      <c r="I795" s="1">
        <v>128</v>
      </c>
      <c r="K795" s="1">
        <f t="shared" si="49"/>
        <v>0.704225352112676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0</v>
      </c>
      <c r="G796" s="1">
        <v>5</v>
      </c>
      <c r="H796" s="1">
        <v>181</v>
      </c>
      <c r="I796" s="1">
        <v>162</v>
      </c>
      <c r="K796" s="1">
        <f t="shared" si="49"/>
        <v>0.867403314917127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1</v>
      </c>
      <c r="G797" s="1">
        <v>22</v>
      </c>
      <c r="H797" s="1">
        <v>151</v>
      </c>
      <c r="I797" s="1">
        <v>118</v>
      </c>
      <c r="K797" s="1">
        <f t="shared" si="49"/>
        <v>0.629139072847682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0</v>
      </c>
      <c r="G799" s="1">
        <v>46</v>
      </c>
      <c r="H799" s="1">
        <v>134</v>
      </c>
      <c r="I799" s="1">
        <v>112</v>
      </c>
      <c r="K799" s="1">
        <f t="shared" si="49"/>
        <v>0.492537313432836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1</v>
      </c>
      <c r="G800" s="1">
        <v>90</v>
      </c>
      <c r="H800" s="1">
        <v>58</v>
      </c>
      <c r="I800" s="1">
        <v>40</v>
      </c>
      <c r="K800" s="1">
        <f t="shared" si="49"/>
        <v>-0.879310344827586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37</v>
      </c>
      <c r="H801" s="1">
        <v>134</v>
      </c>
      <c r="I801" s="1">
        <v>83</v>
      </c>
      <c r="K801" s="1">
        <f t="shared" si="49"/>
        <v>0.343283582089552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119</v>
      </c>
      <c r="C805" s="2"/>
      <c r="D805" s="2"/>
      <c r="E805" s="2"/>
      <c r="F805" s="2"/>
      <c r="G805" s="2"/>
      <c r="H805" s="2"/>
    </row>
    <row r="806" spans="2:2">
      <c r="B806" s="1" t="s">
        <v>77</v>
      </c>
    </row>
    <row r="807" ht="17.2" spans="1:2">
      <c r="A807" s="2"/>
      <c r="B807" s="3" t="s">
        <v>78</v>
      </c>
    </row>
    <row r="808" ht="17.2" spans="1:2">
      <c r="A808" s="2"/>
      <c r="B808" s="3" t="s">
        <v>101</v>
      </c>
    </row>
    <row r="812" ht="18" spans="1:12">
      <c r="A812" s="1" t="s">
        <v>80</v>
      </c>
      <c r="E812" s="1">
        <f t="shared" ref="E812:I812" si="50">SUM(E3:E801)</f>
        <v>57350</v>
      </c>
      <c r="F812" s="1">
        <f t="shared" si="50"/>
        <v>711</v>
      </c>
      <c r="G812" s="1">
        <f t="shared" si="50"/>
        <v>14967</v>
      </c>
      <c r="H812" s="1">
        <f t="shared" si="50"/>
        <v>210215</v>
      </c>
      <c r="I812" s="1">
        <f t="shared" si="50"/>
        <v>152865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27" si="51">SUMPRODUCT(E$3:E$801,INT(MOD(ROW(E$3:E$801),16)=MOD(ROW(E3),16)))</f>
        <v>4978</v>
      </c>
      <c r="F813" s="2">
        <f t="shared" si="51"/>
        <v>47</v>
      </c>
      <c r="G813" s="2">
        <f t="shared" si="51"/>
        <v>1156</v>
      </c>
      <c r="H813" s="2">
        <f t="shared" si="51"/>
        <v>12383</v>
      </c>
      <c r="I813" s="2">
        <f t="shared" si="51"/>
        <v>7405</v>
      </c>
      <c r="J813" s="2">
        <f t="shared" ref="J813:J827" si="52">SUM(E813:G813)</f>
        <v>6181</v>
      </c>
      <c r="K813" s="2">
        <f t="shared" ref="K813:K827" si="53">1-(E813+F813+G813)/H813</f>
        <v>0.500847936687394</v>
      </c>
      <c r="L813" s="2"/>
    </row>
    <row r="814" ht="17.2" spans="3:12">
      <c r="C814" s="2">
        <v>1</v>
      </c>
      <c r="D814" s="2" t="s">
        <v>85</v>
      </c>
      <c r="E814" s="2">
        <f t="shared" si="51"/>
        <v>4399</v>
      </c>
      <c r="F814" s="2">
        <f t="shared" si="51"/>
        <v>54</v>
      </c>
      <c r="G814" s="2">
        <f t="shared" si="51"/>
        <v>809</v>
      </c>
      <c r="H814" s="2">
        <f t="shared" si="51"/>
        <v>13561</v>
      </c>
      <c r="I814" s="2">
        <f t="shared" si="51"/>
        <v>9162</v>
      </c>
      <c r="J814" s="2">
        <f t="shared" si="52"/>
        <v>5262</v>
      </c>
      <c r="K814" s="2">
        <f t="shared" si="53"/>
        <v>0.611975518029644</v>
      </c>
      <c r="L814" s="2"/>
    </row>
    <row r="815" ht="17.2" spans="3:12">
      <c r="C815" s="2">
        <v>2</v>
      </c>
      <c r="D815" s="2" t="s">
        <v>86</v>
      </c>
      <c r="E815" s="2">
        <f t="shared" si="51"/>
        <v>4344</v>
      </c>
      <c r="F815" s="2">
        <f t="shared" si="51"/>
        <v>49</v>
      </c>
      <c r="G815" s="2">
        <f t="shared" si="51"/>
        <v>987</v>
      </c>
      <c r="H815" s="2">
        <f t="shared" si="51"/>
        <v>15011</v>
      </c>
      <c r="I815" s="2">
        <f t="shared" si="51"/>
        <v>10667</v>
      </c>
      <c r="J815" s="2">
        <f t="shared" si="52"/>
        <v>5380</v>
      </c>
      <c r="K815" s="2">
        <f t="shared" si="53"/>
        <v>0.641596162813936</v>
      </c>
      <c r="L815" s="2"/>
    </row>
    <row r="816" ht="17.2" spans="3:12">
      <c r="C816" s="2">
        <v>3</v>
      </c>
      <c r="D816" s="2" t="s">
        <v>87</v>
      </c>
      <c r="E816" s="2">
        <f t="shared" si="51"/>
        <v>4486</v>
      </c>
      <c r="F816" s="2">
        <f t="shared" si="51"/>
        <v>50</v>
      </c>
      <c r="G816" s="2">
        <f t="shared" si="51"/>
        <v>1053</v>
      </c>
      <c r="H816" s="2">
        <f t="shared" si="51"/>
        <v>15030</v>
      </c>
      <c r="I816" s="2">
        <f t="shared" si="51"/>
        <v>10544</v>
      </c>
      <c r="J816" s="2">
        <f t="shared" si="52"/>
        <v>5589</v>
      </c>
      <c r="K816" s="2">
        <f t="shared" si="53"/>
        <v>0.62814371257485</v>
      </c>
      <c r="L816" s="2"/>
    </row>
    <row r="817" ht="17.2" spans="3:12">
      <c r="C817" s="2">
        <v>4</v>
      </c>
      <c r="D817" s="2" t="s">
        <v>88</v>
      </c>
      <c r="E817" s="2">
        <f t="shared" si="51"/>
        <v>4386</v>
      </c>
      <c r="F817" s="2">
        <f t="shared" si="51"/>
        <v>42</v>
      </c>
      <c r="G817" s="2">
        <f t="shared" si="51"/>
        <v>743</v>
      </c>
      <c r="H817" s="2">
        <f t="shared" si="51"/>
        <v>14148</v>
      </c>
      <c r="I817" s="2">
        <f t="shared" si="51"/>
        <v>9762</v>
      </c>
      <c r="J817" s="2">
        <f t="shared" si="52"/>
        <v>5171</v>
      </c>
      <c r="K817" s="2">
        <f t="shared" si="53"/>
        <v>0.634506644048629</v>
      </c>
      <c r="L817" s="2"/>
    </row>
    <row r="818" ht="17.2" spans="3:12">
      <c r="C818" s="2">
        <v>5</v>
      </c>
      <c r="D818" s="2" t="s">
        <v>89</v>
      </c>
      <c r="E818" s="2">
        <f t="shared" si="51"/>
        <v>5014</v>
      </c>
      <c r="F818" s="2">
        <f t="shared" si="51"/>
        <v>52</v>
      </c>
      <c r="G818" s="2">
        <f t="shared" si="51"/>
        <v>1253</v>
      </c>
      <c r="H818" s="2">
        <f t="shared" si="51"/>
        <v>12718</v>
      </c>
      <c r="I818" s="2">
        <f t="shared" si="51"/>
        <v>7704</v>
      </c>
      <c r="J818" s="2">
        <f t="shared" si="52"/>
        <v>6319</v>
      </c>
      <c r="K818" s="2">
        <f t="shared" si="53"/>
        <v>0.503145148608272</v>
      </c>
      <c r="L818" s="2"/>
    </row>
    <row r="819" ht="17.2" spans="3:12">
      <c r="C819" s="2">
        <v>6</v>
      </c>
      <c r="D819" s="2" t="s">
        <v>90</v>
      </c>
      <c r="E819" s="2">
        <f t="shared" si="51"/>
        <v>4167</v>
      </c>
      <c r="F819" s="2">
        <f t="shared" si="51"/>
        <v>43</v>
      </c>
      <c r="G819" s="2">
        <f t="shared" si="51"/>
        <v>1003</v>
      </c>
      <c r="H819" s="2">
        <f t="shared" si="51"/>
        <v>12382</v>
      </c>
      <c r="I819" s="2">
        <f t="shared" si="51"/>
        <v>8215</v>
      </c>
      <c r="J819" s="2">
        <f t="shared" si="52"/>
        <v>5213</v>
      </c>
      <c r="K819" s="2">
        <f t="shared" si="53"/>
        <v>0.578985624293329</v>
      </c>
      <c r="L819" s="2"/>
    </row>
    <row r="820" ht="17.2" spans="3:12">
      <c r="C820" s="2">
        <v>7</v>
      </c>
      <c r="D820" s="2" t="s">
        <v>91</v>
      </c>
      <c r="E820" s="2">
        <f t="shared" si="51"/>
        <v>3308</v>
      </c>
      <c r="F820" s="2">
        <f t="shared" si="51"/>
        <v>36</v>
      </c>
      <c r="G820" s="2">
        <f t="shared" si="51"/>
        <v>1183</v>
      </c>
      <c r="H820" s="2">
        <f t="shared" si="51"/>
        <v>12930</v>
      </c>
      <c r="I820" s="2">
        <f t="shared" si="51"/>
        <v>9622</v>
      </c>
      <c r="J820" s="2">
        <f t="shared" si="52"/>
        <v>4527</v>
      </c>
      <c r="K820" s="2">
        <f t="shared" si="53"/>
        <v>0.649883990719258</v>
      </c>
      <c r="L820" s="2"/>
    </row>
    <row r="821" ht="17.2" spans="3:12">
      <c r="C821" s="2">
        <v>8</v>
      </c>
      <c r="D821" s="2" t="s">
        <v>92</v>
      </c>
      <c r="E821" s="2">
        <f t="shared" si="51"/>
        <v>3146</v>
      </c>
      <c r="F821" s="2">
        <f t="shared" si="51"/>
        <v>40</v>
      </c>
      <c r="G821" s="2">
        <f t="shared" si="51"/>
        <v>739</v>
      </c>
      <c r="H821" s="2">
        <f t="shared" si="51"/>
        <v>15500</v>
      </c>
      <c r="I821" s="2">
        <f t="shared" si="51"/>
        <v>12354</v>
      </c>
      <c r="J821" s="2">
        <f t="shared" si="52"/>
        <v>3925</v>
      </c>
      <c r="K821" s="2">
        <f t="shared" si="53"/>
        <v>0.746774193548387</v>
      </c>
      <c r="L821" s="2"/>
    </row>
    <row r="822" ht="17.2" spans="3:12">
      <c r="C822" s="2">
        <v>9</v>
      </c>
      <c r="D822" s="2" t="s">
        <v>93</v>
      </c>
      <c r="E822" s="2">
        <f t="shared" si="51"/>
        <v>2994</v>
      </c>
      <c r="F822" s="2">
        <f t="shared" si="51"/>
        <v>52</v>
      </c>
      <c r="G822" s="2">
        <f t="shared" si="51"/>
        <v>661</v>
      </c>
      <c r="H822" s="2">
        <f t="shared" si="51"/>
        <v>15572</v>
      </c>
      <c r="I822" s="2">
        <f t="shared" si="51"/>
        <v>12578</v>
      </c>
      <c r="J822" s="2">
        <f t="shared" si="52"/>
        <v>3707</v>
      </c>
      <c r="K822" s="2">
        <f t="shared" si="53"/>
        <v>0.761944515797585</v>
      </c>
      <c r="L822" s="2"/>
    </row>
    <row r="823" ht="17.2" spans="3:12">
      <c r="C823" s="2">
        <v>10</v>
      </c>
      <c r="D823" s="2" t="s">
        <v>94</v>
      </c>
      <c r="E823" s="2">
        <f t="shared" si="51"/>
        <v>3408</v>
      </c>
      <c r="F823" s="2">
        <f t="shared" si="51"/>
        <v>41</v>
      </c>
      <c r="G823" s="2">
        <f t="shared" si="51"/>
        <v>1215</v>
      </c>
      <c r="H823" s="2">
        <f t="shared" si="51"/>
        <v>13261</v>
      </c>
      <c r="I823" s="2">
        <f t="shared" si="51"/>
        <v>9853</v>
      </c>
      <c r="J823" s="2">
        <f t="shared" si="52"/>
        <v>4664</v>
      </c>
      <c r="K823" s="2">
        <f t="shared" si="53"/>
        <v>0.648291984013272</v>
      </c>
      <c r="L823" s="2"/>
    </row>
    <row r="824" ht="17.2" spans="3:12">
      <c r="C824" s="2">
        <v>11</v>
      </c>
      <c r="D824" s="2" t="s">
        <v>95</v>
      </c>
      <c r="E824" s="2">
        <f t="shared" si="51"/>
        <v>4914</v>
      </c>
      <c r="F824" s="2">
        <f t="shared" si="51"/>
        <v>51</v>
      </c>
      <c r="G824" s="2">
        <f t="shared" si="51"/>
        <v>996</v>
      </c>
      <c r="H824" s="2">
        <f t="shared" si="51"/>
        <v>13072</v>
      </c>
      <c r="I824" s="2">
        <f t="shared" si="51"/>
        <v>8158</v>
      </c>
      <c r="J824" s="2">
        <f t="shared" si="52"/>
        <v>5961</v>
      </c>
      <c r="K824" s="2">
        <f t="shared" si="53"/>
        <v>0.543987148102815</v>
      </c>
      <c r="L824" s="2"/>
    </row>
    <row r="825" ht="17.2" spans="3:12">
      <c r="C825" s="2">
        <v>12</v>
      </c>
      <c r="D825" s="2" t="s">
        <v>96</v>
      </c>
      <c r="E825" s="2">
        <f t="shared" si="51"/>
        <v>2107</v>
      </c>
      <c r="F825" s="2">
        <f t="shared" si="51"/>
        <v>41</v>
      </c>
      <c r="G825" s="2">
        <f t="shared" si="51"/>
        <v>1229</v>
      </c>
      <c r="H825" s="2">
        <f t="shared" si="51"/>
        <v>14441</v>
      </c>
      <c r="I825" s="2">
        <f t="shared" si="51"/>
        <v>12334</v>
      </c>
      <c r="J825" s="2">
        <f t="shared" si="52"/>
        <v>3377</v>
      </c>
      <c r="K825" s="2">
        <f t="shared" si="53"/>
        <v>0.766151928536805</v>
      </c>
      <c r="L825" s="2"/>
    </row>
    <row r="826" ht="17.2" spans="3:12">
      <c r="C826" s="2">
        <v>13</v>
      </c>
      <c r="D826" s="2" t="s">
        <v>97</v>
      </c>
      <c r="E826" s="2">
        <f t="shared" si="51"/>
        <v>2859</v>
      </c>
      <c r="F826" s="2">
        <f t="shared" si="51"/>
        <v>55</v>
      </c>
      <c r="G826" s="2">
        <f t="shared" si="51"/>
        <v>611</v>
      </c>
      <c r="H826" s="2">
        <f t="shared" si="51"/>
        <v>15677</v>
      </c>
      <c r="I826" s="2">
        <f t="shared" si="51"/>
        <v>12818</v>
      </c>
      <c r="J826" s="2">
        <f t="shared" si="52"/>
        <v>3525</v>
      </c>
      <c r="K826" s="2">
        <f t="shared" si="53"/>
        <v>0.77514830643618</v>
      </c>
      <c r="L826" s="2"/>
    </row>
    <row r="827" ht="17.2" spans="3:12">
      <c r="C827" s="2">
        <v>14</v>
      </c>
      <c r="D827" s="2" t="s">
        <v>98</v>
      </c>
      <c r="E827" s="2">
        <f t="shared" si="51"/>
        <v>2840</v>
      </c>
      <c r="F827" s="2">
        <f t="shared" si="51"/>
        <v>58</v>
      </c>
      <c r="G827" s="2">
        <f t="shared" si="51"/>
        <v>1329</v>
      </c>
      <c r="H827" s="2">
        <f t="shared" si="51"/>
        <v>14529</v>
      </c>
      <c r="I827" s="2">
        <f t="shared" si="51"/>
        <v>11689</v>
      </c>
      <c r="J827" s="2">
        <f t="shared" si="52"/>
        <v>4227</v>
      </c>
      <c r="K827" s="2">
        <f t="shared" si="53"/>
        <v>0.709064629361966</v>
      </c>
      <c r="L827" s="2"/>
    </row>
    <row r="828" ht="17.2" spans="10:12">
      <c r="J828" s="2"/>
      <c r="K828" s="2"/>
      <c r="L828" s="2">
        <f>AVERAGE(K813:K827)</f>
        <v>0.646696496238155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tabSelected="1" zoomScale="116" zoomScaleNormal="116" workbookViewId="0">
      <pane ySplit="1" topLeftCell="A806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9</v>
      </c>
      <c r="G3" s="1">
        <v>25</v>
      </c>
      <c r="H3" s="1">
        <v>302</v>
      </c>
      <c r="I3" s="1">
        <v>223</v>
      </c>
      <c r="K3" s="1">
        <f t="shared" ref="K3:K17" si="0">1-(E3+F3+G3)/H3</f>
        <v>0.625827814569536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7</v>
      </c>
      <c r="G4" s="1">
        <v>34</v>
      </c>
      <c r="H4" s="1">
        <v>295</v>
      </c>
      <c r="I4" s="1">
        <v>235</v>
      </c>
      <c r="K4" s="1">
        <f t="shared" si="0"/>
        <v>0.657627118644068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6</v>
      </c>
      <c r="G5" s="1">
        <v>28</v>
      </c>
      <c r="H5" s="1">
        <v>296</v>
      </c>
      <c r="I5" s="1">
        <v>254</v>
      </c>
      <c r="K5" s="1">
        <f t="shared" si="0"/>
        <v>0.743243243243243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53</v>
      </c>
      <c r="F6" s="1">
        <v>5</v>
      </c>
      <c r="G6" s="1">
        <v>23</v>
      </c>
      <c r="H6" s="1">
        <v>310</v>
      </c>
      <c r="I6" s="1">
        <v>257</v>
      </c>
      <c r="K6" s="1">
        <f t="shared" si="0"/>
        <v>0.738709677419355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52</v>
      </c>
      <c r="F7" s="1">
        <v>4</v>
      </c>
      <c r="G7" s="1">
        <v>22</v>
      </c>
      <c r="H7" s="1">
        <v>300</v>
      </c>
      <c r="I7" s="1">
        <v>248</v>
      </c>
      <c r="K7" s="1">
        <f t="shared" si="0"/>
        <v>0.74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3</v>
      </c>
      <c r="G8" s="1">
        <v>23</v>
      </c>
      <c r="H8" s="1">
        <v>294</v>
      </c>
      <c r="I8" s="1">
        <v>223</v>
      </c>
      <c r="K8" s="1">
        <f t="shared" si="0"/>
        <v>0.670068027210884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0</v>
      </c>
      <c r="G9" s="1">
        <v>19</v>
      </c>
      <c r="H9" s="1">
        <v>269</v>
      </c>
      <c r="I9" s="1">
        <v>218</v>
      </c>
      <c r="K9" s="1">
        <f t="shared" si="0"/>
        <v>0.739776951672863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2</v>
      </c>
      <c r="G10" s="1">
        <v>31</v>
      </c>
      <c r="H10" s="1">
        <v>268</v>
      </c>
      <c r="I10" s="1">
        <v>232</v>
      </c>
      <c r="K10" s="1">
        <f t="shared" si="0"/>
        <v>0.742537313432836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5</v>
      </c>
      <c r="G11" s="1">
        <v>26</v>
      </c>
      <c r="H11" s="1">
        <v>303</v>
      </c>
      <c r="I11" s="1">
        <v>269</v>
      </c>
      <c r="K11" s="1">
        <f t="shared" si="0"/>
        <v>0.785478547854785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42</v>
      </c>
      <c r="F12" s="1">
        <v>6</v>
      </c>
      <c r="G12" s="1">
        <v>6</v>
      </c>
      <c r="H12" s="1">
        <v>327</v>
      </c>
      <c r="I12" s="1">
        <v>285</v>
      </c>
      <c r="K12" s="1">
        <f t="shared" si="0"/>
        <v>0.834862385321101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5</v>
      </c>
      <c r="G13" s="1">
        <v>22</v>
      </c>
      <c r="H13" s="1">
        <v>286</v>
      </c>
      <c r="I13" s="1">
        <v>240</v>
      </c>
      <c r="K13" s="1">
        <f t="shared" si="0"/>
        <v>0.744755244755245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6</v>
      </c>
      <c r="G14" s="1">
        <v>18</v>
      </c>
      <c r="H14" s="1">
        <v>272</v>
      </c>
      <c r="I14" s="1">
        <v>206</v>
      </c>
      <c r="K14" s="1">
        <f t="shared" si="0"/>
        <v>0.669117647058824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5</v>
      </c>
      <c r="G15" s="1">
        <v>33</v>
      </c>
      <c r="H15" s="1">
        <v>288</v>
      </c>
      <c r="I15" s="1">
        <v>265</v>
      </c>
      <c r="K15" s="1">
        <f t="shared" si="0"/>
        <v>0.788194444444444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44</v>
      </c>
      <c r="F16" s="1">
        <v>6</v>
      </c>
      <c r="G16" s="1">
        <v>2</v>
      </c>
      <c r="H16" s="1">
        <v>343</v>
      </c>
      <c r="I16" s="1">
        <v>299</v>
      </c>
      <c r="K16" s="1">
        <f t="shared" si="0"/>
        <v>0.848396501457726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6</v>
      </c>
      <c r="G17" s="1">
        <v>34</v>
      </c>
      <c r="H17" s="1">
        <v>288</v>
      </c>
      <c r="I17" s="1">
        <v>261</v>
      </c>
      <c r="K17" s="1">
        <f t="shared" si="0"/>
        <v>0.767361111111111</v>
      </c>
    </row>
    <row r="18" ht="17.2" spans="1:11">
      <c r="A18" s="2"/>
      <c r="B18" s="3" t="s">
        <v>23</v>
      </c>
      <c r="K18" s="1">
        <f>AVERAGE(K3:K17)</f>
        <v>0.739730401879735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0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0.641509433962264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58</v>
      </c>
      <c r="F20" s="1">
        <v>2</v>
      </c>
      <c r="G20" s="1">
        <v>6</v>
      </c>
      <c r="H20" s="1">
        <v>238</v>
      </c>
      <c r="I20" s="1">
        <v>180</v>
      </c>
      <c r="K20" s="1">
        <f t="shared" si="1"/>
        <v>0.722689075630252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0</v>
      </c>
      <c r="G21" s="1">
        <v>6</v>
      </c>
      <c r="H21" s="1">
        <v>323</v>
      </c>
      <c r="I21" s="1">
        <v>123</v>
      </c>
      <c r="K21" s="1">
        <f t="shared" si="1"/>
        <v>0.362229102167183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0</v>
      </c>
      <c r="G22" s="1">
        <v>10</v>
      </c>
      <c r="H22" s="1">
        <v>296</v>
      </c>
      <c r="I22" s="1">
        <v>133</v>
      </c>
      <c r="K22" s="1">
        <f t="shared" si="1"/>
        <v>0.415540540540541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2</v>
      </c>
      <c r="G23" s="1">
        <v>1</v>
      </c>
      <c r="H23" s="1">
        <v>230</v>
      </c>
      <c r="I23" s="1">
        <v>172</v>
      </c>
      <c r="K23" s="1">
        <f t="shared" si="1"/>
        <v>0.734782608695652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0</v>
      </c>
      <c r="G24" s="1">
        <v>30</v>
      </c>
      <c r="H24" s="1">
        <v>147</v>
      </c>
      <c r="I24" s="1">
        <v>72</v>
      </c>
      <c r="K24" s="1">
        <f t="shared" si="1"/>
        <v>0.285714285714286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113</v>
      </c>
      <c r="F25" s="1">
        <v>3</v>
      </c>
      <c r="G25" s="1">
        <v>1</v>
      </c>
      <c r="H25" s="1">
        <v>205</v>
      </c>
      <c r="I25" s="1">
        <v>92</v>
      </c>
      <c r="K25" s="1">
        <f t="shared" si="1"/>
        <v>0.429268292682927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0</v>
      </c>
      <c r="G26" s="1">
        <v>15</v>
      </c>
      <c r="H26" s="1">
        <v>189</v>
      </c>
      <c r="I26" s="1">
        <v>82</v>
      </c>
      <c r="K26" s="1">
        <f t="shared" si="1"/>
        <v>0.354497354497355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2</v>
      </c>
      <c r="G27" s="1">
        <v>5</v>
      </c>
      <c r="H27" s="1">
        <v>226</v>
      </c>
      <c r="I27" s="1">
        <v>134</v>
      </c>
      <c r="K27" s="1">
        <f t="shared" si="1"/>
        <v>0.561946902654867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53</v>
      </c>
      <c r="F28" s="1">
        <v>0</v>
      </c>
      <c r="G28" s="1">
        <v>4</v>
      </c>
      <c r="H28" s="1">
        <v>242</v>
      </c>
      <c r="I28" s="1">
        <v>189</v>
      </c>
      <c r="K28" s="1">
        <f t="shared" si="1"/>
        <v>0.764462809917355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0</v>
      </c>
      <c r="G29" s="1">
        <v>23</v>
      </c>
      <c r="H29" s="1">
        <v>267</v>
      </c>
      <c r="I29" s="1">
        <v>166</v>
      </c>
      <c r="K29" s="1">
        <f t="shared" si="1"/>
        <v>0.535580524344569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3</v>
      </c>
      <c r="G30" s="1">
        <v>30</v>
      </c>
      <c r="H30" s="1">
        <v>186</v>
      </c>
      <c r="I30" s="1">
        <v>103</v>
      </c>
      <c r="K30" s="1">
        <f t="shared" si="1"/>
        <v>0.376344086021505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1</v>
      </c>
      <c r="G31" s="1">
        <v>36</v>
      </c>
      <c r="H31" s="1">
        <v>213</v>
      </c>
      <c r="I31" s="1">
        <v>151</v>
      </c>
      <c r="K31" s="1">
        <f t="shared" si="1"/>
        <v>0.535211267605634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3</v>
      </c>
      <c r="G32" s="1">
        <v>22</v>
      </c>
      <c r="H32" s="1">
        <v>215</v>
      </c>
      <c r="I32" s="1">
        <v>171</v>
      </c>
      <c r="K32" s="1">
        <f t="shared" si="1"/>
        <v>0.67906976744186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1</v>
      </c>
      <c r="G33" s="1">
        <v>35</v>
      </c>
      <c r="H33" s="1">
        <v>213</v>
      </c>
      <c r="I33" s="1">
        <v>139</v>
      </c>
      <c r="K33" s="1">
        <f t="shared" si="1"/>
        <v>0.483568075117371</v>
      </c>
    </row>
    <row r="34" ht="17.2" spans="1:11">
      <c r="A34" s="2"/>
      <c r="B34" s="3" t="s">
        <v>24</v>
      </c>
      <c r="K34" s="1">
        <f>AVERAGE(K19:K33)</f>
        <v>0.525494275132908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342</v>
      </c>
      <c r="F35" s="1">
        <v>0</v>
      </c>
      <c r="G35" s="1">
        <v>6</v>
      </c>
      <c r="H35" s="1">
        <v>501</v>
      </c>
      <c r="I35" s="1">
        <v>159</v>
      </c>
      <c r="K35" s="1">
        <f t="shared" ref="K35:K49" si="2">1-(E35+F35+G35)/H35</f>
        <v>0.305389221556886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214</v>
      </c>
      <c r="F36" s="1">
        <v>0</v>
      </c>
      <c r="G36" s="1">
        <v>6</v>
      </c>
      <c r="H36" s="1">
        <v>501</v>
      </c>
      <c r="I36" s="1">
        <v>287</v>
      </c>
      <c r="K36" s="1">
        <f t="shared" si="2"/>
        <v>0.560878243512974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155</v>
      </c>
      <c r="F37" s="1">
        <v>0</v>
      </c>
      <c r="G37" s="1">
        <v>56</v>
      </c>
      <c r="H37" s="1">
        <v>456</v>
      </c>
      <c r="I37" s="1">
        <v>301</v>
      </c>
      <c r="K37" s="1">
        <f t="shared" si="2"/>
        <v>0.537280701754386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247</v>
      </c>
      <c r="F38" s="1">
        <v>0</v>
      </c>
      <c r="G38" s="1">
        <v>139</v>
      </c>
      <c r="H38" s="1">
        <v>456</v>
      </c>
      <c r="I38" s="1">
        <v>209</v>
      </c>
      <c r="K38" s="1">
        <f t="shared" si="2"/>
        <v>0.153508771929825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242</v>
      </c>
      <c r="F39" s="1">
        <v>0</v>
      </c>
      <c r="G39" s="1">
        <v>6</v>
      </c>
      <c r="H39" s="1">
        <v>501</v>
      </c>
      <c r="I39" s="1">
        <v>259</v>
      </c>
      <c r="K39" s="1">
        <f t="shared" si="2"/>
        <v>0.50499001996008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391</v>
      </c>
      <c r="F40" s="1">
        <v>0</v>
      </c>
      <c r="G40" s="1">
        <v>84</v>
      </c>
      <c r="H40" s="1">
        <v>456</v>
      </c>
      <c r="I40" s="1">
        <v>65</v>
      </c>
      <c r="K40" s="1">
        <f t="shared" si="2"/>
        <v>-0.0416666666666667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37</v>
      </c>
      <c r="F41" s="1">
        <v>0</v>
      </c>
      <c r="G41" s="1">
        <v>14</v>
      </c>
      <c r="H41" s="1">
        <v>501</v>
      </c>
      <c r="I41" s="1">
        <v>464</v>
      </c>
      <c r="K41" s="1">
        <f t="shared" si="2"/>
        <v>0.898203592814371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96</v>
      </c>
      <c r="F42" s="1">
        <v>0</v>
      </c>
      <c r="G42" s="1">
        <v>18</v>
      </c>
      <c r="H42" s="1">
        <v>546</v>
      </c>
      <c r="I42" s="1">
        <v>450</v>
      </c>
      <c r="K42" s="1">
        <f t="shared" si="2"/>
        <v>0.791208791208791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108</v>
      </c>
      <c r="F43" s="1">
        <v>0</v>
      </c>
      <c r="G43" s="1">
        <v>6</v>
      </c>
      <c r="H43" s="1">
        <v>591</v>
      </c>
      <c r="I43" s="1">
        <v>483</v>
      </c>
      <c r="K43" s="1">
        <f t="shared" si="2"/>
        <v>0.807106598984772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89</v>
      </c>
      <c r="F44" s="1">
        <v>0</v>
      </c>
      <c r="G44" s="1">
        <v>8</v>
      </c>
      <c r="H44" s="1">
        <v>546</v>
      </c>
      <c r="I44" s="1">
        <v>457</v>
      </c>
      <c r="K44" s="1">
        <f t="shared" si="2"/>
        <v>0.822344322344322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82</v>
      </c>
      <c r="F45" s="1">
        <v>0</v>
      </c>
      <c r="G45" s="1">
        <v>14</v>
      </c>
      <c r="H45" s="1">
        <v>501</v>
      </c>
      <c r="I45" s="1">
        <v>419</v>
      </c>
      <c r="K45" s="1">
        <f t="shared" si="2"/>
        <v>0.808383233532934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69</v>
      </c>
      <c r="F46" s="1">
        <v>0</v>
      </c>
      <c r="G46" s="1">
        <v>6</v>
      </c>
      <c r="H46" s="1">
        <v>456</v>
      </c>
      <c r="I46" s="1">
        <v>387</v>
      </c>
      <c r="K46" s="1">
        <f t="shared" si="2"/>
        <v>0.835526315789474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90</v>
      </c>
      <c r="F47" s="1">
        <v>0</v>
      </c>
      <c r="G47" s="1">
        <v>6</v>
      </c>
      <c r="H47" s="1">
        <v>551</v>
      </c>
      <c r="I47" s="1">
        <v>461</v>
      </c>
      <c r="K47" s="1">
        <f t="shared" si="2"/>
        <v>0.825771324863884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101</v>
      </c>
      <c r="F48" s="1">
        <v>0</v>
      </c>
      <c r="G48" s="1">
        <v>6</v>
      </c>
      <c r="H48" s="1">
        <v>592</v>
      </c>
      <c r="I48" s="1">
        <v>491</v>
      </c>
      <c r="K48" s="1">
        <f t="shared" si="2"/>
        <v>0.819256756756757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224</v>
      </c>
      <c r="F49" s="1">
        <v>0</v>
      </c>
      <c r="G49" s="1">
        <v>8</v>
      </c>
      <c r="H49" s="1">
        <v>641</v>
      </c>
      <c r="I49" s="1">
        <v>417</v>
      </c>
      <c r="K49" s="1">
        <f t="shared" si="2"/>
        <v>0.638065522620905</v>
      </c>
    </row>
    <row r="50" ht="17.2" spans="1:11">
      <c r="A50" s="2"/>
      <c r="B50" s="3" t="s">
        <v>25</v>
      </c>
      <c r="K50" s="1">
        <f>AVERAGE(K35:K49)</f>
        <v>0.617749783397579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1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0.541766109785203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2</v>
      </c>
      <c r="G52" s="1">
        <v>35</v>
      </c>
      <c r="H52" s="1">
        <v>412</v>
      </c>
      <c r="I52" s="1">
        <v>309</v>
      </c>
      <c r="K52" s="1">
        <f t="shared" si="3"/>
        <v>0.660194174757281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1</v>
      </c>
      <c r="G53" s="1">
        <v>27</v>
      </c>
      <c r="H53" s="1">
        <v>407</v>
      </c>
      <c r="I53" s="1">
        <v>345</v>
      </c>
      <c r="K53" s="1">
        <f t="shared" si="3"/>
        <v>0.778869778869779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89</v>
      </c>
      <c r="F54" s="1">
        <v>0</v>
      </c>
      <c r="G54" s="1">
        <v>12</v>
      </c>
      <c r="H54" s="1">
        <v>440</v>
      </c>
      <c r="I54" s="1">
        <v>351</v>
      </c>
      <c r="K54" s="1">
        <f t="shared" si="3"/>
        <v>0.770454545454546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0</v>
      </c>
      <c r="G55" s="1">
        <v>19</v>
      </c>
      <c r="H55" s="1">
        <v>452</v>
      </c>
      <c r="I55" s="1">
        <v>337</v>
      </c>
      <c r="K55" s="1">
        <f t="shared" si="3"/>
        <v>0.70353982300885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1</v>
      </c>
      <c r="G56" s="1">
        <v>27</v>
      </c>
      <c r="H56" s="1">
        <v>420</v>
      </c>
      <c r="I56" s="1">
        <v>274</v>
      </c>
      <c r="K56" s="1">
        <f t="shared" si="3"/>
        <v>0.585714285714286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0</v>
      </c>
      <c r="G57" s="1">
        <v>54</v>
      </c>
      <c r="H57" s="1">
        <v>341</v>
      </c>
      <c r="I57" s="1">
        <v>245</v>
      </c>
      <c r="K57" s="1">
        <f t="shared" si="3"/>
        <v>0.560117302052786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1</v>
      </c>
      <c r="G58" s="1">
        <v>28</v>
      </c>
      <c r="H58" s="1">
        <v>365</v>
      </c>
      <c r="I58" s="1">
        <v>313</v>
      </c>
      <c r="K58" s="1">
        <f t="shared" si="3"/>
        <v>0.778082191780822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0</v>
      </c>
      <c r="G59" s="1">
        <v>20</v>
      </c>
      <c r="H59" s="1">
        <v>414</v>
      </c>
      <c r="I59" s="1">
        <v>383</v>
      </c>
      <c r="K59" s="1">
        <f t="shared" si="3"/>
        <v>0.876811594202899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0</v>
      </c>
      <c r="G60" s="1">
        <v>4</v>
      </c>
      <c r="H60" s="1">
        <v>475</v>
      </c>
      <c r="I60" s="1">
        <v>410</v>
      </c>
      <c r="K60" s="1">
        <f t="shared" si="3"/>
        <v>0.854736842105263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67</v>
      </c>
      <c r="F61" s="1">
        <v>0</v>
      </c>
      <c r="G61" s="1">
        <v>31</v>
      </c>
      <c r="H61" s="1">
        <v>372</v>
      </c>
      <c r="I61" s="1">
        <v>305</v>
      </c>
      <c r="K61" s="1">
        <f t="shared" si="3"/>
        <v>0.736559139784946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2</v>
      </c>
      <c r="G62" s="1">
        <v>20</v>
      </c>
      <c r="H62" s="1">
        <v>347</v>
      </c>
      <c r="I62" s="1">
        <v>241</v>
      </c>
      <c r="K62" s="1">
        <f t="shared" si="3"/>
        <v>0.631123919308357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0</v>
      </c>
      <c r="G63" s="1">
        <v>35</v>
      </c>
      <c r="H63" s="1">
        <v>405</v>
      </c>
      <c r="I63" s="1">
        <v>381</v>
      </c>
      <c r="K63" s="1">
        <f t="shared" si="3"/>
        <v>0.854320987654321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76</v>
      </c>
      <c r="F64" s="1">
        <v>0</v>
      </c>
      <c r="G64" s="1">
        <v>10</v>
      </c>
      <c r="H64" s="1">
        <v>479</v>
      </c>
      <c r="I64" s="1">
        <v>403</v>
      </c>
      <c r="K64" s="1">
        <f t="shared" si="3"/>
        <v>0.820459290187891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0</v>
      </c>
      <c r="G65" s="1">
        <v>38</v>
      </c>
      <c r="H65" s="1">
        <v>405</v>
      </c>
      <c r="I65" s="1">
        <v>376</v>
      </c>
      <c r="K65" s="1">
        <f t="shared" si="3"/>
        <v>0.834567901234568</v>
      </c>
    </row>
    <row r="66" ht="17.2" spans="1:11">
      <c r="A66" s="2"/>
      <c r="B66" s="3" t="s">
        <v>26</v>
      </c>
      <c r="K66" s="1">
        <f>AVERAGE(K51:K65)</f>
        <v>0.73248785906012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207</v>
      </c>
      <c r="F67" s="1">
        <v>0</v>
      </c>
      <c r="G67" s="1">
        <v>15</v>
      </c>
      <c r="H67" s="1">
        <v>389</v>
      </c>
      <c r="I67" s="1">
        <v>182</v>
      </c>
      <c r="K67" s="1">
        <f t="shared" ref="K67:K81" si="4">1-(E67+F67+G67)/H67</f>
        <v>0.429305912596401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206</v>
      </c>
      <c r="F68" s="1">
        <v>0</v>
      </c>
      <c r="G68" s="1">
        <v>16</v>
      </c>
      <c r="H68" s="1">
        <v>377</v>
      </c>
      <c r="I68" s="1">
        <v>171</v>
      </c>
      <c r="K68" s="1">
        <f t="shared" si="4"/>
        <v>0.411140583554377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206</v>
      </c>
      <c r="F69" s="1">
        <v>0</v>
      </c>
      <c r="G69" s="1">
        <v>9</v>
      </c>
      <c r="H69" s="1">
        <v>403</v>
      </c>
      <c r="I69" s="1">
        <v>197</v>
      </c>
      <c r="K69" s="1">
        <f t="shared" si="4"/>
        <v>0.466501240694789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195</v>
      </c>
      <c r="F70" s="1">
        <v>2</v>
      </c>
      <c r="G70" s="1">
        <v>11</v>
      </c>
      <c r="H70" s="1">
        <v>402</v>
      </c>
      <c r="I70" s="1">
        <v>207</v>
      </c>
      <c r="K70" s="1">
        <f t="shared" si="4"/>
        <v>0.482587064676617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174</v>
      </c>
      <c r="F71" s="1">
        <v>2</v>
      </c>
      <c r="G71" s="1">
        <v>9</v>
      </c>
      <c r="H71" s="1">
        <v>392</v>
      </c>
      <c r="I71" s="1">
        <v>218</v>
      </c>
      <c r="K71" s="1">
        <f t="shared" si="4"/>
        <v>0.528061224489796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172</v>
      </c>
      <c r="F72" s="1">
        <v>4</v>
      </c>
      <c r="G72" s="1">
        <v>6</v>
      </c>
      <c r="H72" s="1">
        <v>400</v>
      </c>
      <c r="I72" s="1">
        <v>228</v>
      </c>
      <c r="K72" s="1">
        <f t="shared" si="4"/>
        <v>0.545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1</v>
      </c>
      <c r="G73" s="1">
        <v>16</v>
      </c>
      <c r="H73" s="1">
        <v>362</v>
      </c>
      <c r="I73" s="1">
        <v>139</v>
      </c>
      <c r="K73" s="1">
        <f t="shared" si="4"/>
        <v>0.337016574585635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1</v>
      </c>
      <c r="G74" s="1">
        <v>28</v>
      </c>
      <c r="H74" s="1">
        <v>414</v>
      </c>
      <c r="I74" s="1">
        <v>155</v>
      </c>
      <c r="K74" s="1">
        <f t="shared" si="4"/>
        <v>0.304347826086957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213</v>
      </c>
      <c r="F75" s="1">
        <v>0</v>
      </c>
      <c r="G75" s="1">
        <v>7</v>
      </c>
      <c r="H75" s="1">
        <v>468</v>
      </c>
      <c r="I75" s="1">
        <v>255</v>
      </c>
      <c r="K75" s="1">
        <f t="shared" si="4"/>
        <v>0.52991452991453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187</v>
      </c>
      <c r="F76" s="1">
        <v>0</v>
      </c>
      <c r="G76" s="1">
        <v>9</v>
      </c>
      <c r="H76" s="1">
        <v>467</v>
      </c>
      <c r="I76" s="1">
        <v>280</v>
      </c>
      <c r="K76" s="1">
        <f t="shared" si="4"/>
        <v>0.580299785867238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242</v>
      </c>
      <c r="F77" s="1">
        <v>0</v>
      </c>
      <c r="G77" s="1">
        <v>15</v>
      </c>
      <c r="H77" s="1">
        <v>459</v>
      </c>
      <c r="I77" s="1">
        <v>217</v>
      </c>
      <c r="K77" s="1">
        <f t="shared" si="4"/>
        <v>0.440087145969499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277</v>
      </c>
      <c r="F78" s="1">
        <v>0</v>
      </c>
      <c r="G78" s="1">
        <v>7</v>
      </c>
      <c r="H78" s="1">
        <v>452</v>
      </c>
      <c r="I78" s="1">
        <v>175</v>
      </c>
      <c r="K78" s="1">
        <f t="shared" si="4"/>
        <v>0.371681415929204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147</v>
      </c>
      <c r="F79" s="1">
        <v>0</v>
      </c>
      <c r="G79" s="1">
        <v>2</v>
      </c>
      <c r="H79" s="1">
        <v>467</v>
      </c>
      <c r="I79" s="1">
        <v>320</v>
      </c>
      <c r="K79" s="1">
        <f t="shared" si="4"/>
        <v>0.680942184154176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150</v>
      </c>
      <c r="F80" s="1">
        <v>2</v>
      </c>
      <c r="G80" s="1">
        <v>20</v>
      </c>
      <c r="H80" s="1">
        <v>468</v>
      </c>
      <c r="I80" s="1">
        <v>318</v>
      </c>
      <c r="K80" s="1">
        <f t="shared" si="4"/>
        <v>0.632478632478632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187</v>
      </c>
      <c r="F81" s="1">
        <v>6</v>
      </c>
      <c r="G81" s="1">
        <v>3</v>
      </c>
      <c r="H81" s="1">
        <v>467</v>
      </c>
      <c r="I81" s="1">
        <v>280</v>
      </c>
      <c r="K81" s="1">
        <f t="shared" si="4"/>
        <v>0.580299785867238</v>
      </c>
    </row>
    <row r="82" ht="17.2" spans="1:11">
      <c r="A82" s="2"/>
      <c r="B82" s="3" t="s">
        <v>27</v>
      </c>
      <c r="K82" s="1">
        <f>AVERAGE(K67:K81)</f>
        <v>0.487977593791006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0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0.635388739946381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0</v>
      </c>
      <c r="G84" s="1">
        <v>37</v>
      </c>
      <c r="H84" s="1">
        <v>434</v>
      </c>
      <c r="I84" s="1">
        <v>359</v>
      </c>
      <c r="K84" s="1">
        <f t="shared" si="5"/>
        <v>0.741935483870968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2</v>
      </c>
      <c r="G85" s="1">
        <v>38</v>
      </c>
      <c r="H85" s="1">
        <v>458</v>
      </c>
      <c r="I85" s="1">
        <v>372</v>
      </c>
      <c r="K85" s="1">
        <f t="shared" si="5"/>
        <v>0.724890829694323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2</v>
      </c>
      <c r="G86" s="1">
        <v>29</v>
      </c>
      <c r="H86" s="1">
        <v>482</v>
      </c>
      <c r="I86" s="1">
        <v>369</v>
      </c>
      <c r="K86" s="1">
        <f t="shared" si="5"/>
        <v>0.701244813278008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0</v>
      </c>
      <c r="G87" s="1">
        <v>31</v>
      </c>
      <c r="H87" s="1">
        <v>441</v>
      </c>
      <c r="I87" s="1">
        <v>349</v>
      </c>
      <c r="K87" s="1">
        <f t="shared" si="5"/>
        <v>0.72108843537415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0</v>
      </c>
      <c r="G88" s="1">
        <v>41</v>
      </c>
      <c r="H88" s="1">
        <v>367</v>
      </c>
      <c r="I88" s="1">
        <v>258</v>
      </c>
      <c r="K88" s="1">
        <f t="shared" si="5"/>
        <v>0.591280653950954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68</v>
      </c>
      <c r="F89" s="1">
        <v>0</v>
      </c>
      <c r="G89" s="1">
        <v>38</v>
      </c>
      <c r="H89" s="1">
        <v>346</v>
      </c>
      <c r="I89" s="1">
        <v>278</v>
      </c>
      <c r="K89" s="1">
        <f t="shared" si="5"/>
        <v>0.69364161849711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53</v>
      </c>
      <c r="F90" s="1">
        <v>2</v>
      </c>
      <c r="G90" s="1">
        <v>53</v>
      </c>
      <c r="H90" s="1">
        <v>394</v>
      </c>
      <c r="I90" s="1">
        <v>341</v>
      </c>
      <c r="K90" s="1">
        <f t="shared" si="5"/>
        <v>0.725888324873097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93</v>
      </c>
      <c r="F91" s="1">
        <v>0</v>
      </c>
      <c r="G91" s="1">
        <v>45</v>
      </c>
      <c r="H91" s="1">
        <v>476</v>
      </c>
      <c r="I91" s="1">
        <v>383</v>
      </c>
      <c r="K91" s="1">
        <f t="shared" si="5"/>
        <v>0.710084033613445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102</v>
      </c>
      <c r="F92" s="1">
        <v>0</v>
      </c>
      <c r="G92" s="1">
        <v>59</v>
      </c>
      <c r="H92" s="1">
        <v>471</v>
      </c>
      <c r="I92" s="1">
        <v>369</v>
      </c>
      <c r="K92" s="1">
        <f t="shared" si="5"/>
        <v>0.658174097664544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2</v>
      </c>
      <c r="G93" s="1">
        <v>31</v>
      </c>
      <c r="H93" s="1">
        <v>398</v>
      </c>
      <c r="I93" s="1">
        <v>306</v>
      </c>
      <c r="K93" s="1">
        <f t="shared" si="5"/>
        <v>0.685929648241206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143</v>
      </c>
      <c r="F94" s="1">
        <v>0</v>
      </c>
      <c r="G94" s="1">
        <v>16</v>
      </c>
      <c r="H94" s="1">
        <v>412</v>
      </c>
      <c r="I94" s="1">
        <v>269</v>
      </c>
      <c r="K94" s="1">
        <f t="shared" si="5"/>
        <v>0.614077669902913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0</v>
      </c>
      <c r="G95" s="1">
        <v>80</v>
      </c>
      <c r="H95" s="1">
        <v>402</v>
      </c>
      <c r="I95" s="1">
        <v>351</v>
      </c>
      <c r="K95" s="1">
        <f t="shared" si="5"/>
        <v>0.674129353233831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133</v>
      </c>
      <c r="F96" s="1">
        <v>4</v>
      </c>
      <c r="G96" s="1">
        <v>2</v>
      </c>
      <c r="H96" s="1">
        <v>574</v>
      </c>
      <c r="I96" s="1">
        <v>441</v>
      </c>
      <c r="K96" s="1">
        <f t="shared" si="5"/>
        <v>0.757839721254355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58</v>
      </c>
      <c r="F97" s="1">
        <v>1</v>
      </c>
      <c r="G97" s="1">
        <v>80</v>
      </c>
      <c r="H97" s="1">
        <v>402</v>
      </c>
      <c r="I97" s="1">
        <v>344</v>
      </c>
      <c r="K97" s="1">
        <f t="shared" si="5"/>
        <v>0.654228855721393</v>
      </c>
    </row>
    <row r="98" ht="17.2" spans="1:11">
      <c r="A98" s="2"/>
      <c r="B98" s="3" t="s">
        <v>28</v>
      </c>
      <c r="K98" s="1">
        <f>AVERAGE(K83:K97)</f>
        <v>0.685988151941112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86</v>
      </c>
      <c r="F99" s="1">
        <v>0</v>
      </c>
      <c r="G99" s="1">
        <v>20</v>
      </c>
      <c r="H99" s="1">
        <v>251</v>
      </c>
      <c r="I99" s="1">
        <v>165</v>
      </c>
      <c r="K99" s="1">
        <f t="shared" ref="K99:K113" si="6">1-(E99+F99+G99)/H99</f>
        <v>0.577689243027888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0</v>
      </c>
      <c r="G100" s="1">
        <v>15</v>
      </c>
      <c r="H100" s="1">
        <v>271</v>
      </c>
      <c r="I100" s="1">
        <v>213</v>
      </c>
      <c r="K100" s="1">
        <f t="shared" si="6"/>
        <v>0.730627306273063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0</v>
      </c>
      <c r="G101" s="1">
        <v>18</v>
      </c>
      <c r="H101" s="1">
        <v>238</v>
      </c>
      <c r="I101" s="1">
        <v>222</v>
      </c>
      <c r="K101" s="1">
        <f t="shared" si="6"/>
        <v>0.857142857142857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0</v>
      </c>
      <c r="G102" s="1">
        <v>16</v>
      </c>
      <c r="H102" s="1">
        <v>246</v>
      </c>
      <c r="I102" s="1">
        <v>175</v>
      </c>
      <c r="K102" s="1">
        <f t="shared" si="6"/>
        <v>0.646341463414634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74</v>
      </c>
      <c r="F103" s="1">
        <v>0</v>
      </c>
      <c r="G103" s="1">
        <v>7</v>
      </c>
      <c r="H103" s="1">
        <v>274</v>
      </c>
      <c r="I103" s="1">
        <v>200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0</v>
      </c>
      <c r="G104" s="1">
        <v>5</v>
      </c>
      <c r="H104" s="1">
        <v>281</v>
      </c>
      <c r="I104" s="1">
        <v>166</v>
      </c>
      <c r="K104" s="1">
        <f t="shared" si="6"/>
        <v>0.572953736654804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104</v>
      </c>
      <c r="F105" s="1">
        <v>2</v>
      </c>
      <c r="G105" s="1">
        <v>30</v>
      </c>
      <c r="H105" s="1">
        <v>235</v>
      </c>
      <c r="I105" s="1">
        <v>131</v>
      </c>
      <c r="K105" s="1">
        <f t="shared" si="6"/>
        <v>0.421276595744681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26</v>
      </c>
      <c r="F106" s="1">
        <v>0</v>
      </c>
      <c r="G106" s="1">
        <v>19</v>
      </c>
      <c r="H106" s="1">
        <v>266</v>
      </c>
      <c r="I106" s="1">
        <v>240</v>
      </c>
      <c r="K106" s="1">
        <f t="shared" si="6"/>
        <v>0.830827067669173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16</v>
      </c>
      <c r="F107" s="1">
        <v>0</v>
      </c>
      <c r="G107" s="1">
        <v>16</v>
      </c>
      <c r="H107" s="1">
        <v>283</v>
      </c>
      <c r="I107" s="1">
        <v>267</v>
      </c>
      <c r="K107" s="1">
        <f t="shared" si="6"/>
        <v>0.886925795053004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18</v>
      </c>
      <c r="F108" s="1">
        <v>0</v>
      </c>
      <c r="G108" s="1">
        <v>7</v>
      </c>
      <c r="H108" s="1">
        <v>290</v>
      </c>
      <c r="I108" s="1">
        <v>272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0</v>
      </c>
      <c r="G109" s="1">
        <v>8</v>
      </c>
      <c r="H109" s="1">
        <v>258</v>
      </c>
      <c r="I109" s="1">
        <v>222</v>
      </c>
      <c r="K109" s="1">
        <f t="shared" si="6"/>
        <v>0.829457364341085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76</v>
      </c>
      <c r="F110" s="1">
        <v>0</v>
      </c>
      <c r="G110" s="1">
        <v>7</v>
      </c>
      <c r="H110" s="1">
        <v>227</v>
      </c>
      <c r="I110" s="1">
        <v>151</v>
      </c>
      <c r="K110" s="1">
        <f t="shared" si="6"/>
        <v>0.634361233480176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32</v>
      </c>
      <c r="H111" s="1">
        <v>256</v>
      </c>
      <c r="I111" s="1">
        <v>248</v>
      </c>
      <c r="K111" s="1">
        <f t="shared" si="6"/>
        <v>0.84375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8</v>
      </c>
      <c r="F112" s="1">
        <v>0</v>
      </c>
      <c r="G112" s="1">
        <v>26</v>
      </c>
      <c r="H112" s="1">
        <v>268</v>
      </c>
      <c r="I112" s="1">
        <v>260</v>
      </c>
      <c r="K112" s="1">
        <f t="shared" si="6"/>
        <v>0.873134328358209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0</v>
      </c>
      <c r="G113" s="1">
        <v>36</v>
      </c>
      <c r="H113" s="1">
        <v>256</v>
      </c>
      <c r="I113" s="1">
        <v>244</v>
      </c>
      <c r="K113" s="1">
        <f t="shared" si="6"/>
        <v>0.8125</v>
      </c>
    </row>
    <row r="114" ht="17.2" spans="1:11">
      <c r="A114" s="2"/>
      <c r="B114" s="3" t="s">
        <v>29</v>
      </c>
      <c r="K114" s="1">
        <f>AVERAGE(K99:K113)</f>
        <v>0.74234397711011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0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0.927272727272727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0</v>
      </c>
      <c r="G116" s="1">
        <v>3</v>
      </c>
      <c r="H116" s="1">
        <v>110</v>
      </c>
      <c r="I116" s="1">
        <v>104</v>
      </c>
      <c r="K116" s="1">
        <f t="shared" si="7"/>
        <v>0.918181818181818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0</v>
      </c>
      <c r="G117" s="1">
        <v>1</v>
      </c>
      <c r="H117" s="1">
        <v>110</v>
      </c>
      <c r="I117" s="1">
        <v>108</v>
      </c>
      <c r="K117" s="1">
        <f t="shared" si="7"/>
        <v>0.972727272727273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0</v>
      </c>
      <c r="G118" s="1">
        <v>0</v>
      </c>
      <c r="H118" s="1">
        <v>110</v>
      </c>
      <c r="I118" s="1">
        <v>109</v>
      </c>
      <c r="K118" s="1">
        <f t="shared" si="7"/>
        <v>0.990909090909091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2</v>
      </c>
      <c r="H119" s="1">
        <v>110</v>
      </c>
      <c r="I119" s="1">
        <v>78</v>
      </c>
      <c r="K119" s="1">
        <f t="shared" si="7"/>
        <v>0.690909090909091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0</v>
      </c>
      <c r="G120" s="1">
        <v>0</v>
      </c>
      <c r="H120" s="1">
        <v>110</v>
      </c>
      <c r="I120" s="1">
        <v>101</v>
      </c>
      <c r="K120" s="1">
        <f t="shared" si="7"/>
        <v>0.918181818181818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0</v>
      </c>
      <c r="G121" s="1">
        <v>2</v>
      </c>
      <c r="H121" s="1">
        <v>110</v>
      </c>
      <c r="I121" s="1">
        <v>97</v>
      </c>
      <c r="K121" s="1">
        <f t="shared" si="7"/>
        <v>0.863636363636364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0</v>
      </c>
      <c r="G122" s="1">
        <v>0</v>
      </c>
      <c r="H122" s="1">
        <v>110</v>
      </c>
      <c r="I122" s="1">
        <v>101</v>
      </c>
      <c r="K122" s="1">
        <f t="shared" si="7"/>
        <v>0.918181818181818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0</v>
      </c>
      <c r="G123" s="1">
        <v>2</v>
      </c>
      <c r="H123" s="1">
        <v>110</v>
      </c>
      <c r="I123" s="1">
        <v>107</v>
      </c>
      <c r="K123" s="1">
        <f t="shared" si="7"/>
        <v>0.954545454545455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11</v>
      </c>
      <c r="H124" s="1">
        <v>110</v>
      </c>
      <c r="I124" s="1">
        <v>92</v>
      </c>
      <c r="K124" s="1">
        <f t="shared" si="7"/>
        <v>0.736363636363636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0</v>
      </c>
      <c r="G125" s="1">
        <v>0</v>
      </c>
      <c r="H125" s="1">
        <v>110</v>
      </c>
      <c r="I125" s="1">
        <v>77</v>
      </c>
      <c r="K125" s="1">
        <f t="shared" si="7"/>
        <v>0.7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0</v>
      </c>
      <c r="G127" s="1">
        <v>0</v>
      </c>
      <c r="H127" s="1">
        <v>110</v>
      </c>
      <c r="I127" s="1">
        <v>109</v>
      </c>
      <c r="K127" s="1">
        <f t="shared" si="7"/>
        <v>0.990909090909091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0</v>
      </c>
      <c r="G128" s="1">
        <v>0</v>
      </c>
      <c r="H128" s="1">
        <v>110</v>
      </c>
      <c r="I128" s="1">
        <v>109</v>
      </c>
      <c r="K128" s="1">
        <f t="shared" si="7"/>
        <v>0.990909090909091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0</v>
      </c>
      <c r="G129" s="1">
        <v>0</v>
      </c>
      <c r="H129" s="1">
        <v>110</v>
      </c>
      <c r="I129" s="1">
        <v>109</v>
      </c>
      <c r="K129" s="1">
        <f t="shared" si="7"/>
        <v>0.990909090909091</v>
      </c>
    </row>
    <row r="130" ht="17.2" spans="1:11">
      <c r="A130" s="2"/>
      <c r="B130" s="3" t="s">
        <v>30</v>
      </c>
      <c r="K130" s="1">
        <f>AVERAGE(K115:K129)</f>
        <v>0.883636363636363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67</v>
      </c>
      <c r="F131" s="1">
        <v>3</v>
      </c>
      <c r="G131" s="1">
        <v>4</v>
      </c>
      <c r="H131" s="1">
        <v>108</v>
      </c>
      <c r="I131" s="1">
        <v>41</v>
      </c>
      <c r="K131" s="1">
        <f t="shared" ref="K131:K145" si="8">1-(E131+F131+G131)/H131</f>
        <v>0.314814814814815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73</v>
      </c>
      <c r="F132" s="1">
        <v>0</v>
      </c>
      <c r="G132" s="1">
        <v>5</v>
      </c>
      <c r="H132" s="1">
        <v>108</v>
      </c>
      <c r="I132" s="1">
        <v>35</v>
      </c>
      <c r="K132" s="1">
        <f t="shared" si="8"/>
        <v>0.277777777777778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57</v>
      </c>
      <c r="F133" s="1">
        <v>5</v>
      </c>
      <c r="G133" s="1">
        <v>3</v>
      </c>
      <c r="H133" s="1">
        <v>107</v>
      </c>
      <c r="I133" s="1">
        <v>50</v>
      </c>
      <c r="K133" s="1">
        <f t="shared" si="8"/>
        <v>0.392523364485981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61</v>
      </c>
      <c r="F134" s="1">
        <v>10</v>
      </c>
      <c r="G134" s="1">
        <v>5</v>
      </c>
      <c r="H134" s="1">
        <v>108</v>
      </c>
      <c r="I134" s="1">
        <v>47</v>
      </c>
      <c r="K134" s="1">
        <f t="shared" si="8"/>
        <v>0.296296296296296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67</v>
      </c>
      <c r="F135" s="1">
        <v>6</v>
      </c>
      <c r="G135" s="1">
        <v>3</v>
      </c>
      <c r="H135" s="1">
        <v>108</v>
      </c>
      <c r="I135" s="1">
        <v>41</v>
      </c>
      <c r="K135" s="1">
        <f t="shared" si="8"/>
        <v>0.296296296296296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71</v>
      </c>
      <c r="F136" s="1">
        <v>6</v>
      </c>
      <c r="G136" s="1">
        <v>2</v>
      </c>
      <c r="H136" s="1">
        <v>108</v>
      </c>
      <c r="I136" s="1">
        <v>37</v>
      </c>
      <c r="K136" s="1">
        <f t="shared" si="8"/>
        <v>0.268518518518518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3</v>
      </c>
      <c r="G137" s="1">
        <v>1</v>
      </c>
      <c r="H137" s="1">
        <v>106</v>
      </c>
      <c r="I137" s="1">
        <v>28</v>
      </c>
      <c r="K137" s="1">
        <f t="shared" si="8"/>
        <v>0.226415094339623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4</v>
      </c>
      <c r="G138" s="1">
        <v>10</v>
      </c>
      <c r="H138" s="1">
        <v>97</v>
      </c>
      <c r="I138" s="1">
        <v>30</v>
      </c>
      <c r="K138" s="1">
        <f t="shared" si="8"/>
        <v>0.164948453608247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55</v>
      </c>
      <c r="F139" s="1">
        <v>4</v>
      </c>
      <c r="G139" s="1">
        <v>7</v>
      </c>
      <c r="H139" s="1">
        <v>102</v>
      </c>
      <c r="I139" s="1">
        <v>47</v>
      </c>
      <c r="K139" s="1">
        <f t="shared" si="8"/>
        <v>0.352941176470588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57</v>
      </c>
      <c r="F140" s="1">
        <v>7</v>
      </c>
      <c r="G140" s="1">
        <v>3</v>
      </c>
      <c r="H140" s="1">
        <v>105</v>
      </c>
      <c r="I140" s="1">
        <v>48</v>
      </c>
      <c r="K140" s="1">
        <f t="shared" si="8"/>
        <v>0.361904761904762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3</v>
      </c>
      <c r="G141" s="1">
        <v>3</v>
      </c>
      <c r="H141" s="1">
        <v>97</v>
      </c>
      <c r="I141" s="1">
        <v>24</v>
      </c>
      <c r="K141" s="1">
        <f t="shared" si="8"/>
        <v>0.185567010309278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1</v>
      </c>
      <c r="G142" s="1">
        <v>3</v>
      </c>
      <c r="H142" s="1">
        <v>95</v>
      </c>
      <c r="I142" s="1">
        <v>16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46</v>
      </c>
      <c r="F143" s="1">
        <v>3</v>
      </c>
      <c r="G143" s="1">
        <v>4</v>
      </c>
      <c r="H143" s="1">
        <v>102</v>
      </c>
      <c r="I143" s="1">
        <v>56</v>
      </c>
      <c r="K143" s="1">
        <f t="shared" si="8"/>
        <v>0.480392156862745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45</v>
      </c>
      <c r="F144" s="1">
        <v>3</v>
      </c>
      <c r="G144" s="1">
        <v>2</v>
      </c>
      <c r="H144" s="1">
        <v>104</v>
      </c>
      <c r="I144" s="1">
        <v>59</v>
      </c>
      <c r="K144" s="1">
        <f t="shared" si="8"/>
        <v>0.519230769230769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49</v>
      </c>
      <c r="F145" s="1">
        <v>3</v>
      </c>
      <c r="G145" s="1">
        <v>4</v>
      </c>
      <c r="H145" s="1">
        <v>102</v>
      </c>
      <c r="I145" s="1">
        <v>53</v>
      </c>
      <c r="K145" s="1">
        <f t="shared" si="8"/>
        <v>0.450980392156863</v>
      </c>
    </row>
    <row r="146" ht="17.2" spans="1:11">
      <c r="A146" s="2"/>
      <c r="B146" s="3" t="s">
        <v>31</v>
      </c>
      <c r="K146" s="1">
        <f>AVERAGE(K131:K145)</f>
        <v>0.31432817816975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0</v>
      </c>
      <c r="G147" s="1">
        <v>8</v>
      </c>
      <c r="H147" s="1">
        <v>236</v>
      </c>
      <c r="I147" s="1">
        <v>196</v>
      </c>
      <c r="K147" s="1">
        <f t="shared" ref="K147:K161" si="9">1-(E147+F147+G147)/H147</f>
        <v>0.796610169491525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0</v>
      </c>
      <c r="G148" s="1">
        <v>2</v>
      </c>
      <c r="H148" s="1">
        <v>245</v>
      </c>
      <c r="I148" s="1">
        <v>207</v>
      </c>
      <c r="K148" s="1">
        <f t="shared" si="9"/>
        <v>0.836734693877551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0</v>
      </c>
      <c r="G149" s="1">
        <v>7</v>
      </c>
      <c r="H149" s="1">
        <v>289</v>
      </c>
      <c r="I149" s="1">
        <v>220</v>
      </c>
      <c r="K149" s="1">
        <f t="shared" si="9"/>
        <v>0.737024221453287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0</v>
      </c>
      <c r="G150" s="1">
        <v>8</v>
      </c>
      <c r="H150" s="1">
        <v>262</v>
      </c>
      <c r="I150" s="1">
        <v>209</v>
      </c>
      <c r="K150" s="1">
        <f t="shared" si="9"/>
        <v>0.767175572519084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0</v>
      </c>
      <c r="G151" s="1">
        <v>7</v>
      </c>
      <c r="H151" s="1">
        <v>233</v>
      </c>
      <c r="I151" s="1">
        <v>203</v>
      </c>
      <c r="K151" s="1">
        <f t="shared" si="9"/>
        <v>0.841201716738197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0</v>
      </c>
      <c r="G152" s="1">
        <v>11</v>
      </c>
      <c r="H152" s="1">
        <v>232</v>
      </c>
      <c r="I152" s="1">
        <v>198</v>
      </c>
      <c r="K152" s="1">
        <f t="shared" si="9"/>
        <v>0.806034482758621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0</v>
      </c>
      <c r="G153" s="1">
        <v>8</v>
      </c>
      <c r="H153" s="1">
        <v>207</v>
      </c>
      <c r="I153" s="1">
        <v>164</v>
      </c>
      <c r="K153" s="1">
        <f t="shared" si="9"/>
        <v>0.753623188405797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0</v>
      </c>
      <c r="G154" s="1">
        <v>29</v>
      </c>
      <c r="H154" s="1">
        <v>183</v>
      </c>
      <c r="I154" s="1">
        <v>143</v>
      </c>
      <c r="K154" s="1">
        <f t="shared" si="9"/>
        <v>0.622950819672131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74</v>
      </c>
      <c r="F155" s="1">
        <v>0</v>
      </c>
      <c r="G155" s="1">
        <v>15</v>
      </c>
      <c r="H155" s="1">
        <v>253</v>
      </c>
      <c r="I155" s="1">
        <v>179</v>
      </c>
      <c r="K155" s="1">
        <f t="shared" si="9"/>
        <v>0.648221343873518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0</v>
      </c>
      <c r="G156" s="1">
        <v>21</v>
      </c>
      <c r="H156" s="1">
        <v>216</v>
      </c>
      <c r="I156" s="1">
        <v>174</v>
      </c>
      <c r="K156" s="1">
        <f t="shared" si="9"/>
        <v>0.708333333333333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2</v>
      </c>
      <c r="G157" s="1">
        <v>19</v>
      </c>
      <c r="H157" s="1">
        <v>239</v>
      </c>
      <c r="I157" s="1">
        <v>169</v>
      </c>
      <c r="K157" s="1">
        <f t="shared" si="9"/>
        <v>0.619246861924686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2</v>
      </c>
      <c r="G158" s="1">
        <v>21</v>
      </c>
      <c r="H158" s="1">
        <v>229</v>
      </c>
      <c r="I158" s="1">
        <v>130</v>
      </c>
      <c r="K158" s="1">
        <f t="shared" si="9"/>
        <v>0.467248908296943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0</v>
      </c>
      <c r="G159" s="1">
        <v>59</v>
      </c>
      <c r="H159" s="1">
        <v>191</v>
      </c>
      <c r="I159" s="1">
        <v>156</v>
      </c>
      <c r="K159" s="1">
        <f t="shared" si="9"/>
        <v>0.507853403141361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55</v>
      </c>
      <c r="F160" s="1">
        <v>6</v>
      </c>
      <c r="G160" s="1">
        <v>44</v>
      </c>
      <c r="H160" s="1">
        <v>186</v>
      </c>
      <c r="I160" s="1">
        <v>131</v>
      </c>
      <c r="K160" s="1">
        <f t="shared" si="9"/>
        <v>0.435483870967742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1</v>
      </c>
      <c r="G161" s="1">
        <v>51</v>
      </c>
      <c r="H161" s="1">
        <v>191</v>
      </c>
      <c r="I161" s="1">
        <v>126</v>
      </c>
      <c r="K161" s="1">
        <f t="shared" si="9"/>
        <v>0.387434554973822</v>
      </c>
    </row>
    <row r="162" ht="17.2" spans="1:11">
      <c r="A162" s="2"/>
      <c r="B162" s="3" t="s">
        <v>32</v>
      </c>
      <c r="K162" s="1">
        <f>AVERAGE(K147:K161)</f>
        <v>0.66234514276184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2</v>
      </c>
      <c r="G163" s="1">
        <v>41</v>
      </c>
      <c r="H163" s="1">
        <v>364</v>
      </c>
      <c r="I163" s="1">
        <v>222</v>
      </c>
      <c r="K163" s="1">
        <f t="shared" ref="K163:K177" si="10">1-(E163+F163+G163)/H163</f>
        <v>0.491758241758242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1</v>
      </c>
      <c r="G164" s="1">
        <v>47</v>
      </c>
      <c r="H164" s="1">
        <v>388</v>
      </c>
      <c r="I164" s="1">
        <v>236</v>
      </c>
      <c r="K164" s="1">
        <f t="shared" si="10"/>
        <v>0.484536082474227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2</v>
      </c>
      <c r="G165" s="1">
        <v>56</v>
      </c>
      <c r="H165" s="1">
        <v>370</v>
      </c>
      <c r="I165" s="1">
        <v>249</v>
      </c>
      <c r="K165" s="1">
        <f t="shared" si="10"/>
        <v>0.516216216216216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94</v>
      </c>
      <c r="F166" s="1">
        <v>1</v>
      </c>
      <c r="G166" s="1">
        <v>49</v>
      </c>
      <c r="H166" s="1">
        <v>364</v>
      </c>
      <c r="I166" s="1">
        <v>270</v>
      </c>
      <c r="K166" s="1">
        <f t="shared" si="10"/>
        <v>0.604395604395604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97</v>
      </c>
      <c r="F167" s="1">
        <v>0</v>
      </c>
      <c r="G167" s="1">
        <v>28</v>
      </c>
      <c r="H167" s="1">
        <v>356</v>
      </c>
      <c r="I167" s="1">
        <v>259</v>
      </c>
      <c r="K167" s="1">
        <f t="shared" si="10"/>
        <v>0.648876404494382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0</v>
      </c>
      <c r="G168" s="1">
        <v>42</v>
      </c>
      <c r="H168" s="1">
        <v>350</v>
      </c>
      <c r="I168" s="1">
        <v>226</v>
      </c>
      <c r="K168" s="1">
        <f t="shared" si="10"/>
        <v>0.525714285714286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0</v>
      </c>
      <c r="G169" s="1">
        <v>59</v>
      </c>
      <c r="H169" s="1">
        <v>236</v>
      </c>
      <c r="I169" s="1">
        <v>203</v>
      </c>
      <c r="K169" s="1">
        <f t="shared" si="10"/>
        <v>0.610169491525424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0</v>
      </c>
      <c r="G170" s="1">
        <v>74</v>
      </c>
      <c r="H170" s="1">
        <v>249</v>
      </c>
      <c r="I170" s="1">
        <v>215</v>
      </c>
      <c r="K170" s="1">
        <f t="shared" si="10"/>
        <v>0.566265060240964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1</v>
      </c>
      <c r="G171" s="1">
        <v>51</v>
      </c>
      <c r="H171" s="1">
        <v>352</v>
      </c>
      <c r="I171" s="1">
        <v>279</v>
      </c>
      <c r="K171" s="1">
        <f t="shared" si="10"/>
        <v>0.644886363636364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68</v>
      </c>
      <c r="F172" s="1">
        <v>2</v>
      </c>
      <c r="G172" s="1">
        <v>43</v>
      </c>
      <c r="H172" s="1">
        <v>384</v>
      </c>
      <c r="I172" s="1">
        <v>316</v>
      </c>
      <c r="K172" s="1">
        <f t="shared" si="10"/>
        <v>0.705729166666667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0</v>
      </c>
      <c r="G173" s="1">
        <v>42</v>
      </c>
      <c r="H173" s="1">
        <v>310</v>
      </c>
      <c r="I173" s="1">
        <v>246</v>
      </c>
      <c r="K173" s="1">
        <f t="shared" si="10"/>
        <v>0.658064516129032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52</v>
      </c>
      <c r="F174" s="1">
        <v>0</v>
      </c>
      <c r="G174" s="1">
        <v>59</v>
      </c>
      <c r="H174" s="1">
        <v>276</v>
      </c>
      <c r="I174" s="1">
        <v>224</v>
      </c>
      <c r="K174" s="1">
        <f t="shared" si="10"/>
        <v>0.597826086956522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1</v>
      </c>
      <c r="G175" s="1">
        <v>116</v>
      </c>
      <c r="H175" s="1">
        <v>284</v>
      </c>
      <c r="I175" s="1">
        <v>252</v>
      </c>
      <c r="K175" s="1">
        <f t="shared" si="10"/>
        <v>0.475352112676056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66</v>
      </c>
      <c r="F176" s="1">
        <v>2</v>
      </c>
      <c r="G176" s="1">
        <v>37</v>
      </c>
      <c r="H176" s="1">
        <v>402</v>
      </c>
      <c r="I176" s="1">
        <v>336</v>
      </c>
      <c r="K176" s="1">
        <f t="shared" si="10"/>
        <v>0.738805970149254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0</v>
      </c>
      <c r="G177" s="1">
        <v>102</v>
      </c>
      <c r="H177" s="1">
        <v>285</v>
      </c>
      <c r="I177" s="1">
        <v>244</v>
      </c>
      <c r="K177" s="1">
        <f t="shared" si="10"/>
        <v>0.498245614035088</v>
      </c>
    </row>
    <row r="178" ht="17.2" spans="1:11">
      <c r="A178" s="2"/>
      <c r="B178" s="3" t="s">
        <v>33</v>
      </c>
      <c r="K178" s="1">
        <f>AVERAGE(K163:K177)</f>
        <v>0.584456081137888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48</v>
      </c>
      <c r="H179" s="1">
        <v>323</v>
      </c>
      <c r="I179" s="1">
        <v>285</v>
      </c>
      <c r="K179" s="1">
        <f t="shared" ref="K179:K193" si="11">1-(E179+F179+G179)/H179</f>
        <v>0.73374613003096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27</v>
      </c>
      <c r="H180" s="1">
        <v>366</v>
      </c>
      <c r="I180" s="1">
        <v>352</v>
      </c>
      <c r="K180" s="1">
        <f t="shared" si="11"/>
        <v>0.887978142076503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57</v>
      </c>
      <c r="H181" s="1">
        <v>390</v>
      </c>
      <c r="I181" s="1">
        <v>338</v>
      </c>
      <c r="K181" s="1">
        <f t="shared" si="11"/>
        <v>0.720512820512821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27</v>
      </c>
      <c r="H182" s="1">
        <v>387</v>
      </c>
      <c r="I182" s="1">
        <v>360</v>
      </c>
      <c r="K182" s="1">
        <f t="shared" si="11"/>
        <v>0.86046511627907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46</v>
      </c>
      <c r="F183" s="1">
        <v>0</v>
      </c>
      <c r="G183" s="1">
        <v>28</v>
      </c>
      <c r="H183" s="1">
        <v>374</v>
      </c>
      <c r="I183" s="1">
        <v>328</v>
      </c>
      <c r="K183" s="1">
        <f t="shared" si="11"/>
        <v>0.802139037433155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49</v>
      </c>
      <c r="F184" s="1">
        <v>0</v>
      </c>
      <c r="G184" s="1">
        <v>32</v>
      </c>
      <c r="H184" s="1">
        <v>320</v>
      </c>
      <c r="I184" s="1">
        <v>271</v>
      </c>
      <c r="K184" s="1">
        <f t="shared" si="11"/>
        <v>0.746875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16</v>
      </c>
      <c r="H185" s="1">
        <v>377</v>
      </c>
      <c r="I185" s="1">
        <v>335</v>
      </c>
      <c r="K185" s="1">
        <f t="shared" si="11"/>
        <v>0.846153846153846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21</v>
      </c>
      <c r="F186" s="1">
        <v>0</v>
      </c>
      <c r="G186" s="1">
        <v>9</v>
      </c>
      <c r="H186" s="1">
        <v>387</v>
      </c>
      <c r="I186" s="1">
        <v>366</v>
      </c>
      <c r="K186" s="1">
        <f t="shared" si="11"/>
        <v>0.922480620155039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15</v>
      </c>
      <c r="F187" s="1">
        <v>0</v>
      </c>
      <c r="G187" s="1">
        <v>25</v>
      </c>
      <c r="H187" s="1">
        <v>356</v>
      </c>
      <c r="I187" s="1">
        <v>341</v>
      </c>
      <c r="K187" s="1">
        <f t="shared" si="11"/>
        <v>0.887640449438202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7</v>
      </c>
      <c r="F188" s="1">
        <v>0</v>
      </c>
      <c r="G188" s="1">
        <v>27</v>
      </c>
      <c r="H188" s="1">
        <v>333</v>
      </c>
      <c r="I188" s="1">
        <v>326</v>
      </c>
      <c r="K188" s="1">
        <f t="shared" si="11"/>
        <v>0.897897897897898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17</v>
      </c>
      <c r="H189" s="1">
        <v>281</v>
      </c>
      <c r="I189" s="1">
        <v>242</v>
      </c>
      <c r="K189" s="1">
        <f t="shared" si="11"/>
        <v>0.800711743772242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34</v>
      </c>
      <c r="H190" s="1">
        <v>339</v>
      </c>
      <c r="I190" s="1">
        <v>122</v>
      </c>
      <c r="K190" s="1">
        <f t="shared" si="11"/>
        <v>0.259587020648968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27</v>
      </c>
      <c r="H191" s="1">
        <v>322</v>
      </c>
      <c r="I191" s="1">
        <v>317</v>
      </c>
      <c r="K191" s="1">
        <f t="shared" si="11"/>
        <v>0.900621118012422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24</v>
      </c>
      <c r="H192" s="1">
        <v>315</v>
      </c>
      <c r="I192" s="1">
        <v>310</v>
      </c>
      <c r="K192" s="1">
        <f t="shared" si="11"/>
        <v>0.907936507936508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33</v>
      </c>
      <c r="H193" s="1">
        <v>322</v>
      </c>
      <c r="I193" s="1">
        <v>298</v>
      </c>
      <c r="K193" s="1">
        <f t="shared" si="11"/>
        <v>0.822981366459627</v>
      </c>
    </row>
    <row r="194" ht="17.2" spans="1:11">
      <c r="A194" s="2"/>
      <c r="B194" s="3" t="s">
        <v>34</v>
      </c>
      <c r="K194" s="1">
        <f>AVERAGE(K179:K193)</f>
        <v>0.799848454453817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0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0.465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1</v>
      </c>
      <c r="G196" s="1">
        <v>17</v>
      </c>
      <c r="H196" s="1">
        <v>200</v>
      </c>
      <c r="I196" s="1">
        <v>133</v>
      </c>
      <c r="K196" s="1">
        <f t="shared" si="12"/>
        <v>0.575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0</v>
      </c>
      <c r="G197" s="1">
        <v>23</v>
      </c>
      <c r="H197" s="1">
        <v>192</v>
      </c>
      <c r="I197" s="1">
        <v>174</v>
      </c>
      <c r="K197" s="1">
        <f t="shared" si="12"/>
        <v>0.786458333333333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0</v>
      </c>
      <c r="G198" s="1">
        <v>9</v>
      </c>
      <c r="H198" s="1">
        <v>226</v>
      </c>
      <c r="I198" s="1">
        <v>194</v>
      </c>
      <c r="K198" s="1">
        <f t="shared" si="12"/>
        <v>0.81858407079646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0</v>
      </c>
      <c r="G199" s="1">
        <v>11</v>
      </c>
      <c r="H199" s="1">
        <v>240</v>
      </c>
      <c r="I199" s="1">
        <v>163</v>
      </c>
      <c r="K199" s="1">
        <f t="shared" si="12"/>
        <v>0.633333333333333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0</v>
      </c>
      <c r="G200" s="1">
        <v>4</v>
      </c>
      <c r="H200" s="1">
        <v>251</v>
      </c>
      <c r="I200" s="1">
        <v>169</v>
      </c>
      <c r="K200" s="1">
        <f t="shared" si="12"/>
        <v>0.657370517928287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1</v>
      </c>
      <c r="G201" s="1">
        <v>10</v>
      </c>
      <c r="H201" s="1">
        <v>188</v>
      </c>
      <c r="I201" s="1">
        <v>167</v>
      </c>
      <c r="K201" s="1">
        <f t="shared" si="12"/>
        <v>0.829787234042553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0</v>
      </c>
      <c r="G202" s="1">
        <v>19</v>
      </c>
      <c r="H202" s="1">
        <v>191</v>
      </c>
      <c r="I202" s="1">
        <v>171</v>
      </c>
      <c r="K202" s="1">
        <f t="shared" si="12"/>
        <v>0.795811518324607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0</v>
      </c>
      <c r="G203" s="1">
        <v>23</v>
      </c>
      <c r="H203" s="1">
        <v>211</v>
      </c>
      <c r="I203" s="1">
        <v>193</v>
      </c>
      <c r="K203" s="1">
        <f t="shared" si="12"/>
        <v>0.805687203791469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0</v>
      </c>
      <c r="G204" s="1">
        <v>10</v>
      </c>
      <c r="H204" s="1">
        <v>258</v>
      </c>
      <c r="I204" s="1">
        <v>218</v>
      </c>
      <c r="K204" s="1">
        <f t="shared" si="12"/>
        <v>0.806201550387597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0</v>
      </c>
      <c r="G205" s="1">
        <v>5</v>
      </c>
      <c r="H205" s="1">
        <v>225</v>
      </c>
      <c r="I205" s="1">
        <v>195</v>
      </c>
      <c r="K205" s="1">
        <f t="shared" si="12"/>
        <v>0.844444444444444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0</v>
      </c>
      <c r="G206" s="1">
        <v>0</v>
      </c>
      <c r="H206" s="1">
        <v>240</v>
      </c>
      <c r="I206" s="1">
        <v>190</v>
      </c>
      <c r="K206" s="1">
        <f t="shared" si="12"/>
        <v>0.791666666666667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0</v>
      </c>
      <c r="G207" s="1">
        <v>38</v>
      </c>
      <c r="H207" s="1">
        <v>199</v>
      </c>
      <c r="I207" s="1">
        <v>188</v>
      </c>
      <c r="K207" s="1">
        <f t="shared" si="12"/>
        <v>0.753768844221105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0</v>
      </c>
      <c r="G208" s="1">
        <v>2</v>
      </c>
      <c r="H208" s="1">
        <v>253</v>
      </c>
      <c r="I208" s="1">
        <v>221</v>
      </c>
      <c r="K208" s="1">
        <f t="shared" si="12"/>
        <v>0.865612648221344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0</v>
      </c>
      <c r="G209" s="1">
        <v>37</v>
      </c>
      <c r="H209" s="1">
        <v>199</v>
      </c>
      <c r="I209" s="1">
        <v>185</v>
      </c>
      <c r="K209" s="1">
        <f t="shared" si="12"/>
        <v>0.743718592964824</v>
      </c>
    </row>
    <row r="210" ht="17.2" spans="1:11">
      <c r="A210" s="2"/>
      <c r="B210" s="3" t="s">
        <v>35</v>
      </c>
      <c r="K210" s="1">
        <f>AVERAGE(K195:K209)</f>
        <v>0.744829663897068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1</v>
      </c>
      <c r="G219" s="1">
        <v>15</v>
      </c>
      <c r="H219" s="1">
        <v>66</v>
      </c>
      <c r="I219" s="1">
        <v>18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0</v>
      </c>
      <c r="G224" s="1">
        <v>2</v>
      </c>
      <c r="H224" s="1">
        <v>79</v>
      </c>
      <c r="I224" s="1">
        <v>51</v>
      </c>
      <c r="K224" s="1">
        <f t="shared" si="13"/>
        <v>0.620253164556962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0</v>
      </c>
      <c r="G225" s="1">
        <v>2</v>
      </c>
      <c r="H225" s="1">
        <v>66</v>
      </c>
      <c r="I225" s="1">
        <v>25</v>
      </c>
      <c r="K225" s="1">
        <f t="shared" si="13"/>
        <v>0.348484848484849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0.7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0</v>
      </c>
      <c r="G229" s="1">
        <v>3</v>
      </c>
      <c r="H229" s="1">
        <v>220</v>
      </c>
      <c r="I229" s="1">
        <v>198</v>
      </c>
      <c r="K229" s="1">
        <f t="shared" si="14"/>
        <v>0.886363636363636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0</v>
      </c>
      <c r="G230" s="1">
        <v>17</v>
      </c>
      <c r="H230" s="1">
        <v>220</v>
      </c>
      <c r="I230" s="1">
        <v>169</v>
      </c>
      <c r="K230" s="1">
        <f t="shared" si="14"/>
        <v>0.690909090909091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5</v>
      </c>
      <c r="H233" s="1">
        <v>116</v>
      </c>
      <c r="I233" s="1">
        <v>109</v>
      </c>
      <c r="K233" s="1">
        <f t="shared" si="14"/>
        <v>0.896551724137931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8</v>
      </c>
      <c r="H234" s="1">
        <v>142</v>
      </c>
      <c r="I234" s="1">
        <v>134</v>
      </c>
      <c r="K234" s="1">
        <f t="shared" si="14"/>
        <v>0.887323943661972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0</v>
      </c>
      <c r="G235" s="1">
        <v>1</v>
      </c>
      <c r="H235" s="1">
        <v>218</v>
      </c>
      <c r="I235" s="1">
        <v>206</v>
      </c>
      <c r="K235" s="1">
        <f t="shared" si="14"/>
        <v>0.940366972477064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0</v>
      </c>
      <c r="G236" s="1">
        <v>1</v>
      </c>
      <c r="H236" s="1">
        <v>220</v>
      </c>
      <c r="I236" s="1">
        <v>200</v>
      </c>
      <c r="K236" s="1">
        <f t="shared" si="14"/>
        <v>0.904545454545455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0</v>
      </c>
      <c r="G239" s="1">
        <v>0</v>
      </c>
      <c r="H239" s="1">
        <v>218</v>
      </c>
      <c r="I239" s="1">
        <v>209</v>
      </c>
      <c r="K239" s="1">
        <f t="shared" si="14"/>
        <v>0.958715596330275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0</v>
      </c>
      <c r="H240" s="1">
        <v>217</v>
      </c>
      <c r="I240" s="1">
        <v>209</v>
      </c>
      <c r="K240" s="1">
        <f t="shared" si="14"/>
        <v>0.963133640552995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0</v>
      </c>
      <c r="G241" s="1">
        <v>9</v>
      </c>
      <c r="H241" s="1">
        <v>218</v>
      </c>
      <c r="I241" s="1">
        <v>200</v>
      </c>
      <c r="K241" s="1">
        <f t="shared" si="14"/>
        <v>0.876146788990826</v>
      </c>
    </row>
    <row r="242" ht="17.2" spans="1:11">
      <c r="A242" s="2"/>
      <c r="B242" s="3" t="s">
        <v>37</v>
      </c>
      <c r="K242" s="1">
        <f>AVERAGE(K227:K241)</f>
        <v>0.722037708886771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2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0</v>
      </c>
      <c r="G244" s="1">
        <v>7</v>
      </c>
      <c r="H244" s="1">
        <v>102</v>
      </c>
      <c r="I244" s="1">
        <v>69</v>
      </c>
      <c r="K244" s="1">
        <f t="shared" si="15"/>
        <v>0.607843137254902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0</v>
      </c>
      <c r="G245" s="1">
        <v>0</v>
      </c>
      <c r="H245" s="1">
        <v>102</v>
      </c>
      <c r="I245" s="1">
        <v>90</v>
      </c>
      <c r="K245" s="1">
        <f t="shared" si="15"/>
        <v>0.882352941176471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0</v>
      </c>
      <c r="G246" s="1">
        <v>0</v>
      </c>
      <c r="H246" s="1">
        <v>102</v>
      </c>
      <c r="I246" s="1">
        <v>76</v>
      </c>
      <c r="K246" s="1">
        <f t="shared" si="15"/>
        <v>0.745098039215686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0</v>
      </c>
      <c r="G247" s="1">
        <v>0</v>
      </c>
      <c r="H247" s="1">
        <v>102</v>
      </c>
      <c r="I247" s="1">
        <v>72</v>
      </c>
      <c r="K247" s="1">
        <f t="shared" si="15"/>
        <v>0.705882352941176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0</v>
      </c>
      <c r="G248" s="1">
        <v>1</v>
      </c>
      <c r="H248" s="1">
        <v>102</v>
      </c>
      <c r="I248" s="1">
        <v>58</v>
      </c>
      <c r="K248" s="1">
        <f t="shared" si="15"/>
        <v>0.558823529411765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0</v>
      </c>
      <c r="G249" s="1">
        <v>16</v>
      </c>
      <c r="H249" s="1">
        <v>84</v>
      </c>
      <c r="I249" s="1">
        <v>72</v>
      </c>
      <c r="K249" s="1">
        <f t="shared" si="15"/>
        <v>0.666666666666667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0</v>
      </c>
      <c r="G250" s="1">
        <v>0</v>
      </c>
      <c r="H250" s="1">
        <v>102</v>
      </c>
      <c r="I250" s="1">
        <v>92</v>
      </c>
      <c r="K250" s="1">
        <f t="shared" si="15"/>
        <v>0.901960784313726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0</v>
      </c>
      <c r="G251" s="1">
        <v>2</v>
      </c>
      <c r="H251" s="1">
        <v>102</v>
      </c>
      <c r="I251" s="1">
        <v>89</v>
      </c>
      <c r="K251" s="1">
        <f t="shared" si="15"/>
        <v>0.852941176470588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0</v>
      </c>
      <c r="G252" s="1">
        <v>0</v>
      </c>
      <c r="H252" s="1">
        <v>102</v>
      </c>
      <c r="I252" s="1">
        <v>88</v>
      </c>
      <c r="K252" s="1">
        <f t="shared" si="15"/>
        <v>0.862745098039216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0</v>
      </c>
      <c r="G253" s="1">
        <v>2</v>
      </c>
      <c r="H253" s="1">
        <v>98</v>
      </c>
      <c r="I253" s="1">
        <v>77</v>
      </c>
      <c r="K253" s="1">
        <f t="shared" si="15"/>
        <v>0.76530612244898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0</v>
      </c>
      <c r="G254" s="1">
        <v>0</v>
      </c>
      <c r="H254" s="1">
        <v>99</v>
      </c>
      <c r="I254" s="1">
        <v>73</v>
      </c>
      <c r="K254" s="1">
        <f t="shared" si="15"/>
        <v>0.737373737373737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0</v>
      </c>
      <c r="G255" s="1">
        <v>1</v>
      </c>
      <c r="H255" s="1">
        <v>102</v>
      </c>
      <c r="I255" s="1">
        <v>89</v>
      </c>
      <c r="K255" s="1">
        <f t="shared" si="15"/>
        <v>0.862745098039216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0</v>
      </c>
      <c r="G256" s="1">
        <v>1</v>
      </c>
      <c r="H256" s="1">
        <v>99</v>
      </c>
      <c r="I256" s="1">
        <v>89</v>
      </c>
      <c r="K256" s="1">
        <f t="shared" si="15"/>
        <v>0.888888888888889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0</v>
      </c>
      <c r="G257" s="1">
        <v>3</v>
      </c>
      <c r="H257" s="1">
        <v>102</v>
      </c>
      <c r="I257" s="1">
        <v>86</v>
      </c>
      <c r="K257" s="1">
        <f t="shared" si="15"/>
        <v>0.813725490196078</v>
      </c>
    </row>
    <row r="258" ht="17.2" spans="1:11">
      <c r="A258" s="2"/>
      <c r="B258" s="3" t="s">
        <v>38</v>
      </c>
      <c r="K258" s="1">
        <f>AVERAGE(K243:K257)</f>
        <v>0.747673210698421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5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0.584362139917695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5</v>
      </c>
      <c r="G260" s="1">
        <v>26</v>
      </c>
      <c r="H260" s="1">
        <v>686</v>
      </c>
      <c r="I260" s="1">
        <v>495</v>
      </c>
      <c r="K260" s="1">
        <f t="shared" si="16"/>
        <v>0.676384839650146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6</v>
      </c>
      <c r="G261" s="1">
        <v>48</v>
      </c>
      <c r="H261" s="1">
        <v>796</v>
      </c>
      <c r="I261" s="1">
        <v>534</v>
      </c>
      <c r="K261" s="1">
        <f t="shared" si="16"/>
        <v>0.603015075376884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5</v>
      </c>
      <c r="G262" s="1">
        <v>96</v>
      </c>
      <c r="H262" s="1">
        <v>760</v>
      </c>
      <c r="I262" s="1">
        <v>475</v>
      </c>
      <c r="K262" s="1">
        <f t="shared" si="16"/>
        <v>0.492105263157895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3</v>
      </c>
      <c r="G263" s="1">
        <v>55</v>
      </c>
      <c r="H263" s="1">
        <v>748</v>
      </c>
      <c r="I263" s="1">
        <v>495</v>
      </c>
      <c r="K263" s="1">
        <f t="shared" si="16"/>
        <v>0.584224598930481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8</v>
      </c>
      <c r="G264" s="1">
        <v>25</v>
      </c>
      <c r="H264" s="1">
        <v>732</v>
      </c>
      <c r="I264" s="1">
        <v>434</v>
      </c>
      <c r="K264" s="1">
        <f t="shared" si="16"/>
        <v>0.547814207650273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5</v>
      </c>
      <c r="G265" s="1">
        <v>48</v>
      </c>
      <c r="H265" s="1">
        <v>589</v>
      </c>
      <c r="I265" s="1">
        <v>442</v>
      </c>
      <c r="K265" s="1">
        <f t="shared" si="16"/>
        <v>0.66044142614601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5</v>
      </c>
      <c r="G266" s="1">
        <v>88</v>
      </c>
      <c r="H266" s="1">
        <v>530</v>
      </c>
      <c r="I266" s="1">
        <v>450</v>
      </c>
      <c r="K266" s="1">
        <f t="shared" si="16"/>
        <v>0.673584905660377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1</v>
      </c>
      <c r="G267" s="1">
        <v>41</v>
      </c>
      <c r="H267" s="1">
        <v>785</v>
      </c>
      <c r="I267" s="1">
        <v>614</v>
      </c>
      <c r="K267" s="1">
        <f t="shared" si="16"/>
        <v>0.728662420382166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8</v>
      </c>
      <c r="G268" s="1">
        <v>23</v>
      </c>
      <c r="H268" s="1">
        <v>794</v>
      </c>
      <c r="I268" s="1">
        <v>630</v>
      </c>
      <c r="K268" s="1">
        <f t="shared" si="16"/>
        <v>0.7544080604534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1</v>
      </c>
      <c r="G269" s="1">
        <v>187</v>
      </c>
      <c r="H269" s="1">
        <v>491</v>
      </c>
      <c r="I269" s="1">
        <v>315</v>
      </c>
      <c r="K269" s="1">
        <f t="shared" si="16"/>
        <v>0.258655804480652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4</v>
      </c>
      <c r="G270" s="1">
        <v>74</v>
      </c>
      <c r="H270" s="1">
        <v>646</v>
      </c>
      <c r="I270" s="1">
        <v>403</v>
      </c>
      <c r="K270" s="1">
        <f t="shared" si="16"/>
        <v>0.503095975232198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3</v>
      </c>
      <c r="G271" s="1">
        <v>66</v>
      </c>
      <c r="H271" s="1">
        <v>754</v>
      </c>
      <c r="I271" s="1">
        <v>612</v>
      </c>
      <c r="K271" s="1">
        <f t="shared" si="16"/>
        <v>0.720159151193634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1</v>
      </c>
      <c r="G272" s="1">
        <v>40</v>
      </c>
      <c r="H272" s="1">
        <v>794</v>
      </c>
      <c r="I272" s="1">
        <v>662</v>
      </c>
      <c r="K272" s="1">
        <f t="shared" si="16"/>
        <v>0.782115869017632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11</v>
      </c>
      <c r="G273" s="1">
        <v>69</v>
      </c>
      <c r="H273" s="1">
        <v>754</v>
      </c>
      <c r="I273" s="1">
        <v>604</v>
      </c>
      <c r="K273" s="1">
        <f t="shared" si="16"/>
        <v>0.694960212201591</v>
      </c>
    </row>
    <row r="274" ht="17.2" spans="1:11">
      <c r="A274" s="2"/>
      <c r="B274" s="3" t="s">
        <v>39</v>
      </c>
      <c r="K274" s="1">
        <f>AVERAGE(K259:K273)</f>
        <v>0.617599329963402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65</v>
      </c>
      <c r="F275" s="1">
        <v>0</v>
      </c>
      <c r="G275" s="1">
        <v>19</v>
      </c>
      <c r="H275" s="1">
        <v>211</v>
      </c>
      <c r="I275" s="1">
        <v>146</v>
      </c>
      <c r="K275" s="1">
        <f t="shared" ref="K275:K289" si="17">1-(E275+F275+G275)/H275</f>
        <v>0.601895734597156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54</v>
      </c>
      <c r="F276" s="1">
        <v>0</v>
      </c>
      <c r="G276" s="1">
        <v>16</v>
      </c>
      <c r="H276" s="1">
        <v>229</v>
      </c>
      <c r="I276" s="1">
        <v>175</v>
      </c>
      <c r="K276" s="1">
        <f t="shared" si="17"/>
        <v>0.694323144104803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0</v>
      </c>
      <c r="G277" s="1">
        <v>21</v>
      </c>
      <c r="H277" s="1">
        <v>269</v>
      </c>
      <c r="I277" s="1">
        <v>182</v>
      </c>
      <c r="K277" s="1">
        <f t="shared" si="17"/>
        <v>0.598513011152416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0</v>
      </c>
      <c r="G278" s="1">
        <v>0</v>
      </c>
      <c r="H278" s="1">
        <v>274</v>
      </c>
      <c r="I278" s="1">
        <v>201</v>
      </c>
      <c r="K278" s="1">
        <f t="shared" si="17"/>
        <v>0.733576642335766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65</v>
      </c>
      <c r="F279" s="1">
        <v>0</v>
      </c>
      <c r="G279" s="1">
        <v>0</v>
      </c>
      <c r="H279" s="1">
        <v>239</v>
      </c>
      <c r="I279" s="1">
        <v>174</v>
      </c>
      <c r="K279" s="1">
        <f t="shared" si="17"/>
        <v>0.728033472803347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0</v>
      </c>
      <c r="G280" s="1">
        <v>11</v>
      </c>
      <c r="H280" s="1">
        <v>218</v>
      </c>
      <c r="I280" s="1">
        <v>143</v>
      </c>
      <c r="K280" s="1">
        <f t="shared" si="17"/>
        <v>0.605504587155963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0</v>
      </c>
      <c r="G281" s="1">
        <v>43</v>
      </c>
      <c r="H281" s="1">
        <v>241</v>
      </c>
      <c r="I281" s="1">
        <v>146</v>
      </c>
      <c r="K281" s="1">
        <f t="shared" si="17"/>
        <v>0.427385892116183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0</v>
      </c>
      <c r="G282" s="1">
        <v>44</v>
      </c>
      <c r="H282" s="1">
        <v>215</v>
      </c>
      <c r="I282" s="1">
        <v>147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58</v>
      </c>
      <c r="F283" s="1">
        <v>0</v>
      </c>
      <c r="G283" s="1">
        <v>25</v>
      </c>
      <c r="H283" s="1">
        <v>243</v>
      </c>
      <c r="I283" s="1">
        <v>185</v>
      </c>
      <c r="K283" s="1">
        <f t="shared" si="17"/>
        <v>0.65843621399177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0</v>
      </c>
      <c r="G284" s="1">
        <v>2</v>
      </c>
      <c r="H284" s="1">
        <v>270</v>
      </c>
      <c r="I284" s="1">
        <v>209</v>
      </c>
      <c r="K284" s="1">
        <f t="shared" si="17"/>
        <v>0.766666666666667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2</v>
      </c>
      <c r="G285" s="1">
        <v>9</v>
      </c>
      <c r="H285" s="1">
        <v>254</v>
      </c>
      <c r="I285" s="1">
        <v>177</v>
      </c>
      <c r="K285" s="1">
        <f t="shared" si="17"/>
        <v>0.653543307086614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111</v>
      </c>
      <c r="F286" s="1">
        <v>3</v>
      </c>
      <c r="G286" s="1">
        <v>7</v>
      </c>
      <c r="H286" s="1">
        <v>260</v>
      </c>
      <c r="I286" s="1">
        <v>149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0</v>
      </c>
      <c r="G287" s="1">
        <v>26</v>
      </c>
      <c r="H287" s="1">
        <v>241</v>
      </c>
      <c r="I287" s="1">
        <v>187</v>
      </c>
      <c r="K287" s="1">
        <f t="shared" si="17"/>
        <v>0.66804979253112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71</v>
      </c>
      <c r="F288" s="1">
        <v>0</v>
      </c>
      <c r="G288" s="1">
        <v>2</v>
      </c>
      <c r="H288" s="1">
        <v>284</v>
      </c>
      <c r="I288" s="1">
        <v>213</v>
      </c>
      <c r="K288" s="1">
        <f t="shared" si="17"/>
        <v>0.742957746478873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0</v>
      </c>
      <c r="G289" s="1">
        <v>26</v>
      </c>
      <c r="H289" s="1">
        <v>241</v>
      </c>
      <c r="I289" s="1">
        <v>183</v>
      </c>
      <c r="K289" s="1">
        <f t="shared" si="17"/>
        <v>0.651452282157676</v>
      </c>
    </row>
    <row r="290" ht="17.2" spans="1:11">
      <c r="A290" s="2"/>
      <c r="B290" s="3" t="s">
        <v>40</v>
      </c>
      <c r="K290" s="1">
        <f>AVERAGE(K275:K289)</f>
        <v>0.636268243015707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31</v>
      </c>
      <c r="F291" s="1">
        <v>0</v>
      </c>
      <c r="G291" s="1">
        <v>9</v>
      </c>
      <c r="H291" s="1">
        <v>172</v>
      </c>
      <c r="I291" s="1">
        <v>141</v>
      </c>
      <c r="K291" s="1">
        <f t="shared" ref="K291:K305" si="18">1-(E291+F291+G291)/H291</f>
        <v>0.767441860465116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22</v>
      </c>
      <c r="F292" s="1">
        <v>0</v>
      </c>
      <c r="G292" s="1">
        <v>4</v>
      </c>
      <c r="H292" s="1">
        <v>187</v>
      </c>
      <c r="I292" s="1">
        <v>165</v>
      </c>
      <c r="K292" s="1">
        <f t="shared" si="18"/>
        <v>0.86096256684492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0</v>
      </c>
      <c r="G293" s="1">
        <v>18</v>
      </c>
      <c r="H293" s="1">
        <v>186</v>
      </c>
      <c r="I293" s="1">
        <v>149</v>
      </c>
      <c r="K293" s="1">
        <f t="shared" si="18"/>
        <v>0.704301075268817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0</v>
      </c>
      <c r="G294" s="1">
        <v>18</v>
      </c>
      <c r="H294" s="1">
        <v>181</v>
      </c>
      <c r="I294" s="1">
        <v>158</v>
      </c>
      <c r="K294" s="1">
        <f t="shared" si="18"/>
        <v>0.773480662983425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0</v>
      </c>
      <c r="G295" s="1">
        <v>4</v>
      </c>
      <c r="H295" s="1">
        <v>182</v>
      </c>
      <c r="I295" s="1">
        <v>167</v>
      </c>
      <c r="K295" s="1">
        <f t="shared" si="18"/>
        <v>0.895604395604396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0</v>
      </c>
      <c r="G296" s="1">
        <v>12</v>
      </c>
      <c r="H296" s="1">
        <v>166</v>
      </c>
      <c r="I296" s="1">
        <v>142</v>
      </c>
      <c r="K296" s="1">
        <f t="shared" si="18"/>
        <v>0.783132530120482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13</v>
      </c>
      <c r="H297" s="1">
        <v>152</v>
      </c>
      <c r="I297" s="1">
        <v>121</v>
      </c>
      <c r="K297" s="1">
        <f t="shared" si="18"/>
        <v>0.710526315789474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0</v>
      </c>
      <c r="G298" s="1">
        <v>16</v>
      </c>
      <c r="H298" s="1">
        <v>153</v>
      </c>
      <c r="I298" s="1">
        <v>135</v>
      </c>
      <c r="K298" s="1">
        <f t="shared" si="18"/>
        <v>0.777777777777778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22</v>
      </c>
      <c r="F299" s="1">
        <v>0</v>
      </c>
      <c r="G299" s="1">
        <v>11</v>
      </c>
      <c r="H299" s="1">
        <v>195</v>
      </c>
      <c r="I299" s="1">
        <v>173</v>
      </c>
      <c r="K299" s="1">
        <f t="shared" si="18"/>
        <v>0.830769230769231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0</v>
      </c>
      <c r="G300" s="1">
        <v>9</v>
      </c>
      <c r="H300" s="1">
        <v>203</v>
      </c>
      <c r="I300" s="1">
        <v>177</v>
      </c>
      <c r="K300" s="1">
        <f t="shared" si="18"/>
        <v>0.827586206896552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0</v>
      </c>
      <c r="G301" s="1">
        <v>15</v>
      </c>
      <c r="H301" s="1">
        <v>167</v>
      </c>
      <c r="I301" s="1">
        <v>157</v>
      </c>
      <c r="K301" s="1">
        <f t="shared" si="18"/>
        <v>0.850299401197605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0</v>
      </c>
      <c r="G302" s="1">
        <v>9</v>
      </c>
      <c r="H302" s="1">
        <v>177</v>
      </c>
      <c r="I302" s="1">
        <v>160</v>
      </c>
      <c r="K302" s="1">
        <f t="shared" si="18"/>
        <v>0.853107344632768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0</v>
      </c>
      <c r="G303" s="1">
        <v>11</v>
      </c>
      <c r="H303" s="1">
        <v>181</v>
      </c>
      <c r="I303" s="1">
        <v>174</v>
      </c>
      <c r="K303" s="1">
        <f t="shared" si="18"/>
        <v>0.900552486187845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14</v>
      </c>
      <c r="F304" s="1">
        <v>0</v>
      </c>
      <c r="G304" s="1">
        <v>1</v>
      </c>
      <c r="H304" s="1">
        <v>195</v>
      </c>
      <c r="I304" s="1">
        <v>181</v>
      </c>
      <c r="K304" s="1">
        <f t="shared" si="18"/>
        <v>0.923076923076923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0</v>
      </c>
      <c r="G305" s="1">
        <v>13</v>
      </c>
      <c r="H305" s="1">
        <v>181</v>
      </c>
      <c r="I305" s="1">
        <v>170</v>
      </c>
      <c r="K305" s="1">
        <f t="shared" si="18"/>
        <v>0.867403314917127</v>
      </c>
    </row>
    <row r="306" ht="17.2" spans="1:11">
      <c r="A306" s="2"/>
      <c r="B306" s="3" t="s">
        <v>41</v>
      </c>
      <c r="K306" s="1">
        <f>AVERAGE(K291:K305)</f>
        <v>0.821734806168831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322</v>
      </c>
      <c r="F307" s="1">
        <v>0</v>
      </c>
      <c r="G307" s="1">
        <v>27</v>
      </c>
      <c r="H307" s="1">
        <v>450</v>
      </c>
      <c r="I307" s="1">
        <v>128</v>
      </c>
      <c r="K307" s="1">
        <f t="shared" ref="K307:K321" si="19">1-(E307+F307+G307)/H307</f>
        <v>0.224444444444444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257</v>
      </c>
      <c r="F308" s="1">
        <v>1</v>
      </c>
      <c r="G308" s="1">
        <v>14</v>
      </c>
      <c r="H308" s="1">
        <v>455</v>
      </c>
      <c r="I308" s="1">
        <v>198</v>
      </c>
      <c r="K308" s="1">
        <f t="shared" si="19"/>
        <v>0.402197802197802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204</v>
      </c>
      <c r="F309" s="1">
        <v>0</v>
      </c>
      <c r="G309" s="1">
        <v>5</v>
      </c>
      <c r="H309" s="1">
        <v>464</v>
      </c>
      <c r="I309" s="1">
        <v>260</v>
      </c>
      <c r="K309" s="1">
        <f t="shared" si="19"/>
        <v>0.549568965517241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207</v>
      </c>
      <c r="F310" s="1">
        <v>0</v>
      </c>
      <c r="G310" s="1">
        <v>2</v>
      </c>
      <c r="H310" s="1">
        <v>464</v>
      </c>
      <c r="I310" s="1">
        <v>257</v>
      </c>
      <c r="K310" s="1">
        <f t="shared" si="19"/>
        <v>0.549568965517241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256</v>
      </c>
      <c r="F311" s="1">
        <v>0</v>
      </c>
      <c r="G311" s="1">
        <v>19</v>
      </c>
      <c r="H311" s="1">
        <v>458</v>
      </c>
      <c r="I311" s="1">
        <v>202</v>
      </c>
      <c r="K311" s="1">
        <f t="shared" si="19"/>
        <v>0.399563318777293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299</v>
      </c>
      <c r="F312" s="1">
        <v>3</v>
      </c>
      <c r="G312" s="1">
        <v>19</v>
      </c>
      <c r="H312" s="1">
        <v>426</v>
      </c>
      <c r="I312" s="1">
        <v>127</v>
      </c>
      <c r="K312" s="1">
        <f t="shared" si="19"/>
        <v>0.246478873239437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263</v>
      </c>
      <c r="F313" s="1">
        <v>0</v>
      </c>
      <c r="G313" s="1">
        <v>37</v>
      </c>
      <c r="H313" s="1">
        <v>415</v>
      </c>
      <c r="I313" s="1">
        <v>152</v>
      </c>
      <c r="K313" s="1">
        <f t="shared" si="19"/>
        <v>0.27710843373494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197</v>
      </c>
      <c r="F314" s="1">
        <v>0</v>
      </c>
      <c r="G314" s="1">
        <v>30</v>
      </c>
      <c r="H314" s="1">
        <v>425</v>
      </c>
      <c r="I314" s="1">
        <v>228</v>
      </c>
      <c r="K314" s="1">
        <f t="shared" si="19"/>
        <v>0.465882352941177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174</v>
      </c>
      <c r="F315" s="1">
        <v>0</v>
      </c>
      <c r="G315" s="1">
        <v>4</v>
      </c>
      <c r="H315" s="1">
        <v>465</v>
      </c>
      <c r="I315" s="1">
        <v>291</v>
      </c>
      <c r="K315" s="1">
        <f t="shared" si="19"/>
        <v>0.617204301075269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182</v>
      </c>
      <c r="F316" s="1">
        <v>0</v>
      </c>
      <c r="G316" s="1">
        <v>25</v>
      </c>
      <c r="H316" s="1">
        <v>434</v>
      </c>
      <c r="I316" s="1">
        <v>252</v>
      </c>
      <c r="K316" s="1">
        <f t="shared" si="19"/>
        <v>0.523041474654378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222</v>
      </c>
      <c r="F317" s="1">
        <v>0</v>
      </c>
      <c r="G317" s="1">
        <v>46</v>
      </c>
      <c r="H317" s="1">
        <v>395</v>
      </c>
      <c r="I317" s="1">
        <v>173</v>
      </c>
      <c r="K317" s="1">
        <f t="shared" si="19"/>
        <v>0.321518987341772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275</v>
      </c>
      <c r="F318" s="1">
        <v>0</v>
      </c>
      <c r="G318" s="1">
        <v>30</v>
      </c>
      <c r="H318" s="1">
        <v>395</v>
      </c>
      <c r="I318" s="1">
        <v>120</v>
      </c>
      <c r="K318" s="1">
        <f t="shared" si="19"/>
        <v>0.227848101265823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149</v>
      </c>
      <c r="F319" s="1">
        <v>0</v>
      </c>
      <c r="G319" s="1">
        <v>23</v>
      </c>
      <c r="H319" s="1">
        <v>434</v>
      </c>
      <c r="I319" s="1">
        <v>285</v>
      </c>
      <c r="K319" s="1">
        <f t="shared" si="19"/>
        <v>0.6036866359447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152</v>
      </c>
      <c r="F320" s="1">
        <v>0</v>
      </c>
      <c r="G320" s="1">
        <v>1</v>
      </c>
      <c r="H320" s="1">
        <v>465</v>
      </c>
      <c r="I320" s="1">
        <v>313</v>
      </c>
      <c r="K320" s="1">
        <f t="shared" si="19"/>
        <v>0.670967741935484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155</v>
      </c>
      <c r="F321" s="1">
        <v>2</v>
      </c>
      <c r="G321" s="1">
        <v>26</v>
      </c>
      <c r="H321" s="1">
        <v>431</v>
      </c>
      <c r="I321" s="1">
        <v>276</v>
      </c>
      <c r="K321" s="1">
        <f t="shared" si="19"/>
        <v>0.575406032482599</v>
      </c>
    </row>
    <row r="322" ht="17.2" spans="1:11">
      <c r="A322" s="2"/>
      <c r="B322" s="3" t="s">
        <v>42</v>
      </c>
      <c r="K322" s="1">
        <f>AVERAGE(K307:K321)</f>
        <v>0.443632428737973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1</v>
      </c>
      <c r="G323" s="1">
        <v>18</v>
      </c>
      <c r="H323" s="1">
        <v>344</v>
      </c>
      <c r="I323" s="1">
        <v>132</v>
      </c>
      <c r="K323" s="1">
        <f t="shared" ref="K323:K337" si="20">1-(E323+F323+G323)/H323</f>
        <v>0.328488372093023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193</v>
      </c>
      <c r="F324" s="1">
        <v>6</v>
      </c>
      <c r="G324" s="1">
        <v>24</v>
      </c>
      <c r="H324" s="1">
        <v>387</v>
      </c>
      <c r="I324" s="1">
        <v>194</v>
      </c>
      <c r="K324" s="1">
        <f t="shared" si="20"/>
        <v>0.423772609819121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2</v>
      </c>
      <c r="G325" s="1">
        <v>22</v>
      </c>
      <c r="H325" s="1">
        <v>419</v>
      </c>
      <c r="I325" s="1">
        <v>235</v>
      </c>
      <c r="K325" s="1">
        <f t="shared" si="20"/>
        <v>0.503579952267303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162</v>
      </c>
      <c r="F326" s="1">
        <v>2</v>
      </c>
      <c r="G326" s="1">
        <v>16</v>
      </c>
      <c r="H326" s="1">
        <v>411</v>
      </c>
      <c r="I326" s="1">
        <v>249</v>
      </c>
      <c r="K326" s="1">
        <f t="shared" si="20"/>
        <v>0.562043795620438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3</v>
      </c>
      <c r="G327" s="1">
        <v>26</v>
      </c>
      <c r="H327" s="1">
        <v>356</v>
      </c>
      <c r="I327" s="1">
        <v>199</v>
      </c>
      <c r="K327" s="1">
        <f t="shared" si="20"/>
        <v>0.47752808988764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163</v>
      </c>
      <c r="F328" s="1">
        <v>3</v>
      </c>
      <c r="G328" s="1">
        <v>61</v>
      </c>
      <c r="H328" s="1">
        <v>317</v>
      </c>
      <c r="I328" s="1">
        <v>154</v>
      </c>
      <c r="K328" s="1">
        <f t="shared" si="20"/>
        <v>0.28391167192429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147</v>
      </c>
      <c r="F329" s="1">
        <v>2</v>
      </c>
      <c r="G329" s="1">
        <v>30</v>
      </c>
      <c r="H329" s="1">
        <v>324</v>
      </c>
      <c r="I329" s="1">
        <v>177</v>
      </c>
      <c r="K329" s="1">
        <f t="shared" si="20"/>
        <v>0.447530864197531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2</v>
      </c>
      <c r="G330" s="1">
        <v>23</v>
      </c>
      <c r="H330" s="1">
        <v>374</v>
      </c>
      <c r="I330" s="1">
        <v>247</v>
      </c>
      <c r="K330" s="1">
        <f t="shared" si="20"/>
        <v>0.593582887700535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5</v>
      </c>
      <c r="G331" s="1">
        <v>26</v>
      </c>
      <c r="H331" s="1">
        <v>435</v>
      </c>
      <c r="I331" s="1">
        <v>316</v>
      </c>
      <c r="K331" s="1">
        <f t="shared" si="20"/>
        <v>0.655172413793103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123</v>
      </c>
      <c r="F332" s="1">
        <v>7</v>
      </c>
      <c r="G332" s="1">
        <v>21</v>
      </c>
      <c r="H332" s="1">
        <v>438</v>
      </c>
      <c r="I332" s="1">
        <v>315</v>
      </c>
      <c r="K332" s="1">
        <f t="shared" si="20"/>
        <v>0.655251141552511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155</v>
      </c>
      <c r="F333" s="1">
        <v>5</v>
      </c>
      <c r="G333" s="1">
        <v>19</v>
      </c>
      <c r="H333" s="1">
        <v>395</v>
      </c>
      <c r="I333" s="1">
        <v>240</v>
      </c>
      <c r="K333" s="1">
        <f t="shared" si="20"/>
        <v>0.546835443037975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4</v>
      </c>
      <c r="G334" s="1">
        <v>13</v>
      </c>
      <c r="H334" s="1">
        <v>334</v>
      </c>
      <c r="I334" s="1">
        <v>170</v>
      </c>
      <c r="K334" s="1">
        <f t="shared" si="20"/>
        <v>0.458083832335329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90</v>
      </c>
      <c r="F335" s="1">
        <v>5</v>
      </c>
      <c r="G335" s="1">
        <v>33</v>
      </c>
      <c r="H335" s="1">
        <v>372</v>
      </c>
      <c r="I335" s="1">
        <v>282</v>
      </c>
      <c r="K335" s="1">
        <f t="shared" si="20"/>
        <v>0.655913978494624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121</v>
      </c>
      <c r="F336" s="1">
        <v>6</v>
      </c>
      <c r="G336" s="1">
        <v>40</v>
      </c>
      <c r="H336" s="1">
        <v>385</v>
      </c>
      <c r="I336" s="1">
        <v>264</v>
      </c>
      <c r="K336" s="1">
        <f t="shared" si="20"/>
        <v>0.566233766233766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171</v>
      </c>
      <c r="F337" s="1">
        <v>2</v>
      </c>
      <c r="G337" s="1">
        <v>44</v>
      </c>
      <c r="H337" s="1">
        <v>372</v>
      </c>
      <c r="I337" s="1">
        <v>201</v>
      </c>
      <c r="K337" s="1">
        <f t="shared" si="20"/>
        <v>0.416666666666667</v>
      </c>
    </row>
    <row r="338" ht="17.2" spans="1:11">
      <c r="A338" s="2"/>
      <c r="B338" s="3" t="s">
        <v>43</v>
      </c>
      <c r="K338" s="1">
        <f>AVERAGE(K323:K337)</f>
        <v>0.504973032374924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2</v>
      </c>
      <c r="G339" s="1">
        <v>20</v>
      </c>
      <c r="H339" s="1">
        <v>180</v>
      </c>
      <c r="I339" s="1">
        <v>96</v>
      </c>
      <c r="K339" s="1">
        <f t="shared" ref="K339:K353" si="21">1-(E339+F339+G339)/H339</f>
        <v>0.411111111111111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77</v>
      </c>
      <c r="F340" s="1">
        <v>2</v>
      </c>
      <c r="G340" s="1">
        <v>10</v>
      </c>
      <c r="H340" s="1">
        <v>189</v>
      </c>
      <c r="I340" s="1">
        <v>112</v>
      </c>
      <c r="K340" s="1">
        <f t="shared" si="21"/>
        <v>0.529100529100529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0</v>
      </c>
      <c r="G341" s="1">
        <v>9</v>
      </c>
      <c r="H341" s="1">
        <v>188</v>
      </c>
      <c r="I341" s="1">
        <v>115</v>
      </c>
      <c r="K341" s="1">
        <f t="shared" si="21"/>
        <v>0.563829787234043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58</v>
      </c>
      <c r="F342" s="1">
        <v>0</v>
      </c>
      <c r="G342" s="1">
        <v>0</v>
      </c>
      <c r="H342" s="1">
        <v>197</v>
      </c>
      <c r="I342" s="1">
        <v>139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79</v>
      </c>
      <c r="F343" s="1">
        <v>2</v>
      </c>
      <c r="G343" s="1">
        <v>6</v>
      </c>
      <c r="H343" s="1">
        <v>202</v>
      </c>
      <c r="I343" s="1">
        <v>123</v>
      </c>
      <c r="K343" s="1">
        <f t="shared" si="21"/>
        <v>0.569306930693069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78</v>
      </c>
      <c r="F344" s="1">
        <v>2</v>
      </c>
      <c r="G344" s="1">
        <v>12</v>
      </c>
      <c r="H344" s="1">
        <v>186</v>
      </c>
      <c r="I344" s="1">
        <v>108</v>
      </c>
      <c r="K344" s="1">
        <f t="shared" si="21"/>
        <v>0.505376344086022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2</v>
      </c>
      <c r="G345" s="1">
        <v>8</v>
      </c>
      <c r="H345" s="1">
        <v>142</v>
      </c>
      <c r="I345" s="1">
        <v>58</v>
      </c>
      <c r="K345" s="1">
        <f t="shared" si="21"/>
        <v>0.338028169014085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9</v>
      </c>
      <c r="H346" s="1">
        <v>139</v>
      </c>
      <c r="I346" s="1">
        <v>71</v>
      </c>
      <c r="K346" s="1">
        <f t="shared" si="21"/>
        <v>0.446043165467626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71</v>
      </c>
      <c r="F347" s="1">
        <v>0</v>
      </c>
      <c r="G347" s="1">
        <v>5</v>
      </c>
      <c r="H347" s="1">
        <v>209</v>
      </c>
      <c r="I347" s="1">
        <v>138</v>
      </c>
      <c r="K347" s="1">
        <f t="shared" si="21"/>
        <v>0.636363636363636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2</v>
      </c>
      <c r="G348" s="1">
        <v>6</v>
      </c>
      <c r="H348" s="1">
        <v>212</v>
      </c>
      <c r="I348" s="1">
        <v>150</v>
      </c>
      <c r="K348" s="1">
        <f t="shared" si="21"/>
        <v>0.669811320754717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0</v>
      </c>
      <c r="G349" s="1">
        <v>9</v>
      </c>
      <c r="H349" s="1">
        <v>196</v>
      </c>
      <c r="I349" s="1">
        <v>117</v>
      </c>
      <c r="K349" s="1">
        <f t="shared" si="21"/>
        <v>0.551020408163265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0</v>
      </c>
      <c r="G350" s="1">
        <v>8</v>
      </c>
      <c r="H350" s="1">
        <v>180</v>
      </c>
      <c r="I350" s="1">
        <v>96</v>
      </c>
      <c r="K350" s="1">
        <f t="shared" si="21"/>
        <v>0.488888888888889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49</v>
      </c>
      <c r="F351" s="1">
        <v>2</v>
      </c>
      <c r="G351" s="1">
        <v>3</v>
      </c>
      <c r="H351" s="1">
        <v>203</v>
      </c>
      <c r="I351" s="1">
        <v>154</v>
      </c>
      <c r="K351" s="1">
        <f t="shared" si="21"/>
        <v>0.733990147783251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2</v>
      </c>
      <c r="G352" s="1">
        <v>1</v>
      </c>
      <c r="H352" s="1">
        <v>217</v>
      </c>
      <c r="I352" s="1">
        <v>167</v>
      </c>
      <c r="K352" s="1">
        <f t="shared" si="21"/>
        <v>0.755760368663595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60</v>
      </c>
      <c r="F353" s="1">
        <v>0</v>
      </c>
      <c r="G353" s="1">
        <v>5</v>
      </c>
      <c r="H353" s="1">
        <v>203</v>
      </c>
      <c r="I353" s="1">
        <v>143</v>
      </c>
      <c r="K353" s="1">
        <f t="shared" si="21"/>
        <v>0.679802955665025</v>
      </c>
    </row>
    <row r="354" ht="17.2" spans="1:11">
      <c r="A354" s="2"/>
      <c r="B354" s="3" t="s">
        <v>44</v>
      </c>
      <c r="K354" s="1">
        <f>AVERAGE(K339:K353)</f>
        <v>0.572267834622269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0.803149606299213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0</v>
      </c>
      <c r="G356" s="1">
        <v>10</v>
      </c>
      <c r="H356" s="1">
        <v>278</v>
      </c>
      <c r="I356" s="1">
        <v>256</v>
      </c>
      <c r="K356" s="1">
        <f t="shared" si="22"/>
        <v>0.884892086330935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0</v>
      </c>
      <c r="G357" s="1">
        <v>8</v>
      </c>
      <c r="H357" s="1">
        <v>285</v>
      </c>
      <c r="I357" s="1">
        <v>261</v>
      </c>
      <c r="K357" s="1">
        <f t="shared" si="22"/>
        <v>0.887719298245614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0</v>
      </c>
      <c r="G358" s="1">
        <v>5</v>
      </c>
      <c r="H358" s="1">
        <v>285</v>
      </c>
      <c r="I358" s="1">
        <v>265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0</v>
      </c>
      <c r="G359" s="1">
        <v>6</v>
      </c>
      <c r="H359" s="1">
        <v>284</v>
      </c>
      <c r="I359" s="1">
        <v>265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0</v>
      </c>
      <c r="G360" s="1">
        <v>26</v>
      </c>
      <c r="H360" s="1">
        <v>262</v>
      </c>
      <c r="I360" s="1">
        <v>232</v>
      </c>
      <c r="K360" s="1">
        <f t="shared" si="22"/>
        <v>0.786259541984733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0</v>
      </c>
      <c r="G364" s="1">
        <v>5</v>
      </c>
      <c r="H364" s="1">
        <v>269</v>
      </c>
      <c r="I364" s="1">
        <v>267</v>
      </c>
      <c r="K364" s="1">
        <f t="shared" si="22"/>
        <v>0.973977695167286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0</v>
      </c>
      <c r="G365" s="1">
        <v>27</v>
      </c>
      <c r="H365" s="1">
        <v>260</v>
      </c>
      <c r="I365" s="1">
        <v>245</v>
      </c>
      <c r="K365" s="1">
        <f t="shared" si="22"/>
        <v>0.838461538461538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0</v>
      </c>
      <c r="G366" s="1">
        <v>31</v>
      </c>
      <c r="H366" s="1">
        <v>261</v>
      </c>
      <c r="I366" s="1">
        <v>152</v>
      </c>
      <c r="K366" s="1">
        <f t="shared" si="22"/>
        <v>0.46360153256705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0</v>
      </c>
      <c r="G368" s="1">
        <v>7</v>
      </c>
      <c r="H368" s="1">
        <v>278</v>
      </c>
      <c r="I368" s="1">
        <v>267</v>
      </c>
      <c r="K368" s="1">
        <f t="shared" si="22"/>
        <v>0.935251798561151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0.898785425101215</v>
      </c>
    </row>
    <row r="370" ht="17.2" spans="1:11">
      <c r="A370" s="2"/>
      <c r="B370" s="3" t="s">
        <v>45</v>
      </c>
      <c r="K370" s="1">
        <f>AVERAGE(K355:K369)</f>
        <v>0.82408619296329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2</v>
      </c>
      <c r="G371" s="1">
        <v>8</v>
      </c>
      <c r="H371" s="1">
        <v>496</v>
      </c>
      <c r="I371" s="1">
        <v>411</v>
      </c>
      <c r="K371" s="1">
        <f t="shared" ref="K371:K385" si="23">1-(E371+F371+G371)/H371</f>
        <v>0.808467741935484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2</v>
      </c>
      <c r="G372" s="1">
        <v>5</v>
      </c>
      <c r="H372" s="1">
        <v>506</v>
      </c>
      <c r="I372" s="1">
        <v>455</v>
      </c>
      <c r="K372" s="1">
        <f t="shared" si="23"/>
        <v>0.885375494071146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2</v>
      </c>
      <c r="G373" s="1">
        <v>14</v>
      </c>
      <c r="H373" s="1">
        <v>562</v>
      </c>
      <c r="I373" s="1">
        <v>489</v>
      </c>
      <c r="K373" s="1">
        <f t="shared" si="23"/>
        <v>0.841637010676157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2</v>
      </c>
      <c r="G374" s="1">
        <v>15</v>
      </c>
      <c r="H374" s="1">
        <v>554</v>
      </c>
      <c r="I374" s="1">
        <v>483</v>
      </c>
      <c r="K374" s="1">
        <f t="shared" si="23"/>
        <v>0.84115523465704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2</v>
      </c>
      <c r="G375" s="1">
        <v>14</v>
      </c>
      <c r="H375" s="1">
        <v>500</v>
      </c>
      <c r="I375" s="1">
        <v>451</v>
      </c>
      <c r="K375" s="1">
        <f t="shared" si="23"/>
        <v>0.87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4</v>
      </c>
      <c r="G376" s="1">
        <v>9</v>
      </c>
      <c r="H376" s="1">
        <v>495</v>
      </c>
      <c r="I376" s="1">
        <v>418</v>
      </c>
      <c r="K376" s="1">
        <f t="shared" si="23"/>
        <v>0.818181818181818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2</v>
      </c>
      <c r="G377" s="1">
        <v>29</v>
      </c>
      <c r="H377" s="1">
        <v>568</v>
      </c>
      <c r="I377" s="1">
        <v>494</v>
      </c>
      <c r="K377" s="1">
        <f t="shared" si="23"/>
        <v>0.815140845070423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2</v>
      </c>
      <c r="G378" s="1">
        <v>14</v>
      </c>
      <c r="H378" s="1">
        <v>610</v>
      </c>
      <c r="I378" s="1">
        <v>556</v>
      </c>
      <c r="K378" s="1">
        <f t="shared" si="23"/>
        <v>0.885245901639344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3</v>
      </c>
      <c r="G379" s="1">
        <v>4</v>
      </c>
      <c r="H379" s="1">
        <v>646</v>
      </c>
      <c r="I379" s="1">
        <v>587</v>
      </c>
      <c r="K379" s="1">
        <f t="shared" si="23"/>
        <v>0.897832817337461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2</v>
      </c>
      <c r="G380" s="1">
        <v>18</v>
      </c>
      <c r="H380" s="1">
        <v>633</v>
      </c>
      <c r="I380" s="1">
        <v>572</v>
      </c>
      <c r="K380" s="1">
        <f t="shared" si="23"/>
        <v>0.872037914691943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2</v>
      </c>
      <c r="G381" s="1">
        <v>45</v>
      </c>
      <c r="H381" s="1">
        <v>483</v>
      </c>
      <c r="I381" s="1">
        <v>437</v>
      </c>
      <c r="K381" s="1">
        <f t="shared" si="23"/>
        <v>0.807453416149068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4</v>
      </c>
      <c r="G382" s="1">
        <v>23</v>
      </c>
      <c r="H382" s="1">
        <v>492</v>
      </c>
      <c r="I382" s="1">
        <v>404</v>
      </c>
      <c r="K382" s="1">
        <f t="shared" si="23"/>
        <v>0.766260162601626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2</v>
      </c>
      <c r="G383" s="1">
        <v>22</v>
      </c>
      <c r="H383" s="1">
        <v>605</v>
      </c>
      <c r="I383" s="1">
        <v>572</v>
      </c>
      <c r="K383" s="1">
        <f t="shared" si="23"/>
        <v>0.905785123966942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</v>
      </c>
      <c r="G384" s="1">
        <v>0</v>
      </c>
      <c r="H384" s="1">
        <v>655</v>
      </c>
      <c r="I384" s="1">
        <v>600</v>
      </c>
      <c r="K384" s="1">
        <f t="shared" si="23"/>
        <v>0.914503816793893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78</v>
      </c>
      <c r="F385" s="1">
        <v>3</v>
      </c>
      <c r="G385" s="1">
        <v>29</v>
      </c>
      <c r="H385" s="1">
        <v>605</v>
      </c>
      <c r="I385" s="1">
        <v>527</v>
      </c>
      <c r="K385" s="1">
        <f t="shared" si="23"/>
        <v>0.818181818181818</v>
      </c>
    </row>
    <row r="386" ht="17.2" spans="1:11">
      <c r="A386" s="2"/>
      <c r="B386" s="3" t="s">
        <v>46</v>
      </c>
      <c r="K386" s="1">
        <f>AVERAGE(K371:K385)</f>
        <v>0.849817274396944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22</v>
      </c>
      <c r="H387" s="1">
        <v>176</v>
      </c>
      <c r="I387" s="1">
        <v>111</v>
      </c>
      <c r="K387" s="1">
        <f t="shared" ref="K387:K401" si="24">1-(E387+F387+G387)/H387</f>
        <v>0.505681818181818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36</v>
      </c>
      <c r="F388" s="1">
        <v>0</v>
      </c>
      <c r="G388" s="1">
        <v>2</v>
      </c>
      <c r="H388" s="1">
        <v>168</v>
      </c>
      <c r="I388" s="1">
        <v>132</v>
      </c>
      <c r="K388" s="1">
        <f t="shared" si="24"/>
        <v>0.773809523809524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135</v>
      </c>
      <c r="F389" s="1">
        <v>0</v>
      </c>
      <c r="G389" s="1">
        <v>3</v>
      </c>
      <c r="H389" s="1">
        <v>332</v>
      </c>
      <c r="I389" s="1">
        <v>197</v>
      </c>
      <c r="K389" s="1">
        <f t="shared" si="24"/>
        <v>0.58433734939759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23</v>
      </c>
      <c r="H390" s="1">
        <v>264</v>
      </c>
      <c r="I390" s="1">
        <v>168</v>
      </c>
      <c r="K390" s="1">
        <f t="shared" si="24"/>
        <v>0.549242424242424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21</v>
      </c>
      <c r="H391" s="1">
        <v>154</v>
      </c>
      <c r="I391" s="1">
        <v>115</v>
      </c>
      <c r="K391" s="1">
        <f t="shared" si="24"/>
        <v>0.61038961038961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39</v>
      </c>
      <c r="H392" s="1">
        <v>206</v>
      </c>
      <c r="I392" s="1">
        <v>87</v>
      </c>
      <c r="K392" s="1">
        <f t="shared" si="24"/>
        <v>0.233009708737864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71</v>
      </c>
      <c r="F394" s="1">
        <v>0</v>
      </c>
      <c r="G394" s="1">
        <v>1</v>
      </c>
      <c r="H394" s="1">
        <v>299</v>
      </c>
      <c r="I394" s="1">
        <v>228</v>
      </c>
      <c r="K394" s="1">
        <f t="shared" si="24"/>
        <v>0.759197324414716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1</v>
      </c>
      <c r="H395" s="1">
        <v>331</v>
      </c>
      <c r="I395" s="1">
        <v>242</v>
      </c>
      <c r="K395" s="1">
        <f t="shared" si="24"/>
        <v>0.72809667673716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129</v>
      </c>
      <c r="F396" s="1">
        <v>0</v>
      </c>
      <c r="G396" s="1">
        <v>3</v>
      </c>
      <c r="H396" s="1">
        <v>370</v>
      </c>
      <c r="I396" s="1">
        <v>241</v>
      </c>
      <c r="K396" s="1">
        <f t="shared" si="24"/>
        <v>0.643243243243243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62</v>
      </c>
      <c r="F397" s="1">
        <v>0</v>
      </c>
      <c r="G397" s="1">
        <v>16</v>
      </c>
      <c r="H397" s="1">
        <v>226</v>
      </c>
      <c r="I397" s="1">
        <v>164</v>
      </c>
      <c r="K397" s="1">
        <f t="shared" si="24"/>
        <v>0.654867256637168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0</v>
      </c>
      <c r="G398" s="1">
        <v>116</v>
      </c>
      <c r="H398" s="1">
        <v>109</v>
      </c>
      <c r="I398" s="1">
        <v>71</v>
      </c>
      <c r="K398" s="1">
        <f t="shared" si="24"/>
        <v>-0.412844036697248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11</v>
      </c>
      <c r="H399" s="1">
        <v>323</v>
      </c>
      <c r="I399" s="1">
        <v>244</v>
      </c>
      <c r="K399" s="1">
        <f t="shared" si="24"/>
        <v>0.721362229102167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0</v>
      </c>
      <c r="H400" s="1">
        <v>418</v>
      </c>
      <c r="I400" s="1">
        <v>239</v>
      </c>
      <c r="K400" s="1">
        <f t="shared" si="24"/>
        <v>0.57177033492823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0</v>
      </c>
      <c r="G401" s="1">
        <v>5</v>
      </c>
      <c r="H401" s="1">
        <v>323</v>
      </c>
      <c r="I401" s="1">
        <v>244</v>
      </c>
      <c r="K401" s="1">
        <f t="shared" si="24"/>
        <v>0.739938080495356</v>
      </c>
    </row>
    <row r="402" ht="17.2" spans="1:11">
      <c r="A402" s="2"/>
      <c r="B402" s="3" t="s">
        <v>47</v>
      </c>
      <c r="K402" s="1">
        <f>AVERAGE(K387:K401)</f>
        <v>0.546126857874862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8</v>
      </c>
      <c r="F403" s="1">
        <v>0</v>
      </c>
      <c r="G403" s="1">
        <v>5</v>
      </c>
      <c r="H403" s="1">
        <v>19</v>
      </c>
      <c r="I403" s="1">
        <v>11</v>
      </c>
      <c r="K403" s="1">
        <f t="shared" ref="K403:K417" si="25">1-(E403+F403+G403)/H403</f>
        <v>0.315789473684211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0</v>
      </c>
      <c r="G405" s="1">
        <v>3</v>
      </c>
      <c r="H405" s="1">
        <v>113</v>
      </c>
      <c r="I405" s="1">
        <v>43</v>
      </c>
      <c r="K405" s="1">
        <f t="shared" si="25"/>
        <v>0.353982300884956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1</v>
      </c>
      <c r="G409" s="1">
        <v>4</v>
      </c>
      <c r="H409" s="1">
        <v>118</v>
      </c>
      <c r="I409" s="1">
        <v>79</v>
      </c>
      <c r="K409" s="1">
        <f t="shared" si="25"/>
        <v>0.627118644067797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3</v>
      </c>
      <c r="G410" s="1">
        <v>26</v>
      </c>
      <c r="H410" s="1">
        <v>129</v>
      </c>
      <c r="I410" s="1">
        <v>70</v>
      </c>
      <c r="K410" s="1">
        <f t="shared" si="25"/>
        <v>0.317829457364341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64</v>
      </c>
      <c r="F411" s="1">
        <v>2</v>
      </c>
      <c r="G411" s="1">
        <v>6</v>
      </c>
      <c r="H411" s="1">
        <v>161</v>
      </c>
      <c r="I411" s="1">
        <v>97</v>
      </c>
      <c r="K411" s="1">
        <f t="shared" si="25"/>
        <v>0.552795031055901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2</v>
      </c>
      <c r="G412" s="1">
        <v>5</v>
      </c>
      <c r="H412" s="1">
        <v>145</v>
      </c>
      <c r="I412" s="1">
        <v>103</v>
      </c>
      <c r="K412" s="1">
        <f t="shared" si="25"/>
        <v>0.662068965517241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0</v>
      </c>
      <c r="G413" s="1">
        <v>11</v>
      </c>
      <c r="H413" s="1">
        <v>81</v>
      </c>
      <c r="I413" s="1">
        <v>60</v>
      </c>
      <c r="K413" s="1">
        <f t="shared" si="25"/>
        <v>0.604938271604938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0</v>
      </c>
      <c r="G414" s="1">
        <v>4</v>
      </c>
      <c r="H414" s="1">
        <v>63</v>
      </c>
      <c r="I414" s="1">
        <v>44</v>
      </c>
      <c r="K414" s="1">
        <f t="shared" si="25"/>
        <v>0.634920634920635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0</v>
      </c>
      <c r="G415" s="1">
        <v>20</v>
      </c>
      <c r="H415" s="1">
        <v>125</v>
      </c>
      <c r="I415" s="1">
        <v>101</v>
      </c>
      <c r="K415" s="1">
        <f t="shared" si="25"/>
        <v>0.648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2</v>
      </c>
      <c r="G416" s="1">
        <v>2</v>
      </c>
      <c r="H416" s="1">
        <v>169</v>
      </c>
      <c r="I416" s="1">
        <v>127</v>
      </c>
      <c r="K416" s="1">
        <f t="shared" si="25"/>
        <v>0.727810650887574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0</v>
      </c>
      <c r="G417" s="1">
        <v>20</v>
      </c>
      <c r="H417" s="1">
        <v>125</v>
      </c>
      <c r="I417" s="1">
        <v>103</v>
      </c>
      <c r="K417" s="1">
        <f t="shared" si="25"/>
        <v>0.664</v>
      </c>
    </row>
    <row r="418" ht="17.2" spans="1:11">
      <c r="A418" s="2"/>
      <c r="B418" s="3" t="s">
        <v>48</v>
      </c>
      <c r="K418" s="1">
        <f>AVERAGE(K403:K417)</f>
        <v>0.605020063224046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0</v>
      </c>
      <c r="G420" s="1">
        <v>32</v>
      </c>
      <c r="H420" s="1">
        <v>261</v>
      </c>
      <c r="I420" s="1">
        <v>179</v>
      </c>
      <c r="K420" s="1">
        <f t="shared" si="26"/>
        <v>0.563218390804598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0</v>
      </c>
      <c r="G421" s="1">
        <v>2</v>
      </c>
      <c r="H421" s="1">
        <v>252</v>
      </c>
      <c r="I421" s="1">
        <v>201</v>
      </c>
      <c r="K421" s="1">
        <f t="shared" si="26"/>
        <v>0.78968253968254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0</v>
      </c>
      <c r="G422" s="1">
        <v>18</v>
      </c>
      <c r="H422" s="1">
        <v>252</v>
      </c>
      <c r="I422" s="1">
        <v>197</v>
      </c>
      <c r="K422" s="1">
        <f t="shared" si="26"/>
        <v>0.71031746031746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0</v>
      </c>
      <c r="G423" s="1">
        <v>4</v>
      </c>
      <c r="H423" s="1">
        <v>292</v>
      </c>
      <c r="I423" s="1">
        <v>222</v>
      </c>
      <c r="K423" s="1">
        <f t="shared" si="26"/>
        <v>0.746575342465753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0</v>
      </c>
      <c r="G424" s="1">
        <v>9</v>
      </c>
      <c r="H424" s="1">
        <v>229</v>
      </c>
      <c r="I424" s="1">
        <v>156</v>
      </c>
      <c r="K424" s="1">
        <f t="shared" si="26"/>
        <v>0.641921397379913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0</v>
      </c>
      <c r="G425" s="1">
        <v>22</v>
      </c>
      <c r="H425" s="1">
        <v>242</v>
      </c>
      <c r="I425" s="1">
        <v>118</v>
      </c>
      <c r="K425" s="1">
        <f t="shared" si="26"/>
        <v>0.396694214876033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0</v>
      </c>
      <c r="G426" s="1">
        <v>11</v>
      </c>
      <c r="H426" s="1">
        <v>249</v>
      </c>
      <c r="I426" s="1">
        <v>138</v>
      </c>
      <c r="K426" s="1">
        <f t="shared" si="26"/>
        <v>0.51004016064257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0</v>
      </c>
      <c r="G427" s="1">
        <v>2</v>
      </c>
      <c r="H427" s="1">
        <v>250</v>
      </c>
      <c r="I427" s="1">
        <v>231</v>
      </c>
      <c r="K427" s="1">
        <f t="shared" si="26"/>
        <v>0.916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0</v>
      </c>
      <c r="G428" s="1">
        <v>3</v>
      </c>
      <c r="H428" s="1">
        <v>253</v>
      </c>
      <c r="I428" s="1">
        <v>227</v>
      </c>
      <c r="K428" s="1">
        <f t="shared" si="26"/>
        <v>0.885375494071146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0</v>
      </c>
      <c r="G429" s="1">
        <v>14</v>
      </c>
      <c r="H429" s="1">
        <v>253</v>
      </c>
      <c r="I429" s="1">
        <v>206</v>
      </c>
      <c r="K429" s="1">
        <f t="shared" si="26"/>
        <v>0.758893280632411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96</v>
      </c>
      <c r="F430" s="1">
        <v>0</v>
      </c>
      <c r="G430" s="1">
        <v>21</v>
      </c>
      <c r="H430" s="1">
        <v>285</v>
      </c>
      <c r="I430" s="1">
        <v>189</v>
      </c>
      <c r="K430" s="1">
        <f t="shared" si="26"/>
        <v>0.589473684210526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0</v>
      </c>
      <c r="G431" s="1">
        <v>1</v>
      </c>
      <c r="H431" s="1">
        <v>250</v>
      </c>
      <c r="I431" s="1">
        <v>233</v>
      </c>
      <c r="K431" s="1">
        <f t="shared" si="26"/>
        <v>0.928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14</v>
      </c>
      <c r="F432" s="1">
        <v>0</v>
      </c>
      <c r="G432" s="1">
        <v>1</v>
      </c>
      <c r="H432" s="1">
        <v>252</v>
      </c>
      <c r="I432" s="1">
        <v>238</v>
      </c>
      <c r="K432" s="1">
        <f t="shared" si="26"/>
        <v>0.94047619047619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0</v>
      </c>
      <c r="G433" s="1">
        <v>1</v>
      </c>
      <c r="H433" s="1">
        <v>250</v>
      </c>
      <c r="I433" s="1">
        <v>233</v>
      </c>
      <c r="K433" s="1">
        <f t="shared" si="26"/>
        <v>0.928</v>
      </c>
    </row>
    <row r="434" ht="17.2" spans="1:11">
      <c r="A434" s="2"/>
      <c r="B434" s="3" t="s">
        <v>49</v>
      </c>
      <c r="K434" s="1">
        <f>AVERAGE(K419:K433)</f>
        <v>0.735947574006973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</v>
      </c>
      <c r="G435" s="1">
        <v>4</v>
      </c>
      <c r="H435" s="1">
        <v>141</v>
      </c>
      <c r="I435" s="1">
        <v>132</v>
      </c>
      <c r="K435" s="1">
        <f t="shared" ref="K435:K449" si="27">1-(E435+F435+G435)/H435</f>
        <v>0.900709219858156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1</v>
      </c>
      <c r="G436" s="1">
        <v>5</v>
      </c>
      <c r="H436" s="1">
        <v>143</v>
      </c>
      <c r="I436" s="1">
        <v>134</v>
      </c>
      <c r="K436" s="1">
        <f t="shared" si="27"/>
        <v>0.895104895104895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1</v>
      </c>
      <c r="G437" s="1">
        <v>11</v>
      </c>
      <c r="H437" s="1">
        <v>141</v>
      </c>
      <c r="I437" s="1">
        <v>126</v>
      </c>
      <c r="K437" s="1">
        <f t="shared" si="27"/>
        <v>0.808510638297872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1</v>
      </c>
      <c r="G438" s="1">
        <v>6</v>
      </c>
      <c r="H438" s="1">
        <v>137</v>
      </c>
      <c r="I438" s="1">
        <v>128</v>
      </c>
      <c r="K438" s="1">
        <f t="shared" si="27"/>
        <v>0.883211678832117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</v>
      </c>
      <c r="G439" s="1">
        <v>7</v>
      </c>
      <c r="H439" s="1">
        <v>128</v>
      </c>
      <c r="I439" s="1">
        <v>126</v>
      </c>
      <c r="K439" s="1">
        <f t="shared" si="27"/>
        <v>0.921875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6</v>
      </c>
      <c r="H440" s="1">
        <v>127</v>
      </c>
      <c r="I440" s="1">
        <v>122</v>
      </c>
      <c r="K440" s="1">
        <f t="shared" si="27"/>
        <v>0.913385826771654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1</v>
      </c>
      <c r="G441" s="1">
        <v>22</v>
      </c>
      <c r="H441" s="1">
        <v>100</v>
      </c>
      <c r="I441" s="1">
        <v>84</v>
      </c>
      <c r="K441" s="1">
        <f t="shared" si="27"/>
        <v>0.61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1</v>
      </c>
      <c r="G442" s="1">
        <v>22</v>
      </c>
      <c r="H442" s="1">
        <v>111</v>
      </c>
      <c r="I442" s="1">
        <v>96</v>
      </c>
      <c r="K442" s="1">
        <f t="shared" si="27"/>
        <v>0.657657657657658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1</v>
      </c>
      <c r="G443" s="1">
        <v>27</v>
      </c>
      <c r="H443" s="1">
        <v>118</v>
      </c>
      <c r="I443" s="1">
        <v>112</v>
      </c>
      <c r="K443" s="1">
        <f t="shared" si="27"/>
        <v>0.711864406779661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</v>
      </c>
      <c r="G444" s="1">
        <v>5</v>
      </c>
      <c r="H444" s="1">
        <v>139</v>
      </c>
      <c r="I444" s="1">
        <v>138</v>
      </c>
      <c r="K444" s="1">
        <f t="shared" si="27"/>
        <v>0.949640287769784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</v>
      </c>
      <c r="G445" s="1">
        <v>13</v>
      </c>
      <c r="H445" s="1">
        <v>131</v>
      </c>
      <c r="I445" s="1">
        <v>122</v>
      </c>
      <c r="K445" s="1">
        <f t="shared" si="27"/>
        <v>0.824427480916031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</v>
      </c>
      <c r="G446" s="1">
        <v>4</v>
      </c>
      <c r="H446" s="1">
        <v>136</v>
      </c>
      <c r="I446" s="1">
        <v>122</v>
      </c>
      <c r="K446" s="1">
        <f t="shared" si="27"/>
        <v>0.860294117647059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1</v>
      </c>
      <c r="G447" s="1">
        <v>41</v>
      </c>
      <c r="H447" s="1">
        <v>106</v>
      </c>
      <c r="I447" s="1">
        <v>106</v>
      </c>
      <c r="K447" s="1">
        <f t="shared" si="27"/>
        <v>0.60377358490566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7</v>
      </c>
      <c r="F448" s="1">
        <v>0</v>
      </c>
      <c r="G448" s="1">
        <v>4</v>
      </c>
      <c r="H448" s="1">
        <v>147</v>
      </c>
      <c r="I448" s="1">
        <v>140</v>
      </c>
      <c r="K448" s="1">
        <f t="shared" si="27"/>
        <v>0.925170068027211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1</v>
      </c>
      <c r="G449" s="1">
        <v>38</v>
      </c>
      <c r="H449" s="1">
        <v>106</v>
      </c>
      <c r="I449" s="1">
        <v>106</v>
      </c>
      <c r="K449" s="1">
        <f t="shared" si="27"/>
        <v>0.632075471698113</v>
      </c>
    </row>
    <row r="450" ht="17.2" spans="1:11">
      <c r="A450" s="2"/>
      <c r="B450" s="3" t="s">
        <v>50</v>
      </c>
      <c r="K450" s="1">
        <f>AVERAGE(K435:K449)</f>
        <v>0.806513355617725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176</v>
      </c>
      <c r="F451" s="1">
        <v>0</v>
      </c>
      <c r="G451" s="1">
        <v>4</v>
      </c>
      <c r="H451" s="1">
        <v>309</v>
      </c>
      <c r="I451" s="1">
        <v>133</v>
      </c>
      <c r="K451" s="1">
        <f t="shared" ref="K451:K465" si="28">1-(E451+F451+G451)/H451</f>
        <v>0.41747572815534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0</v>
      </c>
      <c r="G452" s="1">
        <v>12</v>
      </c>
      <c r="H452" s="1">
        <v>285</v>
      </c>
      <c r="I452" s="1">
        <v>164</v>
      </c>
      <c r="K452" s="1">
        <f t="shared" si="28"/>
        <v>0.533333333333333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138</v>
      </c>
      <c r="F453" s="1">
        <v>0</v>
      </c>
      <c r="G453" s="1">
        <v>33</v>
      </c>
      <c r="H453" s="1">
        <v>315</v>
      </c>
      <c r="I453" s="1">
        <v>177</v>
      </c>
      <c r="K453" s="1">
        <f t="shared" si="28"/>
        <v>0.457142857142857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136</v>
      </c>
      <c r="F454" s="1">
        <v>0</v>
      </c>
      <c r="G454" s="1">
        <v>39</v>
      </c>
      <c r="H454" s="1">
        <v>302</v>
      </c>
      <c r="I454" s="1">
        <v>166</v>
      </c>
      <c r="K454" s="1">
        <f t="shared" si="28"/>
        <v>0.420529801324503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0</v>
      </c>
      <c r="G455" s="1">
        <v>6</v>
      </c>
      <c r="H455" s="1">
        <v>309</v>
      </c>
      <c r="I455" s="1">
        <v>169</v>
      </c>
      <c r="K455" s="1">
        <f t="shared" si="28"/>
        <v>0.527508090614887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0</v>
      </c>
      <c r="G456" s="1">
        <v>8</v>
      </c>
      <c r="H456" s="1">
        <v>279</v>
      </c>
      <c r="I456" s="1">
        <v>155</v>
      </c>
      <c r="K456" s="1">
        <f t="shared" si="28"/>
        <v>0.526881720430108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140</v>
      </c>
      <c r="F457" s="1">
        <v>0</v>
      </c>
      <c r="G457" s="1">
        <v>11</v>
      </c>
      <c r="H457" s="1">
        <v>320</v>
      </c>
      <c r="I457" s="1">
        <v>180</v>
      </c>
      <c r="K457" s="1">
        <f t="shared" si="28"/>
        <v>0.528125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91</v>
      </c>
      <c r="F458" s="1">
        <v>0</v>
      </c>
      <c r="G458" s="1">
        <v>13</v>
      </c>
      <c r="H458" s="1">
        <v>302</v>
      </c>
      <c r="I458" s="1">
        <v>211</v>
      </c>
      <c r="K458" s="1">
        <f t="shared" si="28"/>
        <v>0.655629139072848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0</v>
      </c>
      <c r="G459" s="1">
        <v>4</v>
      </c>
      <c r="H459" s="1">
        <v>355</v>
      </c>
      <c r="I459" s="1">
        <v>233</v>
      </c>
      <c r="K459" s="1">
        <f t="shared" si="28"/>
        <v>0.645070422535211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0</v>
      </c>
      <c r="G460" s="1">
        <v>1</v>
      </c>
      <c r="H460" s="1">
        <v>301</v>
      </c>
      <c r="I460" s="1">
        <v>211</v>
      </c>
      <c r="K460" s="1">
        <f t="shared" si="28"/>
        <v>0.697674418604651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0</v>
      </c>
      <c r="G461" s="1">
        <v>9</v>
      </c>
      <c r="H461" s="1">
        <v>243</v>
      </c>
      <c r="I461" s="1">
        <v>166</v>
      </c>
      <c r="K461" s="1">
        <f t="shared" si="28"/>
        <v>0.646090534979424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0</v>
      </c>
      <c r="G462" s="1">
        <v>9</v>
      </c>
      <c r="H462" s="1">
        <v>316</v>
      </c>
      <c r="I462" s="1">
        <v>142</v>
      </c>
      <c r="K462" s="1">
        <f t="shared" si="28"/>
        <v>0.420886075949367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0</v>
      </c>
      <c r="G463" s="1">
        <v>4</v>
      </c>
      <c r="H463" s="1">
        <v>279</v>
      </c>
      <c r="I463" s="1">
        <v>233</v>
      </c>
      <c r="K463" s="1">
        <f t="shared" si="28"/>
        <v>0.82078853046595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23</v>
      </c>
      <c r="F464" s="1">
        <v>0</v>
      </c>
      <c r="G464" s="1">
        <v>21</v>
      </c>
      <c r="H464" s="1">
        <v>222</v>
      </c>
      <c r="I464" s="1">
        <v>199</v>
      </c>
      <c r="K464" s="1">
        <f t="shared" si="28"/>
        <v>0.801801801801802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0</v>
      </c>
      <c r="G465" s="1">
        <v>5</v>
      </c>
      <c r="H465" s="1">
        <v>279</v>
      </c>
      <c r="I465" s="1">
        <v>211</v>
      </c>
      <c r="K465" s="1">
        <f t="shared" si="28"/>
        <v>0.738351254480287</v>
      </c>
    </row>
    <row r="466" ht="17.2" spans="1:11">
      <c r="A466" s="2"/>
      <c r="B466" s="3" t="s">
        <v>51</v>
      </c>
      <c r="K466" s="1">
        <f>AVERAGE(K451:K465)</f>
        <v>0.589152580592705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18</v>
      </c>
      <c r="H467" s="1">
        <v>327</v>
      </c>
      <c r="I467" s="1">
        <v>189</v>
      </c>
      <c r="K467" s="1">
        <f t="shared" ref="K467:K481" si="29">1-(E467+F467+G467)/H467</f>
        <v>0.522935779816514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108</v>
      </c>
      <c r="F468" s="1">
        <v>5</v>
      </c>
      <c r="G468" s="1">
        <v>26</v>
      </c>
      <c r="H468" s="1">
        <v>378</v>
      </c>
      <c r="I468" s="1">
        <v>270</v>
      </c>
      <c r="K468" s="1">
        <f t="shared" si="29"/>
        <v>0.632275132275132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108</v>
      </c>
      <c r="F469" s="1">
        <v>2</v>
      </c>
      <c r="G469" s="1">
        <v>18</v>
      </c>
      <c r="H469" s="1">
        <v>437</v>
      </c>
      <c r="I469" s="1">
        <v>329</v>
      </c>
      <c r="K469" s="1">
        <f t="shared" si="29"/>
        <v>0.707093821510298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152</v>
      </c>
      <c r="F470" s="1">
        <v>2</v>
      </c>
      <c r="G470" s="1">
        <v>11</v>
      </c>
      <c r="H470" s="1">
        <v>475</v>
      </c>
      <c r="I470" s="1">
        <v>323</v>
      </c>
      <c r="K470" s="1">
        <f t="shared" si="29"/>
        <v>0.652631578947368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0</v>
      </c>
      <c r="G471" s="1">
        <v>28</v>
      </c>
      <c r="H471" s="1">
        <v>390</v>
      </c>
      <c r="I471" s="1">
        <v>241</v>
      </c>
      <c r="K471" s="1">
        <f t="shared" si="29"/>
        <v>0.546153846153846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13</v>
      </c>
      <c r="H472" s="1">
        <v>342</v>
      </c>
      <c r="I472" s="1">
        <v>196</v>
      </c>
      <c r="K472" s="1">
        <f t="shared" si="29"/>
        <v>0.535087719298246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104</v>
      </c>
      <c r="F473" s="1">
        <v>0</v>
      </c>
      <c r="G473" s="1">
        <v>16</v>
      </c>
      <c r="H473" s="1">
        <v>385</v>
      </c>
      <c r="I473" s="1">
        <v>281</v>
      </c>
      <c r="K473" s="1">
        <f t="shared" si="29"/>
        <v>0.688311688311688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98</v>
      </c>
      <c r="F474" s="1">
        <v>0</v>
      </c>
      <c r="G474" s="1">
        <v>25</v>
      </c>
      <c r="H474" s="1">
        <v>430</v>
      </c>
      <c r="I474" s="1">
        <v>332</v>
      </c>
      <c r="K474" s="1">
        <f t="shared" si="29"/>
        <v>0.713953488372093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117</v>
      </c>
      <c r="F475" s="1">
        <v>2</v>
      </c>
      <c r="G475" s="1">
        <v>3</v>
      </c>
      <c r="H475" s="1">
        <v>482</v>
      </c>
      <c r="I475" s="1">
        <v>365</v>
      </c>
      <c r="K475" s="1">
        <f t="shared" si="29"/>
        <v>0.746887966804979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138</v>
      </c>
      <c r="F476" s="1">
        <v>0</v>
      </c>
      <c r="G476" s="1">
        <v>10</v>
      </c>
      <c r="H476" s="1">
        <v>516</v>
      </c>
      <c r="I476" s="1">
        <v>378</v>
      </c>
      <c r="K476" s="1">
        <f t="shared" si="29"/>
        <v>0.713178294573643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103</v>
      </c>
      <c r="F477" s="1">
        <v>1</v>
      </c>
      <c r="G477" s="1">
        <v>39</v>
      </c>
      <c r="H477" s="1">
        <v>413</v>
      </c>
      <c r="I477" s="1">
        <v>310</v>
      </c>
      <c r="K477" s="1">
        <f t="shared" si="29"/>
        <v>0.653753026634383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155</v>
      </c>
      <c r="F478" s="1">
        <v>2</v>
      </c>
      <c r="G478" s="1">
        <v>32</v>
      </c>
      <c r="H478" s="1">
        <v>455</v>
      </c>
      <c r="I478" s="1">
        <v>300</v>
      </c>
      <c r="K478" s="1">
        <f t="shared" si="29"/>
        <v>0.584615384615385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0</v>
      </c>
      <c r="G479" s="1">
        <v>10</v>
      </c>
      <c r="H479" s="1">
        <v>473</v>
      </c>
      <c r="I479" s="1">
        <v>362</v>
      </c>
      <c r="K479" s="1">
        <f t="shared" si="29"/>
        <v>0.744186046511628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105</v>
      </c>
      <c r="F480" s="1">
        <v>0</v>
      </c>
      <c r="G480" s="1">
        <v>20</v>
      </c>
      <c r="H480" s="1">
        <v>448</v>
      </c>
      <c r="I480" s="1">
        <v>343</v>
      </c>
      <c r="K480" s="1">
        <f t="shared" si="29"/>
        <v>0.720982142857143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0</v>
      </c>
      <c r="G481" s="1">
        <v>18</v>
      </c>
      <c r="H481" s="1">
        <v>473</v>
      </c>
      <c r="I481" s="1">
        <v>340</v>
      </c>
      <c r="K481" s="1">
        <f t="shared" si="29"/>
        <v>0.68076109936575</v>
      </c>
    </row>
    <row r="482" ht="17.2" spans="1:11">
      <c r="A482" s="2"/>
      <c r="B482" s="3" t="s">
        <v>52</v>
      </c>
      <c r="K482" s="1">
        <f>AVERAGE(K467:K481)</f>
        <v>0.656187134403206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85</v>
      </c>
      <c r="F483" s="1">
        <v>2</v>
      </c>
      <c r="G483" s="1">
        <v>7</v>
      </c>
      <c r="H483" s="1">
        <v>259</v>
      </c>
      <c r="I483" s="1">
        <v>174</v>
      </c>
      <c r="K483" s="1">
        <f t="shared" ref="K483:K497" si="30">1-(E483+F483+G483)/H483</f>
        <v>0.637065637065637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82</v>
      </c>
      <c r="F484" s="1">
        <v>2</v>
      </c>
      <c r="G484" s="1">
        <v>6</v>
      </c>
      <c r="H484" s="1">
        <v>253</v>
      </c>
      <c r="I484" s="1">
        <v>171</v>
      </c>
      <c r="K484" s="1">
        <f t="shared" si="30"/>
        <v>0.644268774703557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2</v>
      </c>
      <c r="G485" s="1">
        <v>7</v>
      </c>
      <c r="H485" s="1">
        <v>273</v>
      </c>
      <c r="I485" s="1">
        <v>186</v>
      </c>
      <c r="K485" s="1">
        <f t="shared" si="30"/>
        <v>0.648351648351648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0</v>
      </c>
      <c r="G486" s="1">
        <v>4</v>
      </c>
      <c r="H486" s="1">
        <v>266</v>
      </c>
      <c r="I486" s="1">
        <v>205</v>
      </c>
      <c r="K486" s="1">
        <f t="shared" si="30"/>
        <v>0.755639097744361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70</v>
      </c>
      <c r="F487" s="1">
        <v>4</v>
      </c>
      <c r="G487" s="1">
        <v>6</v>
      </c>
      <c r="H487" s="1">
        <v>268</v>
      </c>
      <c r="I487" s="1">
        <v>198</v>
      </c>
      <c r="K487" s="1">
        <f t="shared" si="30"/>
        <v>0.701492537313433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76</v>
      </c>
      <c r="F488" s="1">
        <v>4</v>
      </c>
      <c r="G488" s="1">
        <v>8</v>
      </c>
      <c r="H488" s="1">
        <v>271</v>
      </c>
      <c r="I488" s="1">
        <v>195</v>
      </c>
      <c r="K488" s="1">
        <f t="shared" si="30"/>
        <v>0.675276752767528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2</v>
      </c>
      <c r="G489" s="1">
        <v>17</v>
      </c>
      <c r="H489" s="1">
        <v>226</v>
      </c>
      <c r="I489" s="1">
        <v>126</v>
      </c>
      <c r="K489" s="1">
        <f t="shared" si="30"/>
        <v>0.473451327433628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0</v>
      </c>
      <c r="G490" s="1">
        <v>20</v>
      </c>
      <c r="H490" s="1">
        <v>236</v>
      </c>
      <c r="I490" s="1">
        <v>133</v>
      </c>
      <c r="K490" s="1">
        <f t="shared" si="30"/>
        <v>0.478813559322034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68</v>
      </c>
      <c r="F491" s="1">
        <v>2</v>
      </c>
      <c r="G491" s="1">
        <v>6</v>
      </c>
      <c r="H491" s="1">
        <v>271</v>
      </c>
      <c r="I491" s="1">
        <v>203</v>
      </c>
      <c r="K491" s="1">
        <f t="shared" si="30"/>
        <v>0.719557195571956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54</v>
      </c>
      <c r="F492" s="1">
        <v>0</v>
      </c>
      <c r="G492" s="1">
        <v>6</v>
      </c>
      <c r="H492" s="1">
        <v>269</v>
      </c>
      <c r="I492" s="1">
        <v>215</v>
      </c>
      <c r="K492" s="1">
        <f t="shared" si="30"/>
        <v>0.776951672862453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0</v>
      </c>
      <c r="G493" s="1">
        <v>9</v>
      </c>
      <c r="H493" s="1">
        <v>251</v>
      </c>
      <c r="I493" s="1">
        <v>176</v>
      </c>
      <c r="K493" s="1">
        <f t="shared" si="30"/>
        <v>0.665338645418327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3</v>
      </c>
      <c r="G494" s="1">
        <v>25</v>
      </c>
      <c r="H494" s="1">
        <v>246</v>
      </c>
      <c r="I494" s="1">
        <v>126</v>
      </c>
      <c r="K494" s="1">
        <f t="shared" si="30"/>
        <v>0.398373983739837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45</v>
      </c>
      <c r="F495" s="1">
        <v>2</v>
      </c>
      <c r="G495" s="1">
        <v>7</v>
      </c>
      <c r="H495" s="1">
        <v>268</v>
      </c>
      <c r="I495" s="1">
        <v>223</v>
      </c>
      <c r="K495" s="1">
        <f t="shared" si="30"/>
        <v>0.798507462686567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43</v>
      </c>
      <c r="F496" s="1">
        <v>4</v>
      </c>
      <c r="G496" s="1">
        <v>4</v>
      </c>
      <c r="H496" s="1">
        <v>271</v>
      </c>
      <c r="I496" s="1">
        <v>228</v>
      </c>
      <c r="K496" s="1">
        <f t="shared" si="30"/>
        <v>0.811808118081181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63</v>
      </c>
      <c r="F497" s="1">
        <v>4</v>
      </c>
      <c r="G497" s="1">
        <v>13</v>
      </c>
      <c r="H497" s="1">
        <v>268</v>
      </c>
      <c r="I497" s="1">
        <v>205</v>
      </c>
      <c r="K497" s="1">
        <f t="shared" si="30"/>
        <v>0.701492537313433</v>
      </c>
    </row>
    <row r="498" ht="17.2" spans="1:11">
      <c r="A498" s="2"/>
      <c r="B498" s="3" t="s">
        <v>53</v>
      </c>
      <c r="K498" s="1">
        <f>AVERAGE(K483:K497)</f>
        <v>0.659092596691705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0</v>
      </c>
      <c r="G500" s="1">
        <v>13</v>
      </c>
      <c r="H500" s="1">
        <v>82</v>
      </c>
      <c r="I500" s="1">
        <v>69</v>
      </c>
      <c r="K500" s="1">
        <f t="shared" si="31"/>
        <v>0.682926829268293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0</v>
      </c>
      <c r="G501" s="1">
        <v>0</v>
      </c>
      <c r="H501" s="1">
        <v>99</v>
      </c>
      <c r="I501" s="1">
        <v>90</v>
      </c>
      <c r="K501" s="1">
        <f t="shared" si="31"/>
        <v>0.909090909090909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0</v>
      </c>
      <c r="G502" s="1">
        <v>1</v>
      </c>
      <c r="H502" s="1">
        <v>100</v>
      </c>
      <c r="I502" s="1">
        <v>89</v>
      </c>
      <c r="K502" s="1">
        <f t="shared" si="31"/>
        <v>0.88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6</v>
      </c>
      <c r="H503" s="1">
        <v>93</v>
      </c>
      <c r="I503" s="1">
        <v>80</v>
      </c>
      <c r="K503" s="1">
        <f t="shared" si="31"/>
        <v>0.795698924731183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0</v>
      </c>
      <c r="G505" s="1">
        <v>9</v>
      </c>
      <c r="H505" s="1">
        <v>94</v>
      </c>
      <c r="I505" s="1">
        <v>72</v>
      </c>
      <c r="K505" s="1">
        <f t="shared" si="31"/>
        <v>0.670212765957447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3</v>
      </c>
      <c r="H506" s="1">
        <v>98</v>
      </c>
      <c r="I506" s="1">
        <v>82</v>
      </c>
      <c r="K506" s="1">
        <f t="shared" si="31"/>
        <v>0.806122448979592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0</v>
      </c>
      <c r="G507" s="1">
        <v>1</v>
      </c>
      <c r="H507" s="1">
        <v>99</v>
      </c>
      <c r="I507" s="1">
        <v>89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0</v>
      </c>
      <c r="G508" s="1">
        <v>3</v>
      </c>
      <c r="H508" s="1">
        <v>100</v>
      </c>
      <c r="I508" s="1">
        <v>87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0</v>
      </c>
      <c r="G509" s="1">
        <v>15</v>
      </c>
      <c r="H509" s="1">
        <v>76</v>
      </c>
      <c r="I509" s="1">
        <v>64</v>
      </c>
      <c r="K509" s="1">
        <f t="shared" si="31"/>
        <v>0.644736842105263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2</v>
      </c>
      <c r="G510" s="1">
        <v>2</v>
      </c>
      <c r="H510" s="1">
        <v>94</v>
      </c>
      <c r="I510" s="1">
        <v>81</v>
      </c>
      <c r="K510" s="1">
        <f t="shared" si="31"/>
        <v>0.819148936170213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0</v>
      </c>
      <c r="G511" s="1">
        <v>2</v>
      </c>
      <c r="H511" s="1">
        <v>98</v>
      </c>
      <c r="I511" s="1">
        <v>91</v>
      </c>
      <c r="K511" s="1">
        <f t="shared" si="31"/>
        <v>0.908163265306122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11</v>
      </c>
      <c r="F512" s="1">
        <v>0</v>
      </c>
      <c r="G512" s="1">
        <v>2</v>
      </c>
      <c r="H512" s="1">
        <v>99</v>
      </c>
      <c r="I512" s="1">
        <v>88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0</v>
      </c>
      <c r="G513" s="1">
        <v>2</v>
      </c>
      <c r="H513" s="1">
        <v>98</v>
      </c>
      <c r="I513" s="1">
        <v>87</v>
      </c>
      <c r="K513" s="1">
        <f t="shared" si="31"/>
        <v>0.86734693877551</v>
      </c>
    </row>
    <row r="514" ht="17.2" spans="1:11">
      <c r="A514" s="2"/>
      <c r="B514" s="3" t="s">
        <v>54</v>
      </c>
      <c r="K514" s="1">
        <f>AVERAGE(K499:K513)</f>
        <v>0.510957130086241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26</v>
      </c>
      <c r="F515" s="1">
        <v>1</v>
      </c>
      <c r="G515" s="1">
        <v>25</v>
      </c>
      <c r="H515" s="1">
        <v>65</v>
      </c>
      <c r="I515" s="1">
        <v>39</v>
      </c>
      <c r="K515" s="1">
        <f t="shared" ref="K515:K529" si="32">1-(E515+F515+G515)/H515</f>
        <v>0.2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</v>
      </c>
      <c r="G516" s="1">
        <v>19</v>
      </c>
      <c r="H516" s="1">
        <v>119</v>
      </c>
      <c r="I516" s="1">
        <v>86</v>
      </c>
      <c r="K516" s="1">
        <f t="shared" si="32"/>
        <v>0.554621848739496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2</v>
      </c>
      <c r="G517" s="1">
        <v>7</v>
      </c>
      <c r="H517" s="1">
        <v>159</v>
      </c>
      <c r="I517" s="1">
        <v>120</v>
      </c>
      <c r="K517" s="1">
        <f t="shared" si="32"/>
        <v>0.69811320754717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0</v>
      </c>
      <c r="G518" s="1">
        <v>1</v>
      </c>
      <c r="H518" s="1">
        <v>164</v>
      </c>
      <c r="I518" s="1">
        <v>134</v>
      </c>
      <c r="K518" s="1">
        <f t="shared" si="32"/>
        <v>0.810975609756098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2</v>
      </c>
      <c r="G519" s="1">
        <v>24</v>
      </c>
      <c r="H519" s="1">
        <v>118</v>
      </c>
      <c r="I519" s="1">
        <v>94</v>
      </c>
      <c r="K519" s="1">
        <f t="shared" si="32"/>
        <v>0.576271186440678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0</v>
      </c>
      <c r="G520" s="1">
        <v>22</v>
      </c>
      <c r="H520" s="1">
        <v>68</v>
      </c>
      <c r="I520" s="1">
        <v>47</v>
      </c>
      <c r="K520" s="1">
        <f t="shared" si="32"/>
        <v>0.367647058823529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0</v>
      </c>
      <c r="G521" s="1">
        <v>9</v>
      </c>
      <c r="H521" s="1">
        <v>99</v>
      </c>
      <c r="I521" s="1">
        <v>68</v>
      </c>
      <c r="K521" s="1">
        <f t="shared" si="32"/>
        <v>0.595959595959596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0</v>
      </c>
      <c r="G522" s="1">
        <v>10</v>
      </c>
      <c r="H522" s="1">
        <v>115</v>
      </c>
      <c r="I522" s="1">
        <v>94</v>
      </c>
      <c r="K522" s="1">
        <f t="shared" si="32"/>
        <v>0.730434782608696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0</v>
      </c>
      <c r="G523" s="1">
        <v>3</v>
      </c>
      <c r="H523" s="1">
        <v>157</v>
      </c>
      <c r="I523" s="1">
        <v>144</v>
      </c>
      <c r="K523" s="1">
        <f t="shared" si="32"/>
        <v>0.898089171974522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0</v>
      </c>
      <c r="G524" s="1">
        <v>2</v>
      </c>
      <c r="H524" s="1">
        <v>159</v>
      </c>
      <c r="I524" s="1">
        <v>144</v>
      </c>
      <c r="K524" s="1">
        <f t="shared" si="32"/>
        <v>0.893081761006289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0</v>
      </c>
      <c r="G525" s="1">
        <v>7</v>
      </c>
      <c r="H525" s="1">
        <v>152</v>
      </c>
      <c r="I525" s="1">
        <v>129</v>
      </c>
      <c r="K525" s="1">
        <f t="shared" si="32"/>
        <v>0.802631578947368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0</v>
      </c>
      <c r="G526" s="1">
        <v>10</v>
      </c>
      <c r="H526" s="1">
        <v>131</v>
      </c>
      <c r="I526" s="1">
        <v>101</v>
      </c>
      <c r="K526" s="1">
        <f t="shared" si="32"/>
        <v>0.694656488549618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0</v>
      </c>
      <c r="G527" s="1">
        <v>7</v>
      </c>
      <c r="H527" s="1">
        <v>152</v>
      </c>
      <c r="I527" s="1">
        <v>144</v>
      </c>
      <c r="K527" s="1">
        <f t="shared" si="32"/>
        <v>0.901315789473684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0</v>
      </c>
      <c r="G528" s="1">
        <v>5</v>
      </c>
      <c r="H528" s="1">
        <v>158</v>
      </c>
      <c r="I528" s="1">
        <v>138</v>
      </c>
      <c r="K528" s="1">
        <f t="shared" si="32"/>
        <v>0.841772151898734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0</v>
      </c>
      <c r="G529" s="1">
        <v>6</v>
      </c>
      <c r="H529" s="1">
        <v>152</v>
      </c>
      <c r="I529" s="1">
        <v>143</v>
      </c>
      <c r="K529" s="1">
        <f t="shared" si="32"/>
        <v>0.901315789473684</v>
      </c>
    </row>
    <row r="530" ht="17.2" spans="1:11">
      <c r="A530" s="2"/>
      <c r="B530" s="3" t="s">
        <v>55</v>
      </c>
      <c r="K530" s="1">
        <f>AVERAGE(K515:K529)</f>
        <v>0.697792401413278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0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0.909502262443439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0</v>
      </c>
      <c r="G532" s="1">
        <v>7</v>
      </c>
      <c r="H532" s="1">
        <v>226</v>
      </c>
      <c r="I532" s="1">
        <v>211</v>
      </c>
      <c r="K532" s="1">
        <f t="shared" si="33"/>
        <v>0.902654867256637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0</v>
      </c>
      <c r="G533" s="1">
        <v>3</v>
      </c>
      <c r="H533" s="1">
        <v>218</v>
      </c>
      <c r="I533" s="1">
        <v>212</v>
      </c>
      <c r="K533" s="1">
        <f t="shared" si="33"/>
        <v>0.958715596330275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0.891402714932127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0.901960784313726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0</v>
      </c>
      <c r="G542" s="1">
        <v>3</v>
      </c>
      <c r="H542" s="1">
        <v>215</v>
      </c>
      <c r="I542" s="1">
        <v>198</v>
      </c>
      <c r="K542" s="1">
        <f t="shared" si="33"/>
        <v>0.906976744186047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</v>
      </c>
    </row>
    <row r="546" ht="17.2" spans="1:11">
      <c r="A546" s="2"/>
      <c r="B546" s="3" t="s">
        <v>56</v>
      </c>
      <c r="K546" s="1">
        <f>AVERAGE(K531:K545)</f>
        <v>0.945234566125331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129</v>
      </c>
      <c r="F547" s="1">
        <v>0</v>
      </c>
      <c r="G547" s="1">
        <v>65</v>
      </c>
      <c r="H547" s="1">
        <v>452</v>
      </c>
      <c r="I547" s="1">
        <v>323</v>
      </c>
      <c r="K547" s="1">
        <f t="shared" ref="K547:K561" si="34">1-(E547+F547+G547)/H547</f>
        <v>0.570796460176991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0</v>
      </c>
      <c r="G548" s="1">
        <v>13</v>
      </c>
      <c r="H548" s="1">
        <v>509</v>
      </c>
      <c r="I548" s="1">
        <v>383</v>
      </c>
      <c r="K548" s="1">
        <f t="shared" si="34"/>
        <v>0.726915520628684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0</v>
      </c>
      <c r="G549" s="1">
        <v>8</v>
      </c>
      <c r="H549" s="1">
        <v>511</v>
      </c>
      <c r="I549" s="1">
        <v>397</v>
      </c>
      <c r="K549" s="1">
        <f t="shared" si="34"/>
        <v>0.761252446183953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0</v>
      </c>
      <c r="G550" s="1">
        <v>19</v>
      </c>
      <c r="H550" s="1">
        <v>509</v>
      </c>
      <c r="I550" s="1">
        <v>383</v>
      </c>
      <c r="K550" s="1">
        <f t="shared" si="34"/>
        <v>0.715127701375246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113</v>
      </c>
      <c r="F551" s="1">
        <v>0</v>
      </c>
      <c r="G551" s="1">
        <v>16</v>
      </c>
      <c r="H551" s="1">
        <v>491</v>
      </c>
      <c r="I551" s="1">
        <v>378</v>
      </c>
      <c r="K551" s="1">
        <f t="shared" si="34"/>
        <v>0.737270875763747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131</v>
      </c>
      <c r="F552" s="1">
        <v>0</v>
      </c>
      <c r="G552" s="1">
        <v>49</v>
      </c>
      <c r="H552" s="1">
        <v>456</v>
      </c>
      <c r="I552" s="1">
        <v>325</v>
      </c>
      <c r="K552" s="1">
        <f t="shared" si="34"/>
        <v>0.605263157894737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152</v>
      </c>
      <c r="F553" s="1">
        <v>0</v>
      </c>
      <c r="G553" s="1">
        <v>10</v>
      </c>
      <c r="H553" s="1">
        <v>419</v>
      </c>
      <c r="I553" s="1">
        <v>267</v>
      </c>
      <c r="K553" s="1">
        <f t="shared" si="34"/>
        <v>0.613365155131265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0</v>
      </c>
      <c r="G554" s="1">
        <v>26</v>
      </c>
      <c r="H554" s="1">
        <v>417</v>
      </c>
      <c r="I554" s="1">
        <v>291</v>
      </c>
      <c r="K554" s="1">
        <f t="shared" si="34"/>
        <v>0.635491606714628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91</v>
      </c>
      <c r="F555" s="1">
        <v>0</v>
      </c>
      <c r="G555" s="1">
        <v>17</v>
      </c>
      <c r="H555" s="1">
        <v>430</v>
      </c>
      <c r="I555" s="1">
        <v>339</v>
      </c>
      <c r="K555" s="1">
        <f t="shared" si="34"/>
        <v>0.748837209302326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98</v>
      </c>
      <c r="F556" s="1">
        <v>0</v>
      </c>
      <c r="G556" s="1">
        <v>18</v>
      </c>
      <c r="H556" s="1">
        <v>433</v>
      </c>
      <c r="I556" s="1">
        <v>335</v>
      </c>
      <c r="K556" s="1">
        <f t="shared" si="34"/>
        <v>0.732101616628176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183</v>
      </c>
      <c r="F557" s="1">
        <v>0</v>
      </c>
      <c r="G557" s="1">
        <v>26</v>
      </c>
      <c r="H557" s="1">
        <v>373</v>
      </c>
      <c r="I557" s="1">
        <v>190</v>
      </c>
      <c r="K557" s="1">
        <f t="shared" si="34"/>
        <v>0.439678284182306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197</v>
      </c>
      <c r="F558" s="1">
        <v>0</v>
      </c>
      <c r="G558" s="1">
        <v>18</v>
      </c>
      <c r="H558" s="1">
        <v>364</v>
      </c>
      <c r="I558" s="1">
        <v>167</v>
      </c>
      <c r="K558" s="1">
        <f t="shared" si="34"/>
        <v>0.409340659340659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68</v>
      </c>
      <c r="F559" s="1">
        <v>2</v>
      </c>
      <c r="G559" s="1">
        <v>17</v>
      </c>
      <c r="H559" s="1">
        <v>420</v>
      </c>
      <c r="I559" s="1">
        <v>352</v>
      </c>
      <c r="K559" s="1">
        <f t="shared" si="34"/>
        <v>0.792857142857143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86</v>
      </c>
      <c r="F560" s="1">
        <v>1</v>
      </c>
      <c r="G560" s="1">
        <v>25</v>
      </c>
      <c r="H560" s="1">
        <v>367</v>
      </c>
      <c r="I560" s="1">
        <v>281</v>
      </c>
      <c r="K560" s="1">
        <f t="shared" si="34"/>
        <v>0.694822888283379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2</v>
      </c>
      <c r="G561" s="1">
        <v>18</v>
      </c>
      <c r="H561" s="1">
        <v>420</v>
      </c>
      <c r="I561" s="1">
        <v>293</v>
      </c>
      <c r="K561" s="1">
        <f t="shared" si="34"/>
        <v>0.65</v>
      </c>
    </row>
    <row r="562" ht="17.2" spans="1:11">
      <c r="A562" s="2"/>
      <c r="B562" s="3" t="s">
        <v>57</v>
      </c>
      <c r="K562" s="1">
        <f>AVERAGE(K547:K561)</f>
        <v>0.655541381630883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0</v>
      </c>
      <c r="G564" s="1">
        <v>3</v>
      </c>
      <c r="H564" s="1">
        <v>246</v>
      </c>
      <c r="I564" s="1">
        <v>222</v>
      </c>
      <c r="K564" s="1">
        <f t="shared" si="35"/>
        <v>0.890243902439024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0</v>
      </c>
      <c r="G565" s="1">
        <v>38</v>
      </c>
      <c r="H565" s="1">
        <v>224</v>
      </c>
      <c r="I565" s="1">
        <v>181</v>
      </c>
      <c r="K565" s="1">
        <f t="shared" si="35"/>
        <v>0.638392857142857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1</v>
      </c>
      <c r="G566" s="1">
        <v>37</v>
      </c>
      <c r="H566" s="1">
        <v>248</v>
      </c>
      <c r="I566" s="1">
        <v>194</v>
      </c>
      <c r="K566" s="1">
        <f t="shared" si="35"/>
        <v>0.629032258064516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0</v>
      </c>
      <c r="G567" s="1">
        <v>2</v>
      </c>
      <c r="H567" s="1">
        <v>249</v>
      </c>
      <c r="I567" s="1">
        <v>230</v>
      </c>
      <c r="K567" s="1">
        <f t="shared" si="35"/>
        <v>0.91566265060241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181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4</v>
      </c>
      <c r="G571" s="1">
        <v>27</v>
      </c>
      <c r="H571" s="1">
        <v>216</v>
      </c>
      <c r="I571" s="1">
        <v>193</v>
      </c>
      <c r="K571" s="1">
        <f t="shared" si="35"/>
        <v>0.75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18</v>
      </c>
      <c r="F572" s="1">
        <v>2</v>
      </c>
      <c r="G572" s="1">
        <v>0</v>
      </c>
      <c r="H572" s="1">
        <v>249</v>
      </c>
      <c r="I572" s="1">
        <v>231</v>
      </c>
      <c r="K572" s="1">
        <f t="shared" si="35"/>
        <v>0.919678714859438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0</v>
      </c>
      <c r="G573" s="1">
        <v>3</v>
      </c>
      <c r="H573" s="1">
        <v>250</v>
      </c>
      <c r="I573" s="1">
        <v>225</v>
      </c>
      <c r="K573" s="1">
        <f t="shared" si="35"/>
        <v>0.888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0</v>
      </c>
      <c r="G574" s="1">
        <v>14</v>
      </c>
      <c r="H574" s="1">
        <v>249</v>
      </c>
      <c r="I574" s="1">
        <v>215</v>
      </c>
      <c r="K574" s="1">
        <f t="shared" si="35"/>
        <v>0.807228915662651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2</v>
      </c>
      <c r="G575" s="1">
        <v>29</v>
      </c>
      <c r="H575" s="1">
        <v>216</v>
      </c>
      <c r="I575" s="1">
        <v>209</v>
      </c>
      <c r="K575" s="1">
        <f t="shared" si="35"/>
        <v>0.824074074074074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2</v>
      </c>
      <c r="G576" s="1">
        <v>4</v>
      </c>
      <c r="H576" s="1">
        <v>239</v>
      </c>
      <c r="I576" s="1">
        <v>229</v>
      </c>
      <c r="K576" s="1">
        <f t="shared" si="35"/>
        <v>0.933054393305439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3</v>
      </c>
      <c r="G577" s="1">
        <v>27</v>
      </c>
      <c r="H577" s="1">
        <v>216</v>
      </c>
      <c r="I577" s="1">
        <v>210</v>
      </c>
      <c r="K577" s="1">
        <f t="shared" si="35"/>
        <v>0.833333333333333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0.651109094575519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0</v>
      </c>
      <c r="G597" s="1">
        <v>8</v>
      </c>
      <c r="H597" s="1">
        <v>675</v>
      </c>
      <c r="I597" s="1">
        <v>531</v>
      </c>
      <c r="K597" s="1">
        <f t="shared" si="37"/>
        <v>0.774814814814815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0</v>
      </c>
      <c r="G598" s="1">
        <v>22</v>
      </c>
      <c r="H598" s="1">
        <v>702</v>
      </c>
      <c r="I598" s="1">
        <v>483</v>
      </c>
      <c r="K598" s="1">
        <f t="shared" si="37"/>
        <v>0.656695156695157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0</v>
      </c>
      <c r="G599" s="1">
        <v>21</v>
      </c>
      <c r="H599" s="1">
        <v>649</v>
      </c>
      <c r="I599" s="1">
        <v>443</v>
      </c>
      <c r="K599" s="1">
        <f t="shared" si="37"/>
        <v>0.650231124807396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0</v>
      </c>
      <c r="G600" s="1">
        <v>37</v>
      </c>
      <c r="H600" s="1">
        <v>507</v>
      </c>
      <c r="I600" s="1">
        <v>262</v>
      </c>
      <c r="K600" s="1">
        <f t="shared" si="37"/>
        <v>0.443786982248521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0</v>
      </c>
      <c r="G601" s="1">
        <v>12</v>
      </c>
      <c r="H601" s="1">
        <v>429</v>
      </c>
      <c r="I601" s="1">
        <v>112</v>
      </c>
      <c r="K601" s="1">
        <f t="shared" si="37"/>
        <v>0.233100233100233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0</v>
      </c>
      <c r="G602" s="1">
        <v>22</v>
      </c>
      <c r="H602" s="1">
        <v>417</v>
      </c>
      <c r="I602" s="1">
        <v>164</v>
      </c>
      <c r="K602" s="1">
        <f t="shared" si="37"/>
        <v>0.34052757793765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0</v>
      </c>
      <c r="G603" s="1">
        <v>6</v>
      </c>
      <c r="H603" s="1">
        <v>688</v>
      </c>
      <c r="I603" s="1">
        <v>684</v>
      </c>
      <c r="K603" s="1">
        <f t="shared" si="37"/>
        <v>0.98546511627907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0</v>
      </c>
      <c r="G604" s="1">
        <v>0</v>
      </c>
      <c r="H604" s="1">
        <v>707</v>
      </c>
      <c r="I604" s="1">
        <v>691</v>
      </c>
      <c r="K604" s="1">
        <f t="shared" si="37"/>
        <v>0.977369165487977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0</v>
      </c>
      <c r="G605" s="1">
        <v>13</v>
      </c>
      <c r="H605" s="1">
        <v>675</v>
      </c>
      <c r="I605" s="1">
        <v>604</v>
      </c>
      <c r="K605" s="1">
        <f t="shared" si="37"/>
        <v>0.875555555555556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0</v>
      </c>
      <c r="G606" s="1">
        <v>26</v>
      </c>
      <c r="H606" s="1">
        <v>635</v>
      </c>
      <c r="I606" s="1">
        <v>360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0</v>
      </c>
      <c r="G607" s="1">
        <v>8</v>
      </c>
      <c r="H607" s="1">
        <v>688</v>
      </c>
      <c r="I607" s="1">
        <v>683</v>
      </c>
      <c r="K607" s="1">
        <f t="shared" si="37"/>
        <v>0.981104651162791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0</v>
      </c>
      <c r="G608" s="1">
        <v>0</v>
      </c>
      <c r="H608" s="1">
        <v>702</v>
      </c>
      <c r="I608" s="1">
        <v>654</v>
      </c>
      <c r="K608" s="1">
        <f t="shared" si="37"/>
        <v>0.931623931623932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0</v>
      </c>
      <c r="G609" s="1">
        <v>10</v>
      </c>
      <c r="H609" s="1">
        <v>688</v>
      </c>
      <c r="I609" s="1">
        <v>677</v>
      </c>
      <c r="K609" s="1">
        <f t="shared" si="37"/>
        <v>0.969476744186047</v>
      </c>
    </row>
    <row r="610" ht="17.2" spans="1:11">
      <c r="A610" s="2"/>
      <c r="B610" s="3" t="s">
        <v>60</v>
      </c>
      <c r="K610" s="1">
        <f>AVERAGE(K595:K609)</f>
        <v>0.63680262895315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0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0.25531914893617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0</v>
      </c>
      <c r="G612" s="1">
        <v>1</v>
      </c>
      <c r="H612" s="1">
        <v>94</v>
      </c>
      <c r="I612" s="1">
        <v>26</v>
      </c>
      <c r="K612" s="1">
        <f t="shared" si="38"/>
        <v>0.265957446808511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0</v>
      </c>
      <c r="G613" s="1">
        <v>10</v>
      </c>
      <c r="H613" s="1">
        <v>94</v>
      </c>
      <c r="I613" s="1">
        <v>30</v>
      </c>
      <c r="K613" s="1">
        <f t="shared" si="38"/>
        <v>0.212765957446808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0</v>
      </c>
      <c r="G614" s="1">
        <v>4</v>
      </c>
      <c r="H614" s="1">
        <v>94</v>
      </c>
      <c r="I614" s="1">
        <v>42</v>
      </c>
      <c r="K614" s="1">
        <f t="shared" si="38"/>
        <v>0.404255319148936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0</v>
      </c>
      <c r="G615" s="1">
        <v>0</v>
      </c>
      <c r="H615" s="1">
        <v>94</v>
      </c>
      <c r="I615" s="1">
        <v>34</v>
      </c>
      <c r="K615" s="1">
        <f t="shared" si="38"/>
        <v>0.361702127659574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60</v>
      </c>
      <c r="F616" s="1">
        <v>0</v>
      </c>
      <c r="G616" s="1">
        <v>0</v>
      </c>
      <c r="H616" s="1">
        <v>94</v>
      </c>
      <c r="I616" s="1">
        <v>34</v>
      </c>
      <c r="K616" s="1">
        <f t="shared" si="38"/>
        <v>0.361702127659574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0</v>
      </c>
      <c r="G617" s="1">
        <v>0</v>
      </c>
      <c r="H617" s="1">
        <v>94</v>
      </c>
      <c r="I617" s="1">
        <v>35</v>
      </c>
      <c r="K617" s="1">
        <f t="shared" si="38"/>
        <v>0.372340425531915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0</v>
      </c>
      <c r="G618" s="1">
        <v>0</v>
      </c>
      <c r="H618" s="1">
        <v>94</v>
      </c>
      <c r="I618" s="1">
        <v>49</v>
      </c>
      <c r="K618" s="1">
        <f t="shared" si="38"/>
        <v>0.521276595744681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33</v>
      </c>
      <c r="F619" s="1">
        <v>0</v>
      </c>
      <c r="G619" s="1">
        <v>0</v>
      </c>
      <c r="H619" s="1">
        <v>94</v>
      </c>
      <c r="I619" s="1">
        <v>61</v>
      </c>
      <c r="K619" s="1">
        <f t="shared" si="38"/>
        <v>0.648936170212766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0</v>
      </c>
      <c r="G620" s="1">
        <v>3</v>
      </c>
      <c r="H620" s="1">
        <v>94</v>
      </c>
      <c r="I620" s="1">
        <v>36</v>
      </c>
      <c r="K620" s="1">
        <f t="shared" si="38"/>
        <v>0.351063829787234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87</v>
      </c>
      <c r="F621" s="1">
        <v>0</v>
      </c>
      <c r="G621" s="1">
        <v>0</v>
      </c>
      <c r="H621" s="1">
        <v>94</v>
      </c>
      <c r="I621" s="1">
        <v>7</v>
      </c>
      <c r="K621" s="1">
        <f t="shared" si="38"/>
        <v>0.074468085106383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87</v>
      </c>
      <c r="F622" s="1">
        <v>0</v>
      </c>
      <c r="G622" s="1">
        <v>1</v>
      </c>
      <c r="H622" s="1">
        <v>94</v>
      </c>
      <c r="I622" s="1">
        <v>7</v>
      </c>
      <c r="K622" s="1">
        <f t="shared" si="38"/>
        <v>0.0638297872340425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0</v>
      </c>
      <c r="G623" s="1">
        <v>0</v>
      </c>
      <c r="H623" s="1">
        <v>94</v>
      </c>
      <c r="I623" s="1">
        <v>63</v>
      </c>
      <c r="K623" s="1">
        <f t="shared" si="38"/>
        <v>0.670212765957447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46</v>
      </c>
      <c r="F624" s="1">
        <v>0</v>
      </c>
      <c r="G624" s="1">
        <v>8</v>
      </c>
      <c r="H624" s="1">
        <v>94</v>
      </c>
      <c r="I624" s="1">
        <v>48</v>
      </c>
      <c r="K624" s="1">
        <f t="shared" si="38"/>
        <v>0.425531914893617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58</v>
      </c>
      <c r="F625" s="1">
        <v>0</v>
      </c>
      <c r="G625" s="1">
        <v>9</v>
      </c>
      <c r="H625" s="1">
        <v>94</v>
      </c>
      <c r="I625" s="1">
        <v>36</v>
      </c>
      <c r="K625" s="1">
        <f t="shared" si="38"/>
        <v>0.287234042553192</v>
      </c>
    </row>
    <row r="626" ht="17.2" spans="1:11">
      <c r="A626" s="2"/>
      <c r="B626" s="3" t="s">
        <v>61</v>
      </c>
      <c r="K626" s="1">
        <f>AVERAGE(K611:K625)</f>
        <v>0.35177304964539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1</v>
      </c>
      <c r="G628" s="1">
        <v>0</v>
      </c>
      <c r="H628" s="1">
        <v>349</v>
      </c>
      <c r="I628" s="1">
        <v>202</v>
      </c>
      <c r="K628" s="1">
        <f t="shared" si="39"/>
        <v>0.575931232091691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0.740740740740741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86</v>
      </c>
      <c r="F631" s="1">
        <v>0</v>
      </c>
      <c r="G631" s="1">
        <v>0</v>
      </c>
      <c r="H631" s="1">
        <v>350</v>
      </c>
      <c r="I631" s="1">
        <v>264</v>
      </c>
      <c r="K631" s="1">
        <f t="shared" si="39"/>
        <v>0.754285714285714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0</v>
      </c>
      <c r="G633" s="1">
        <v>28</v>
      </c>
      <c r="H633" s="1">
        <v>293</v>
      </c>
      <c r="I633" s="1">
        <v>246</v>
      </c>
      <c r="K633" s="1">
        <f t="shared" si="39"/>
        <v>0.744027303754266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0.446886446886447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0</v>
      </c>
      <c r="G635" s="1">
        <v>2</v>
      </c>
      <c r="H635" s="1">
        <v>380</v>
      </c>
      <c r="I635" s="1">
        <v>304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0</v>
      </c>
      <c r="G636" s="1">
        <v>0</v>
      </c>
      <c r="H636" s="1">
        <v>358</v>
      </c>
      <c r="I636" s="1">
        <v>320</v>
      </c>
      <c r="K636" s="1">
        <f t="shared" si="39"/>
        <v>0.893854748603352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56</v>
      </c>
      <c r="F637" s="1">
        <v>2</v>
      </c>
      <c r="G637" s="1">
        <v>53</v>
      </c>
      <c r="H637" s="1">
        <v>321</v>
      </c>
      <c r="I637" s="1">
        <v>265</v>
      </c>
      <c r="K637" s="1">
        <f t="shared" si="39"/>
        <v>0.654205607476636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0</v>
      </c>
      <c r="G638" s="1">
        <v>27</v>
      </c>
      <c r="H638" s="1">
        <v>313</v>
      </c>
      <c r="I638" s="1">
        <v>217</v>
      </c>
      <c r="K638" s="1">
        <f t="shared" si="39"/>
        <v>0.60702875399361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0</v>
      </c>
      <c r="G639" s="1">
        <v>0</v>
      </c>
      <c r="H639" s="1">
        <v>357</v>
      </c>
      <c r="I639" s="1">
        <v>323</v>
      </c>
      <c r="K639" s="1">
        <f t="shared" si="39"/>
        <v>0.904761904761905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0</v>
      </c>
      <c r="G640" s="1">
        <v>0</v>
      </c>
      <c r="H640" s="1">
        <v>406</v>
      </c>
      <c r="I640" s="1">
        <v>315</v>
      </c>
      <c r="K640" s="1">
        <f t="shared" si="39"/>
        <v>0.775862068965517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0</v>
      </c>
      <c r="G641" s="1">
        <v>5</v>
      </c>
      <c r="H641" s="1">
        <v>357</v>
      </c>
      <c r="I641" s="1">
        <v>304</v>
      </c>
      <c r="K641" s="1">
        <f t="shared" si="39"/>
        <v>0.837535014005602</v>
      </c>
    </row>
    <row r="642" ht="17.2" spans="1:11">
      <c r="A642" s="2"/>
      <c r="B642" s="3" t="s">
        <v>62</v>
      </c>
      <c r="K642" s="1">
        <f>AVERAGE(K627:K641)</f>
        <v>0.729691716223208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0</v>
      </c>
      <c r="G643" s="1">
        <v>43</v>
      </c>
      <c r="H643" s="1">
        <v>357</v>
      </c>
      <c r="I643" s="1">
        <v>115</v>
      </c>
      <c r="K643" s="1">
        <f t="shared" ref="K643:K657" si="40">1-(E643+F643+G643)/H643</f>
        <v>0.201680672268908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0</v>
      </c>
      <c r="G644" s="1">
        <v>23</v>
      </c>
      <c r="H644" s="1">
        <v>357</v>
      </c>
      <c r="I644" s="1">
        <v>195</v>
      </c>
      <c r="K644" s="1">
        <f t="shared" si="40"/>
        <v>0.481792717086835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0</v>
      </c>
      <c r="G645" s="1">
        <v>55</v>
      </c>
      <c r="H645" s="1">
        <v>306</v>
      </c>
      <c r="I645" s="1">
        <v>220</v>
      </c>
      <c r="K645" s="1">
        <f t="shared" si="40"/>
        <v>0.53921568627451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0</v>
      </c>
      <c r="G646" s="1">
        <v>38</v>
      </c>
      <c r="H646" s="1">
        <v>357</v>
      </c>
      <c r="I646" s="1">
        <v>235</v>
      </c>
      <c r="K646" s="1">
        <f t="shared" si="40"/>
        <v>0.551820728291317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0</v>
      </c>
      <c r="G647" s="1">
        <v>22</v>
      </c>
      <c r="H647" s="1">
        <v>357</v>
      </c>
      <c r="I647" s="1">
        <v>152</v>
      </c>
      <c r="K647" s="1">
        <f t="shared" si="40"/>
        <v>0.364145658263305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0</v>
      </c>
      <c r="G648" s="1">
        <v>42</v>
      </c>
      <c r="H648" s="1">
        <v>357</v>
      </c>
      <c r="I648" s="1">
        <v>112</v>
      </c>
      <c r="K648" s="1">
        <f t="shared" si="40"/>
        <v>0.196078431372549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0</v>
      </c>
      <c r="G649" s="1">
        <v>13</v>
      </c>
      <c r="H649" s="1">
        <v>352</v>
      </c>
      <c r="I649" s="1">
        <v>158</v>
      </c>
      <c r="K649" s="1">
        <f t="shared" si="40"/>
        <v>0.411931818181818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2</v>
      </c>
      <c r="G650" s="1">
        <v>3</v>
      </c>
      <c r="H650" s="1">
        <v>306</v>
      </c>
      <c r="I650" s="1">
        <v>254</v>
      </c>
      <c r="K650" s="1">
        <f t="shared" si="40"/>
        <v>0.813725490196078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0</v>
      </c>
      <c r="G651" s="1">
        <v>38</v>
      </c>
      <c r="H651" s="1">
        <v>306</v>
      </c>
      <c r="I651" s="1">
        <v>266</v>
      </c>
      <c r="K651" s="1">
        <f t="shared" si="40"/>
        <v>0.745098039215686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53</v>
      </c>
      <c r="F652" s="1">
        <v>0</v>
      </c>
      <c r="G652" s="1">
        <v>71</v>
      </c>
      <c r="H652" s="1">
        <v>305</v>
      </c>
      <c r="I652" s="1">
        <v>252</v>
      </c>
      <c r="K652" s="1">
        <f t="shared" si="40"/>
        <v>0.59344262295082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2</v>
      </c>
      <c r="G653" s="1">
        <v>52</v>
      </c>
      <c r="H653" s="1">
        <v>279</v>
      </c>
      <c r="I653" s="1">
        <v>168</v>
      </c>
      <c r="K653" s="1">
        <f t="shared" si="40"/>
        <v>0.408602150537634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0</v>
      </c>
      <c r="G654" s="1">
        <v>4</v>
      </c>
      <c r="H654" s="1">
        <v>356</v>
      </c>
      <c r="I654" s="1">
        <v>149</v>
      </c>
      <c r="K654" s="1">
        <f t="shared" si="40"/>
        <v>0.407303370786517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0</v>
      </c>
      <c r="G655" s="1">
        <v>94</v>
      </c>
      <c r="H655" s="1">
        <v>255</v>
      </c>
      <c r="I655" s="1">
        <v>220</v>
      </c>
      <c r="K655" s="1">
        <f t="shared" si="40"/>
        <v>0.494117647058824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33</v>
      </c>
      <c r="F656" s="1">
        <v>0</v>
      </c>
      <c r="G656" s="1">
        <v>24</v>
      </c>
      <c r="H656" s="1">
        <v>357</v>
      </c>
      <c r="I656" s="1">
        <v>324</v>
      </c>
      <c r="K656" s="1">
        <f t="shared" si="40"/>
        <v>0.840336134453782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0</v>
      </c>
      <c r="G657" s="1">
        <v>100</v>
      </c>
      <c r="H657" s="1">
        <v>255</v>
      </c>
      <c r="I657" s="1">
        <v>227</v>
      </c>
      <c r="K657" s="1">
        <f t="shared" si="40"/>
        <v>0.498039215686275</v>
      </c>
    </row>
    <row r="658" ht="17.2" spans="1:11">
      <c r="A658" s="2"/>
      <c r="B658" s="3" t="s">
        <v>63</v>
      </c>
      <c r="K658" s="1">
        <f>AVERAGE(K643:K657)</f>
        <v>0.503155358841657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64</v>
      </c>
      <c r="F659" s="1">
        <v>2</v>
      </c>
      <c r="G659" s="1">
        <v>7</v>
      </c>
      <c r="H659" s="1">
        <v>197</v>
      </c>
      <c r="I659" s="1">
        <v>133</v>
      </c>
      <c r="K659" s="1">
        <f t="shared" ref="K659:K673" si="41">1-(E659+F659+G659)/H659</f>
        <v>0.629441624365482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44</v>
      </c>
      <c r="F660" s="1">
        <v>2</v>
      </c>
      <c r="G660" s="1">
        <v>3</v>
      </c>
      <c r="H660" s="1">
        <v>194</v>
      </c>
      <c r="I660" s="1">
        <v>150</v>
      </c>
      <c r="K660" s="1">
        <f t="shared" si="41"/>
        <v>0.747422680412371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0</v>
      </c>
      <c r="G661" s="1">
        <v>2</v>
      </c>
      <c r="H661" s="1">
        <v>203</v>
      </c>
      <c r="I661" s="1">
        <v>151</v>
      </c>
      <c r="K661" s="1">
        <f t="shared" si="41"/>
        <v>0.733990147783251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0</v>
      </c>
      <c r="G662" s="1">
        <v>8</v>
      </c>
      <c r="H662" s="1">
        <v>209</v>
      </c>
      <c r="I662" s="1">
        <v>158</v>
      </c>
      <c r="K662" s="1">
        <f t="shared" si="41"/>
        <v>0.717703349282297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51</v>
      </c>
      <c r="F663" s="1">
        <v>0</v>
      </c>
      <c r="G663" s="1">
        <v>4</v>
      </c>
      <c r="H663" s="1">
        <v>201</v>
      </c>
      <c r="I663" s="1">
        <v>150</v>
      </c>
      <c r="K663" s="1">
        <f t="shared" si="41"/>
        <v>0.72636815920398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0</v>
      </c>
      <c r="G664" s="1">
        <v>13</v>
      </c>
      <c r="H664" s="1">
        <v>218</v>
      </c>
      <c r="I664" s="1">
        <v>151</v>
      </c>
      <c r="K664" s="1">
        <f t="shared" si="41"/>
        <v>0.63302752293578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5</v>
      </c>
      <c r="H665" s="1">
        <v>184</v>
      </c>
      <c r="I665" s="1">
        <v>147</v>
      </c>
      <c r="K665" s="1">
        <f t="shared" si="41"/>
        <v>0.771739130434783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0</v>
      </c>
      <c r="G666" s="1">
        <v>4</v>
      </c>
      <c r="H666" s="1">
        <v>192</v>
      </c>
      <c r="I666" s="1">
        <v>166</v>
      </c>
      <c r="K666" s="1">
        <f t="shared" si="41"/>
        <v>0.84375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0</v>
      </c>
      <c r="G667" s="1">
        <v>11</v>
      </c>
      <c r="H667" s="1">
        <v>205</v>
      </c>
      <c r="I667" s="1">
        <v>172</v>
      </c>
      <c r="K667" s="1">
        <f t="shared" si="41"/>
        <v>0.785365853658537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0</v>
      </c>
      <c r="G668" s="1">
        <v>7</v>
      </c>
      <c r="H668" s="1">
        <v>220</v>
      </c>
      <c r="I668" s="1">
        <v>180</v>
      </c>
      <c r="K668" s="1">
        <f t="shared" si="41"/>
        <v>0.786363636363636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0</v>
      </c>
      <c r="G669" s="1">
        <v>10</v>
      </c>
      <c r="H669" s="1">
        <v>197</v>
      </c>
      <c r="I669" s="1">
        <v>173</v>
      </c>
      <c r="K669" s="1">
        <f t="shared" si="41"/>
        <v>0.82741116751269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0</v>
      </c>
      <c r="G670" s="1">
        <v>3</v>
      </c>
      <c r="H670" s="1">
        <v>194</v>
      </c>
      <c r="I670" s="1">
        <v>157</v>
      </c>
      <c r="K670" s="1">
        <f t="shared" si="41"/>
        <v>0.793814432989691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14</v>
      </c>
      <c r="F671" s="1">
        <v>2</v>
      </c>
      <c r="G671" s="1">
        <v>6</v>
      </c>
      <c r="H671" s="1">
        <v>204</v>
      </c>
      <c r="I671" s="1">
        <v>190</v>
      </c>
      <c r="K671" s="1">
        <f t="shared" si="41"/>
        <v>0.892156862745098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28</v>
      </c>
      <c r="F672" s="1">
        <v>2</v>
      </c>
      <c r="G672" s="1">
        <v>0</v>
      </c>
      <c r="H672" s="1">
        <v>226</v>
      </c>
      <c r="I672" s="1">
        <v>198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2</v>
      </c>
      <c r="G673" s="1">
        <v>10</v>
      </c>
      <c r="H673" s="1">
        <v>204</v>
      </c>
      <c r="I673" s="1">
        <v>183</v>
      </c>
      <c r="K673" s="1">
        <f t="shared" si="41"/>
        <v>0.838235294117647</v>
      </c>
    </row>
    <row r="674" ht="17.2" spans="1:11">
      <c r="A674" s="2"/>
      <c r="B674" s="3" t="s">
        <v>64</v>
      </c>
      <c r="K674" s="1">
        <f>AVERAGE(K659:K673)</f>
        <v>0.772936433264892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23</v>
      </c>
      <c r="H679" s="1">
        <v>74</v>
      </c>
      <c r="I679" s="1">
        <v>2</v>
      </c>
      <c r="K679" s="1">
        <f t="shared" si="42"/>
        <v>-0.283783783783784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80</v>
      </c>
      <c r="F681" s="1">
        <v>0</v>
      </c>
      <c r="G681" s="1">
        <v>22</v>
      </c>
      <c r="H681" s="1">
        <v>94</v>
      </c>
      <c r="I681" s="1">
        <v>14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0</v>
      </c>
      <c r="G685" s="1">
        <v>21</v>
      </c>
      <c r="H685" s="1">
        <v>74</v>
      </c>
      <c r="I685" s="1">
        <v>17</v>
      </c>
      <c r="K685" s="1">
        <f t="shared" si="42"/>
        <v>-0.0540540540540539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0</v>
      </c>
      <c r="G686" s="1">
        <v>24</v>
      </c>
      <c r="H686" s="1">
        <v>77</v>
      </c>
      <c r="I686" s="1">
        <v>11</v>
      </c>
      <c r="K686" s="1">
        <f t="shared" si="42"/>
        <v>-0.168831168831169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0</v>
      </c>
      <c r="G688" s="1">
        <v>21</v>
      </c>
      <c r="H688" s="1">
        <v>70</v>
      </c>
      <c r="I688" s="1">
        <v>31</v>
      </c>
      <c r="K688" s="1">
        <f t="shared" si="42"/>
        <v>0.142857142857143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-0.521739130434783</v>
      </c>
    </row>
    <row r="690" ht="17.2" spans="1:11">
      <c r="A690" s="2"/>
      <c r="B690" s="3" t="s">
        <v>65</v>
      </c>
      <c r="K690" s="1">
        <f>AVERAGE(K675:K689)</f>
        <v>-0.234299453829522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0</v>
      </c>
      <c r="G700" s="1">
        <v>12</v>
      </c>
      <c r="H700" s="1">
        <v>97</v>
      </c>
      <c r="I700" s="1">
        <v>74</v>
      </c>
      <c r="K700" s="1">
        <f t="shared" si="43"/>
        <v>0.639175257731959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0</v>
      </c>
      <c r="G701" s="1">
        <v>13</v>
      </c>
      <c r="H701" s="1">
        <v>81</v>
      </c>
      <c r="I701" s="1">
        <v>61</v>
      </c>
      <c r="K701" s="1">
        <f t="shared" si="43"/>
        <v>0.592592592592593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0</v>
      </c>
      <c r="G704" s="1">
        <v>2</v>
      </c>
      <c r="H704" s="1">
        <v>118</v>
      </c>
      <c r="I704" s="1">
        <v>87</v>
      </c>
      <c r="K704" s="1">
        <f t="shared" si="43"/>
        <v>0.720338983050848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1</v>
      </c>
      <c r="G705" s="1">
        <v>21</v>
      </c>
      <c r="H705" s="1">
        <v>94</v>
      </c>
      <c r="I705" s="1">
        <v>67</v>
      </c>
      <c r="K705" s="1">
        <f t="shared" si="43"/>
        <v>0.478723404255319</v>
      </c>
    </row>
    <row r="706" ht="17.2" spans="1:11">
      <c r="A706" s="2"/>
      <c r="B706" s="3" t="s">
        <v>66</v>
      </c>
      <c r="K706" s="1">
        <f>AVERAGE(K691:K705)</f>
        <v>0.513136156674044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317</v>
      </c>
      <c r="F708" s="1">
        <v>0</v>
      </c>
      <c r="G708" s="1">
        <v>13</v>
      </c>
      <c r="H708" s="1">
        <v>489</v>
      </c>
      <c r="I708" s="1">
        <v>172</v>
      </c>
      <c r="K708" s="1">
        <f t="shared" si="44"/>
        <v>0.325153374233129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0</v>
      </c>
      <c r="G709" s="1">
        <v>8</v>
      </c>
      <c r="H709" s="1">
        <v>625</v>
      </c>
      <c r="I709" s="1">
        <v>296</v>
      </c>
      <c r="K709" s="1">
        <f t="shared" si="44"/>
        <v>0.4608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0</v>
      </c>
      <c r="G710" s="1">
        <v>4</v>
      </c>
      <c r="H710" s="1">
        <v>620</v>
      </c>
      <c r="I710" s="1">
        <v>308</v>
      </c>
      <c r="K710" s="1">
        <f t="shared" si="44"/>
        <v>0.490322580645161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0</v>
      </c>
      <c r="G711" s="1">
        <v>17</v>
      </c>
      <c r="H711" s="1">
        <v>509</v>
      </c>
      <c r="I711" s="1">
        <v>228</v>
      </c>
      <c r="K711" s="1">
        <f t="shared" si="44"/>
        <v>0.414538310412574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309</v>
      </c>
      <c r="F712" s="1">
        <v>0</v>
      </c>
      <c r="G712" s="1">
        <v>22</v>
      </c>
      <c r="H712" s="1">
        <v>479</v>
      </c>
      <c r="I712" s="1">
        <v>170</v>
      </c>
      <c r="K712" s="1">
        <f t="shared" si="44"/>
        <v>0.308977035490605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238</v>
      </c>
      <c r="F713" s="1">
        <v>0</v>
      </c>
      <c r="G713" s="1">
        <v>25</v>
      </c>
      <c r="H713" s="1">
        <v>474</v>
      </c>
      <c r="I713" s="1">
        <v>236</v>
      </c>
      <c r="K713" s="1">
        <f t="shared" si="44"/>
        <v>0.445147679324895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194</v>
      </c>
      <c r="F714" s="1">
        <v>0</v>
      </c>
      <c r="G714" s="1">
        <v>9</v>
      </c>
      <c r="H714" s="1">
        <v>571</v>
      </c>
      <c r="I714" s="1">
        <v>377</v>
      </c>
      <c r="K714" s="1">
        <f t="shared" si="44"/>
        <v>0.644483362521891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168</v>
      </c>
      <c r="F715" s="1">
        <v>0</v>
      </c>
      <c r="G715" s="1">
        <v>4</v>
      </c>
      <c r="H715" s="1">
        <v>635</v>
      </c>
      <c r="I715" s="1">
        <v>467</v>
      </c>
      <c r="K715" s="1">
        <f t="shared" si="44"/>
        <v>0.729133858267716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0</v>
      </c>
      <c r="G716" s="1">
        <v>6</v>
      </c>
      <c r="H716" s="1">
        <v>625</v>
      </c>
      <c r="I716" s="1">
        <v>489</v>
      </c>
      <c r="K716" s="1">
        <f t="shared" si="44"/>
        <v>0.7728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0</v>
      </c>
      <c r="G717" s="1">
        <v>4</v>
      </c>
      <c r="H717" s="1">
        <v>575</v>
      </c>
      <c r="I717" s="1">
        <v>435</v>
      </c>
      <c r="K717" s="1">
        <f t="shared" si="44"/>
        <v>0.749565217391304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225</v>
      </c>
      <c r="F718" s="1">
        <v>0</v>
      </c>
      <c r="G718" s="1">
        <v>10</v>
      </c>
      <c r="H718" s="1">
        <v>558</v>
      </c>
      <c r="I718" s="1">
        <v>333</v>
      </c>
      <c r="K718" s="1">
        <f t="shared" si="44"/>
        <v>0.578853046594982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132</v>
      </c>
      <c r="F719" s="1">
        <v>0</v>
      </c>
      <c r="G719" s="1">
        <v>1</v>
      </c>
      <c r="H719" s="1">
        <v>621</v>
      </c>
      <c r="I719" s="1">
        <v>489</v>
      </c>
      <c r="K719" s="1">
        <f t="shared" si="44"/>
        <v>0.785829307568438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130</v>
      </c>
      <c r="F720" s="1">
        <v>0</v>
      </c>
      <c r="G720" s="1">
        <v>18</v>
      </c>
      <c r="H720" s="1">
        <v>593</v>
      </c>
      <c r="I720" s="1">
        <v>463</v>
      </c>
      <c r="K720" s="1">
        <f t="shared" si="44"/>
        <v>0.750421585160202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138</v>
      </c>
      <c r="F721" s="1">
        <v>0</v>
      </c>
      <c r="G721" s="1">
        <v>25</v>
      </c>
      <c r="H721" s="1">
        <v>621</v>
      </c>
      <c r="I721" s="1">
        <v>483</v>
      </c>
      <c r="K721" s="1">
        <f t="shared" si="44"/>
        <v>0.737520128824477</v>
      </c>
    </row>
    <row r="722" ht="17.2" spans="1:11">
      <c r="A722" s="2"/>
      <c r="B722" s="3" t="s">
        <v>67</v>
      </c>
      <c r="K722" s="1">
        <f>AVERAGE(K707:K721)</f>
        <v>0.562422922689656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82</v>
      </c>
      <c r="F723" s="1">
        <v>0</v>
      </c>
      <c r="G723" s="1">
        <v>78</v>
      </c>
      <c r="H723" s="1">
        <v>176</v>
      </c>
      <c r="I723" s="1">
        <v>94</v>
      </c>
      <c r="K723" s="1">
        <f t="shared" ref="K723:K737" si="45">1-(E723+F723+G723)/H723</f>
        <v>0.0909090909090909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131</v>
      </c>
      <c r="F724" s="1">
        <v>0</v>
      </c>
      <c r="G724" s="1">
        <v>20</v>
      </c>
      <c r="H724" s="1">
        <v>344</v>
      </c>
      <c r="I724" s="1">
        <v>213</v>
      </c>
      <c r="K724" s="1">
        <f t="shared" si="45"/>
        <v>0.561046511627907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138</v>
      </c>
      <c r="F725" s="1">
        <v>0</v>
      </c>
      <c r="G725" s="1">
        <v>19</v>
      </c>
      <c r="H725" s="1">
        <v>384</v>
      </c>
      <c r="I725" s="1">
        <v>246</v>
      </c>
      <c r="K725" s="1">
        <f t="shared" si="45"/>
        <v>0.591145833333333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0</v>
      </c>
      <c r="G726" s="1">
        <v>16</v>
      </c>
      <c r="H726" s="1">
        <v>379</v>
      </c>
      <c r="I726" s="1">
        <v>247</v>
      </c>
      <c r="K726" s="1">
        <f t="shared" si="45"/>
        <v>0.609498680738786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158</v>
      </c>
      <c r="F727" s="1">
        <v>0</v>
      </c>
      <c r="G727" s="1">
        <v>16</v>
      </c>
      <c r="H727" s="1">
        <v>374</v>
      </c>
      <c r="I727" s="1">
        <v>216</v>
      </c>
      <c r="K727" s="1">
        <f t="shared" si="45"/>
        <v>0.53475935828877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101</v>
      </c>
      <c r="F728" s="1">
        <v>0</v>
      </c>
      <c r="G728" s="1">
        <v>85</v>
      </c>
      <c r="H728" s="1">
        <v>212</v>
      </c>
      <c r="I728" s="1">
        <v>111</v>
      </c>
      <c r="K728" s="1">
        <f t="shared" si="45"/>
        <v>0.122641509433962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96</v>
      </c>
      <c r="F729" s="1">
        <v>0</v>
      </c>
      <c r="G729" s="1">
        <v>25</v>
      </c>
      <c r="H729" s="1">
        <v>236</v>
      </c>
      <c r="I729" s="1">
        <v>140</v>
      </c>
      <c r="K729" s="1">
        <f t="shared" si="45"/>
        <v>0.48728813559322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85</v>
      </c>
      <c r="F730" s="1">
        <v>2</v>
      </c>
      <c r="G730" s="1">
        <v>39</v>
      </c>
      <c r="H730" s="1">
        <v>272</v>
      </c>
      <c r="I730" s="1">
        <v>187</v>
      </c>
      <c r="K730" s="1">
        <f t="shared" si="45"/>
        <v>0.536764705882353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101</v>
      </c>
      <c r="F731" s="1">
        <v>0</v>
      </c>
      <c r="G731" s="1">
        <v>26</v>
      </c>
      <c r="H731" s="1">
        <v>363</v>
      </c>
      <c r="I731" s="1">
        <v>262</v>
      </c>
      <c r="K731" s="1">
        <f t="shared" si="45"/>
        <v>0.650137741046832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105</v>
      </c>
      <c r="F732" s="1">
        <v>0</v>
      </c>
      <c r="G732" s="1">
        <v>19</v>
      </c>
      <c r="H732" s="1">
        <v>361</v>
      </c>
      <c r="I732" s="1">
        <v>256</v>
      </c>
      <c r="K732" s="1">
        <f t="shared" si="45"/>
        <v>0.656509695290859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0</v>
      </c>
      <c r="G733" s="1">
        <v>48</v>
      </c>
      <c r="H733" s="1">
        <v>275</v>
      </c>
      <c r="I733" s="1">
        <v>205</v>
      </c>
      <c r="K733" s="1">
        <f t="shared" si="45"/>
        <v>0.570909090909091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111</v>
      </c>
      <c r="F734" s="1">
        <v>0</v>
      </c>
      <c r="G734" s="1">
        <v>22</v>
      </c>
      <c r="H734" s="1">
        <v>290</v>
      </c>
      <c r="I734" s="1">
        <v>179</v>
      </c>
      <c r="K734" s="1">
        <f t="shared" si="45"/>
        <v>0.541379310344828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77</v>
      </c>
      <c r="F735" s="1">
        <v>0</v>
      </c>
      <c r="G735" s="1">
        <v>55</v>
      </c>
      <c r="H735" s="1">
        <v>319</v>
      </c>
      <c r="I735" s="1">
        <v>242</v>
      </c>
      <c r="K735" s="1">
        <f t="shared" si="45"/>
        <v>0.586206896551724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96</v>
      </c>
      <c r="F736" s="1">
        <v>0</v>
      </c>
      <c r="G736" s="1">
        <v>25</v>
      </c>
      <c r="H736" s="1">
        <v>356</v>
      </c>
      <c r="I736" s="1">
        <v>260</v>
      </c>
      <c r="K736" s="1">
        <f t="shared" si="45"/>
        <v>0.660112359550562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88</v>
      </c>
      <c r="F737" s="1">
        <v>2</v>
      </c>
      <c r="G737" s="1">
        <v>53</v>
      </c>
      <c r="H737" s="1">
        <v>319</v>
      </c>
      <c r="I737" s="1">
        <v>231</v>
      </c>
      <c r="K737" s="1">
        <f t="shared" si="45"/>
        <v>0.551724137931034</v>
      </c>
    </row>
    <row r="738" ht="17.2" spans="1:11">
      <c r="A738" s="2"/>
      <c r="B738" s="3" t="s">
        <v>68</v>
      </c>
      <c r="K738" s="1">
        <f>AVERAGE(K723:K737)</f>
        <v>0.516735537162157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157</v>
      </c>
      <c r="F739" s="1">
        <v>8</v>
      </c>
      <c r="G739" s="1">
        <v>19</v>
      </c>
      <c r="H739" s="1">
        <v>623</v>
      </c>
      <c r="I739" s="1">
        <v>466</v>
      </c>
      <c r="K739" s="1">
        <f t="shared" ref="K739:K753" si="46">1-(E739+F739+G739)/H739</f>
        <v>0.704654895666132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148</v>
      </c>
      <c r="F740" s="1">
        <v>9</v>
      </c>
      <c r="G740" s="1">
        <v>10</v>
      </c>
      <c r="H740" s="1">
        <v>647</v>
      </c>
      <c r="I740" s="1">
        <v>499</v>
      </c>
      <c r="K740" s="1">
        <f t="shared" si="46"/>
        <v>0.741885625965997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8</v>
      </c>
      <c r="G741" s="1">
        <v>12</v>
      </c>
      <c r="H741" s="1">
        <v>650</v>
      </c>
      <c r="I741" s="1">
        <v>507</v>
      </c>
      <c r="K741" s="1">
        <f t="shared" si="46"/>
        <v>0.749230769230769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134</v>
      </c>
      <c r="F742" s="1">
        <v>5</v>
      </c>
      <c r="G742" s="1">
        <v>13</v>
      </c>
      <c r="H742" s="1">
        <v>634</v>
      </c>
      <c r="I742" s="1">
        <v>500</v>
      </c>
      <c r="K742" s="1">
        <f t="shared" si="46"/>
        <v>0.760252365930599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4</v>
      </c>
      <c r="G743" s="1">
        <v>13</v>
      </c>
      <c r="H743" s="1">
        <v>648</v>
      </c>
      <c r="I743" s="1">
        <v>487</v>
      </c>
      <c r="K743" s="1">
        <f t="shared" si="46"/>
        <v>0.725308641975309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2</v>
      </c>
      <c r="G744" s="1">
        <v>18</v>
      </c>
      <c r="H744" s="1">
        <v>647</v>
      </c>
      <c r="I744" s="1">
        <v>442</v>
      </c>
      <c r="K744" s="1">
        <f t="shared" si="46"/>
        <v>0.652241112828439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6</v>
      </c>
      <c r="G745" s="1">
        <v>24</v>
      </c>
      <c r="H745" s="1">
        <v>545</v>
      </c>
      <c r="I745" s="1">
        <v>425</v>
      </c>
      <c r="K745" s="1">
        <f t="shared" si="46"/>
        <v>0.724770642201835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8</v>
      </c>
      <c r="G746" s="1">
        <v>42</v>
      </c>
      <c r="H746" s="1">
        <v>541</v>
      </c>
      <c r="I746" s="1">
        <v>461</v>
      </c>
      <c r="K746" s="1">
        <f t="shared" si="46"/>
        <v>0.759704251386322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4</v>
      </c>
      <c r="G747" s="1">
        <v>6</v>
      </c>
      <c r="H747" s="1">
        <v>662</v>
      </c>
      <c r="I747" s="1">
        <v>517</v>
      </c>
      <c r="K747" s="1">
        <f t="shared" si="46"/>
        <v>0.765861027190332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6</v>
      </c>
      <c r="G748" s="1">
        <v>24</v>
      </c>
      <c r="H748" s="1">
        <v>640</v>
      </c>
      <c r="I748" s="1">
        <v>497</v>
      </c>
      <c r="K748" s="1">
        <f t="shared" si="46"/>
        <v>0.7296875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6</v>
      </c>
      <c r="G749" s="1">
        <v>87</v>
      </c>
      <c r="H749" s="1">
        <v>432</v>
      </c>
      <c r="I749" s="1">
        <v>393</v>
      </c>
      <c r="K749" s="1">
        <f t="shared" si="46"/>
        <v>0.694444444444444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9</v>
      </c>
      <c r="G750" s="1">
        <v>72</v>
      </c>
      <c r="H750" s="1">
        <v>441</v>
      </c>
      <c r="I750" s="1">
        <v>342</v>
      </c>
      <c r="K750" s="1">
        <f t="shared" si="46"/>
        <v>0.591836734693878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103</v>
      </c>
      <c r="F751" s="1">
        <v>4</v>
      </c>
      <c r="G751" s="1">
        <v>25</v>
      </c>
      <c r="H751" s="1">
        <v>614</v>
      </c>
      <c r="I751" s="1">
        <v>511</v>
      </c>
      <c r="K751" s="1">
        <f t="shared" si="46"/>
        <v>0.785016286644951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159</v>
      </c>
      <c r="F752" s="1">
        <v>6</v>
      </c>
      <c r="G752" s="1">
        <v>2</v>
      </c>
      <c r="H752" s="1">
        <v>693</v>
      </c>
      <c r="I752" s="1">
        <v>534</v>
      </c>
      <c r="K752" s="1">
        <f t="shared" si="46"/>
        <v>0.759018759018759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105</v>
      </c>
      <c r="F753" s="1">
        <v>2</v>
      </c>
      <c r="G753" s="1">
        <v>26</v>
      </c>
      <c r="H753" s="1">
        <v>614</v>
      </c>
      <c r="I753" s="1">
        <v>509</v>
      </c>
      <c r="K753" s="1">
        <f t="shared" si="46"/>
        <v>0.783387622149837</v>
      </c>
    </row>
    <row r="754" ht="17.2" spans="1:11">
      <c r="A754" s="2"/>
      <c r="B754" s="3" t="s">
        <v>69</v>
      </c>
      <c r="K754" s="1">
        <f>AVERAGE(K739:K753)</f>
        <v>0.728486711955174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57</v>
      </c>
      <c r="F755" s="1">
        <v>2</v>
      </c>
      <c r="G755" s="1">
        <v>13</v>
      </c>
      <c r="H755" s="1">
        <v>199</v>
      </c>
      <c r="I755" s="1">
        <v>142</v>
      </c>
      <c r="K755" s="1">
        <f t="shared" ref="K755:K769" si="47">1-(E755+F755+G755)/H755</f>
        <v>0.638190954773869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36</v>
      </c>
      <c r="F756" s="1">
        <v>2</v>
      </c>
      <c r="G756" s="1">
        <v>15</v>
      </c>
      <c r="H756" s="1">
        <v>197</v>
      </c>
      <c r="I756" s="1">
        <v>161</v>
      </c>
      <c r="K756" s="1">
        <f t="shared" si="47"/>
        <v>0.730964467005076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56</v>
      </c>
      <c r="F757" s="1">
        <v>4</v>
      </c>
      <c r="G757" s="1">
        <v>17</v>
      </c>
      <c r="H757" s="1">
        <v>225</v>
      </c>
      <c r="I757" s="1">
        <v>169</v>
      </c>
      <c r="K757" s="1">
        <f t="shared" si="47"/>
        <v>0.657777777777778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4</v>
      </c>
      <c r="G758" s="1">
        <v>15</v>
      </c>
      <c r="H758" s="1">
        <v>241</v>
      </c>
      <c r="I758" s="1">
        <v>161</v>
      </c>
      <c r="K758" s="1">
        <f t="shared" si="47"/>
        <v>0.589211618257261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72</v>
      </c>
      <c r="F759" s="1">
        <v>4</v>
      </c>
      <c r="G759" s="1">
        <v>21</v>
      </c>
      <c r="H759" s="1">
        <v>208</v>
      </c>
      <c r="I759" s="1">
        <v>136</v>
      </c>
      <c r="K759" s="1">
        <f t="shared" si="47"/>
        <v>0.533653846153846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68</v>
      </c>
      <c r="F760" s="1">
        <v>2</v>
      </c>
      <c r="G760" s="1">
        <v>27</v>
      </c>
      <c r="H760" s="1">
        <v>188</v>
      </c>
      <c r="I760" s="1">
        <v>120</v>
      </c>
      <c r="K760" s="1">
        <f t="shared" si="47"/>
        <v>0.484042553191489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2</v>
      </c>
      <c r="G761" s="1">
        <v>16</v>
      </c>
      <c r="H761" s="1">
        <v>222</v>
      </c>
      <c r="I761" s="1">
        <v>109</v>
      </c>
      <c r="K761" s="1">
        <f t="shared" si="47"/>
        <v>0.40990990990991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0</v>
      </c>
      <c r="G762" s="1">
        <v>17</v>
      </c>
      <c r="H762" s="1">
        <v>234</v>
      </c>
      <c r="I762" s="1">
        <v>139</v>
      </c>
      <c r="K762" s="1">
        <f t="shared" si="47"/>
        <v>0.521367521367521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107</v>
      </c>
      <c r="F763" s="1">
        <v>0</v>
      </c>
      <c r="G763" s="1">
        <v>20</v>
      </c>
      <c r="H763" s="1">
        <v>309</v>
      </c>
      <c r="I763" s="1">
        <v>202</v>
      </c>
      <c r="K763" s="1">
        <f t="shared" si="47"/>
        <v>0.588996763754045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2</v>
      </c>
      <c r="G764" s="1">
        <v>14</v>
      </c>
      <c r="H764" s="1">
        <v>291</v>
      </c>
      <c r="I764" s="1">
        <v>190</v>
      </c>
      <c r="K764" s="1">
        <f t="shared" si="47"/>
        <v>0.597938144329897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1</v>
      </c>
      <c r="G765" s="1">
        <v>10</v>
      </c>
      <c r="H765" s="1">
        <v>228</v>
      </c>
      <c r="I765" s="1">
        <v>151</v>
      </c>
      <c r="K765" s="1">
        <f t="shared" si="47"/>
        <v>0.614035087719298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1</v>
      </c>
      <c r="G766" s="1">
        <v>13</v>
      </c>
      <c r="H766" s="1">
        <v>228</v>
      </c>
      <c r="I766" s="1">
        <v>125</v>
      </c>
      <c r="K766" s="1">
        <f t="shared" si="47"/>
        <v>0.486842105263158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69</v>
      </c>
      <c r="F767" s="1">
        <v>4</v>
      </c>
      <c r="G767" s="1">
        <v>24</v>
      </c>
      <c r="H767" s="1">
        <v>274</v>
      </c>
      <c r="I767" s="1">
        <v>205</v>
      </c>
      <c r="K767" s="1">
        <f t="shared" si="47"/>
        <v>0.645985401459854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131</v>
      </c>
      <c r="F768" s="1">
        <v>0</v>
      </c>
      <c r="G768" s="1">
        <v>4</v>
      </c>
      <c r="H768" s="1">
        <v>325</v>
      </c>
      <c r="I768" s="1">
        <v>194</v>
      </c>
      <c r="K768" s="1">
        <f t="shared" si="47"/>
        <v>0.584615384615385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86</v>
      </c>
      <c r="F769" s="1">
        <v>4</v>
      </c>
      <c r="G769" s="1">
        <v>30</v>
      </c>
      <c r="H769" s="1">
        <v>274</v>
      </c>
      <c r="I769" s="1">
        <v>188</v>
      </c>
      <c r="K769" s="1">
        <f t="shared" si="47"/>
        <v>0.562043795620438</v>
      </c>
    </row>
    <row r="770" ht="17.2" spans="1:11">
      <c r="A770" s="2"/>
      <c r="B770" s="3" t="s">
        <v>70</v>
      </c>
      <c r="K770" s="1">
        <f>AVERAGE(K755:K769)</f>
        <v>0.576371688746588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1</v>
      </c>
      <c r="G771" s="1">
        <v>49</v>
      </c>
      <c r="H771" s="1">
        <v>359</v>
      </c>
      <c r="I771" s="1">
        <v>190</v>
      </c>
      <c r="K771" s="1">
        <f t="shared" ref="K771:K785" si="48">1-(E771+F771+G771)/H771</f>
        <v>0.389972144846797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128</v>
      </c>
      <c r="F772" s="1">
        <v>0</v>
      </c>
      <c r="G772" s="1">
        <v>45</v>
      </c>
      <c r="H772" s="1">
        <v>370</v>
      </c>
      <c r="I772" s="1">
        <v>242</v>
      </c>
      <c r="K772" s="1">
        <f t="shared" si="48"/>
        <v>0.532432432432432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109</v>
      </c>
      <c r="F773" s="1">
        <v>0</v>
      </c>
      <c r="G773" s="1">
        <v>81</v>
      </c>
      <c r="H773" s="1">
        <v>394</v>
      </c>
      <c r="I773" s="1">
        <v>285</v>
      </c>
      <c r="K773" s="1">
        <f t="shared" si="48"/>
        <v>0.517766497461929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143</v>
      </c>
      <c r="F774" s="1">
        <v>2</v>
      </c>
      <c r="G774" s="1">
        <v>62</v>
      </c>
      <c r="H774" s="1">
        <v>442</v>
      </c>
      <c r="I774" s="1">
        <v>299</v>
      </c>
      <c r="K774" s="1">
        <f t="shared" si="48"/>
        <v>0.531674208144796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0</v>
      </c>
      <c r="G775" s="1">
        <v>15</v>
      </c>
      <c r="H775" s="1">
        <v>429</v>
      </c>
      <c r="I775" s="1">
        <v>270</v>
      </c>
      <c r="K775" s="1">
        <f t="shared" si="48"/>
        <v>0.594405594405594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4</v>
      </c>
      <c r="G776" s="1">
        <v>46</v>
      </c>
      <c r="H776" s="1">
        <v>363</v>
      </c>
      <c r="I776" s="1">
        <v>204</v>
      </c>
      <c r="K776" s="1">
        <f t="shared" si="48"/>
        <v>0.424242424242424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185</v>
      </c>
      <c r="F777" s="1">
        <v>8</v>
      </c>
      <c r="G777" s="1">
        <v>51</v>
      </c>
      <c r="H777" s="1">
        <v>368</v>
      </c>
      <c r="I777" s="1">
        <v>183</v>
      </c>
      <c r="K777" s="1">
        <f t="shared" si="48"/>
        <v>0.33695652173913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133</v>
      </c>
      <c r="F778" s="1">
        <v>2</v>
      </c>
      <c r="G778" s="1">
        <v>41</v>
      </c>
      <c r="H778" s="1">
        <v>384</v>
      </c>
      <c r="I778" s="1">
        <v>251</v>
      </c>
      <c r="K778" s="1">
        <f t="shared" si="48"/>
        <v>0.541666666666667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159</v>
      </c>
      <c r="F779" s="1">
        <v>0</v>
      </c>
      <c r="G779" s="1">
        <v>19</v>
      </c>
      <c r="H779" s="1">
        <v>548</v>
      </c>
      <c r="I779" s="1">
        <v>389</v>
      </c>
      <c r="K779" s="1">
        <f t="shared" si="48"/>
        <v>0.675182481751825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99</v>
      </c>
      <c r="F780" s="1">
        <v>0</v>
      </c>
      <c r="G780" s="1">
        <v>27</v>
      </c>
      <c r="H780" s="1">
        <v>492</v>
      </c>
      <c r="I780" s="1">
        <v>393</v>
      </c>
      <c r="K780" s="1">
        <f t="shared" si="48"/>
        <v>0.74390243902439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154</v>
      </c>
      <c r="F781" s="1">
        <v>0</v>
      </c>
      <c r="G781" s="1">
        <v>53</v>
      </c>
      <c r="H781" s="1">
        <v>398</v>
      </c>
      <c r="I781" s="1">
        <v>244</v>
      </c>
      <c r="K781" s="1">
        <f t="shared" si="48"/>
        <v>0.479899497487437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2</v>
      </c>
      <c r="G782" s="1">
        <v>59</v>
      </c>
      <c r="H782" s="1">
        <v>295</v>
      </c>
      <c r="I782" s="1">
        <v>203</v>
      </c>
      <c r="K782" s="1">
        <f t="shared" si="48"/>
        <v>0.48135593220339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67</v>
      </c>
      <c r="F783" s="1">
        <v>0</v>
      </c>
      <c r="G783" s="1">
        <v>36</v>
      </c>
      <c r="H783" s="1">
        <v>480</v>
      </c>
      <c r="I783" s="1">
        <v>413</v>
      </c>
      <c r="K783" s="1">
        <f t="shared" si="48"/>
        <v>0.785416666666667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155</v>
      </c>
      <c r="F784" s="1">
        <v>0</v>
      </c>
      <c r="G784" s="1">
        <v>6</v>
      </c>
      <c r="H784" s="1">
        <v>572</v>
      </c>
      <c r="I784" s="1">
        <v>417</v>
      </c>
      <c r="K784" s="1">
        <f t="shared" si="48"/>
        <v>0.718531468531469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88</v>
      </c>
      <c r="F785" s="1">
        <v>0</v>
      </c>
      <c r="G785" s="1">
        <v>54</v>
      </c>
      <c r="H785" s="1">
        <v>480</v>
      </c>
      <c r="I785" s="1">
        <v>392</v>
      </c>
      <c r="K785" s="1">
        <f t="shared" si="48"/>
        <v>0.704166666666667</v>
      </c>
    </row>
    <row r="786" ht="17.2" spans="1:11">
      <c r="A786" s="2"/>
      <c r="B786" s="3" t="s">
        <v>71</v>
      </c>
      <c r="K786" s="1">
        <f>AVERAGE(K771:K785)</f>
        <v>0.563838109484774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46</v>
      </c>
      <c r="F787" s="1">
        <v>0</v>
      </c>
      <c r="G787" s="1">
        <v>51</v>
      </c>
      <c r="H787" s="1">
        <v>92</v>
      </c>
      <c r="I787" s="1">
        <v>46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30</v>
      </c>
      <c r="F788" s="1">
        <v>0</v>
      </c>
      <c r="G788" s="1">
        <v>43</v>
      </c>
      <c r="H788" s="1">
        <v>98</v>
      </c>
      <c r="I788" s="1">
        <v>68</v>
      </c>
      <c r="K788" s="1">
        <f t="shared" si="49"/>
        <v>0.255102040816326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62</v>
      </c>
      <c r="H789" s="1">
        <v>147</v>
      </c>
      <c r="I789" s="1">
        <v>76</v>
      </c>
      <c r="K789" s="1">
        <f t="shared" si="49"/>
        <v>0.0952380952380952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79</v>
      </c>
      <c r="H790" s="1">
        <v>149</v>
      </c>
      <c r="I790" s="1">
        <v>65</v>
      </c>
      <c r="K790" s="1">
        <f t="shared" si="49"/>
        <v>-0.0939597315436242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38</v>
      </c>
      <c r="F791" s="1">
        <v>0</v>
      </c>
      <c r="G791" s="1">
        <v>41</v>
      </c>
      <c r="H791" s="1">
        <v>117</v>
      </c>
      <c r="I791" s="1">
        <v>79</v>
      </c>
      <c r="K791" s="1">
        <f t="shared" si="49"/>
        <v>0.324786324786325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24</v>
      </c>
      <c r="H792" s="1">
        <v>108</v>
      </c>
      <c r="I792" s="1">
        <v>61</v>
      </c>
      <c r="K792" s="1">
        <f t="shared" si="49"/>
        <v>0.342592592592593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0</v>
      </c>
      <c r="G793" s="1">
        <v>6</v>
      </c>
      <c r="H793" s="1">
        <v>66</v>
      </c>
      <c r="I793" s="1">
        <v>48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18</v>
      </c>
      <c r="F794" s="1">
        <v>1</v>
      </c>
      <c r="G794" s="1">
        <v>4</v>
      </c>
      <c r="H794" s="1">
        <v>105</v>
      </c>
      <c r="I794" s="1">
        <v>87</v>
      </c>
      <c r="K794" s="1">
        <f t="shared" si="49"/>
        <v>0.780952380952381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15</v>
      </c>
      <c r="F795" s="1">
        <v>0</v>
      </c>
      <c r="G795" s="1">
        <v>27</v>
      </c>
      <c r="H795" s="1">
        <v>142</v>
      </c>
      <c r="I795" s="1">
        <v>127</v>
      </c>
      <c r="K795" s="1">
        <f t="shared" si="49"/>
        <v>0.704225352112676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0</v>
      </c>
      <c r="G796" s="1">
        <v>3</v>
      </c>
      <c r="H796" s="1">
        <v>181</v>
      </c>
      <c r="I796" s="1">
        <v>162</v>
      </c>
      <c r="K796" s="1">
        <f t="shared" si="49"/>
        <v>0.878453038674033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1</v>
      </c>
      <c r="G797" s="1">
        <v>20</v>
      </c>
      <c r="H797" s="1">
        <v>151</v>
      </c>
      <c r="I797" s="1">
        <v>118</v>
      </c>
      <c r="K797" s="1">
        <f t="shared" si="49"/>
        <v>0.642384105960265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0</v>
      </c>
      <c r="G799" s="1">
        <v>44</v>
      </c>
      <c r="H799" s="1">
        <v>134</v>
      </c>
      <c r="I799" s="1">
        <v>112</v>
      </c>
      <c r="K799" s="1">
        <f t="shared" si="49"/>
        <v>0.507462686567164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1</v>
      </c>
      <c r="G800" s="1">
        <v>90</v>
      </c>
      <c r="H800" s="1">
        <v>58</v>
      </c>
      <c r="I800" s="1">
        <v>40</v>
      </c>
      <c r="K800" s="1">
        <f t="shared" si="49"/>
        <v>-0.879310344827586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37</v>
      </c>
      <c r="H801" s="1">
        <v>134</v>
      </c>
      <c r="I801" s="1">
        <v>83</v>
      </c>
      <c r="K801" s="1">
        <f t="shared" si="49"/>
        <v>0.343283582089552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74</v>
      </c>
      <c r="C803" s="2"/>
      <c r="D803" s="2"/>
      <c r="E803" s="2"/>
      <c r="F803" s="2"/>
      <c r="G803" s="2"/>
      <c r="H803" s="2"/>
      <c r="I803" s="2"/>
      <c r="J803" s="1" t="s">
        <v>102</v>
      </c>
      <c r="K803" s="1" t="s">
        <v>103</v>
      </c>
      <c r="L803" s="1" t="s">
        <v>104</v>
      </c>
    </row>
    <row r="804" ht="17.2" spans="1:12">
      <c r="A804" s="2"/>
      <c r="B804" s="3" t="s">
        <v>75</v>
      </c>
      <c r="C804" s="2"/>
      <c r="D804" s="2"/>
      <c r="E804" s="2"/>
      <c r="F804" s="2"/>
      <c r="G804" s="2"/>
      <c r="H804" s="2"/>
      <c r="I804" s="2"/>
      <c r="J804" s="1" t="s">
        <v>105</v>
      </c>
      <c r="K804" s="1" t="s">
        <v>105</v>
      </c>
      <c r="L804" s="1" t="s">
        <v>105</v>
      </c>
    </row>
    <row r="805" ht="17.2" spans="1:12">
      <c r="A805" s="2"/>
      <c r="B805" s="3" t="s">
        <v>120</v>
      </c>
      <c r="C805" s="2"/>
      <c r="D805" s="2"/>
      <c r="E805" s="2"/>
      <c r="F805" s="2"/>
      <c r="G805" s="2"/>
      <c r="H805" s="2"/>
      <c r="I805" s="1"/>
      <c r="J805" s="1">
        <v>84.9</v>
      </c>
      <c r="K805" s="1">
        <v>78.7</v>
      </c>
      <c r="L805" s="1">
        <v>64.6</v>
      </c>
    </row>
    <row r="807" ht="17.2" spans="1:2">
      <c r="A807" s="2"/>
      <c r="B807" s="3" t="s">
        <v>78</v>
      </c>
    </row>
    <row r="808" ht="17.2" spans="1:2">
      <c r="A808" s="2"/>
      <c r="B808" s="3" t="s">
        <v>121</v>
      </c>
    </row>
    <row r="812" ht="18" spans="1:12">
      <c r="A812" s="1" t="s">
        <v>80</v>
      </c>
      <c r="E812" s="1">
        <f t="shared" ref="E812:I812" si="50">SUM(E3:E801)</f>
        <v>57880</v>
      </c>
      <c r="F812" s="1">
        <f t="shared" si="50"/>
        <v>671</v>
      </c>
      <c r="G812" s="1">
        <f t="shared" si="50"/>
        <v>14182</v>
      </c>
      <c r="H812" s="1">
        <f t="shared" si="50"/>
        <v>210129</v>
      </c>
      <c r="I812" s="1">
        <f t="shared" si="50"/>
        <v>152249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27" si="51">SUMPRODUCT(E$3:E$801,INT(MOD(ROW(E$3:E$801),16)=MOD(ROW(E3),16)))</f>
        <v>5010</v>
      </c>
      <c r="F813" s="2">
        <f t="shared" si="51"/>
        <v>45</v>
      </c>
      <c r="G813" s="2">
        <f t="shared" si="51"/>
        <v>1103</v>
      </c>
      <c r="H813" s="2">
        <f t="shared" si="51"/>
        <v>12377</v>
      </c>
      <c r="I813" s="2">
        <f t="shared" si="51"/>
        <v>7367</v>
      </c>
      <c r="J813" s="2">
        <f t="shared" ref="J813:J827" si="52">SUM(E813:G813)</f>
        <v>6158</v>
      </c>
      <c r="K813" s="2">
        <f t="shared" ref="K813:K827" si="53">1-(E813+F813+G813)/H813</f>
        <v>0.502464248202311</v>
      </c>
      <c r="L813" s="2"/>
    </row>
    <row r="814" ht="17.2" spans="3:12">
      <c r="C814" s="2">
        <v>1</v>
      </c>
      <c r="D814" s="2" t="s">
        <v>85</v>
      </c>
      <c r="E814" s="2">
        <f t="shared" si="51"/>
        <v>4427</v>
      </c>
      <c r="F814" s="2">
        <f t="shared" si="51"/>
        <v>53</v>
      </c>
      <c r="G814" s="2">
        <f t="shared" si="51"/>
        <v>732</v>
      </c>
      <c r="H814" s="2">
        <f t="shared" si="51"/>
        <v>13555</v>
      </c>
      <c r="I814" s="2">
        <f t="shared" si="51"/>
        <v>9128</v>
      </c>
      <c r="J814" s="2">
        <f t="shared" si="52"/>
        <v>5212</v>
      </c>
      <c r="K814" s="2">
        <f t="shared" si="53"/>
        <v>0.615492438214681</v>
      </c>
      <c r="L814" s="2"/>
    </row>
    <row r="815" ht="17.2" spans="3:12">
      <c r="C815" s="2">
        <v>2</v>
      </c>
      <c r="D815" s="2" t="s">
        <v>86</v>
      </c>
      <c r="E815" s="2">
        <f t="shared" si="51"/>
        <v>4357</v>
      </c>
      <c r="F815" s="2">
        <f t="shared" si="51"/>
        <v>45</v>
      </c>
      <c r="G815" s="2">
        <f t="shared" si="51"/>
        <v>924</v>
      </c>
      <c r="H815" s="2">
        <f t="shared" si="51"/>
        <v>15005</v>
      </c>
      <c r="I815" s="2">
        <f t="shared" si="51"/>
        <v>10648</v>
      </c>
      <c r="J815" s="2">
        <f t="shared" si="52"/>
        <v>5326</v>
      </c>
      <c r="K815" s="2">
        <f t="shared" si="53"/>
        <v>0.645051649450183</v>
      </c>
      <c r="L815" s="2"/>
    </row>
    <row r="816" ht="17.2" spans="3:12">
      <c r="C816" s="2">
        <v>3</v>
      </c>
      <c r="D816" s="2" t="s">
        <v>87</v>
      </c>
      <c r="E816" s="2">
        <f t="shared" si="51"/>
        <v>4508</v>
      </c>
      <c r="F816" s="2">
        <f t="shared" si="51"/>
        <v>44</v>
      </c>
      <c r="G816" s="2">
        <f t="shared" si="51"/>
        <v>991</v>
      </c>
      <c r="H816" s="2">
        <f t="shared" si="51"/>
        <v>15024</v>
      </c>
      <c r="I816" s="2">
        <f t="shared" si="51"/>
        <v>10516</v>
      </c>
      <c r="J816" s="2">
        <f t="shared" si="52"/>
        <v>5543</v>
      </c>
      <c r="K816" s="2">
        <f t="shared" si="53"/>
        <v>0.631056975505857</v>
      </c>
      <c r="L816" s="2"/>
    </row>
    <row r="817" ht="17.2" spans="3:12">
      <c r="C817" s="2">
        <v>4</v>
      </c>
      <c r="D817" s="2" t="s">
        <v>88</v>
      </c>
      <c r="E817" s="2">
        <f t="shared" si="51"/>
        <v>4426</v>
      </c>
      <c r="F817" s="2">
        <f t="shared" si="51"/>
        <v>39</v>
      </c>
      <c r="G817" s="2">
        <f t="shared" si="51"/>
        <v>691</v>
      </c>
      <c r="H817" s="2">
        <f t="shared" si="51"/>
        <v>14142</v>
      </c>
      <c r="I817" s="2">
        <f t="shared" si="51"/>
        <v>9716</v>
      </c>
      <c r="J817" s="2">
        <f t="shared" si="52"/>
        <v>5156</v>
      </c>
      <c r="K817" s="2">
        <f t="shared" si="53"/>
        <v>0.635412247206901</v>
      </c>
      <c r="L817" s="2"/>
    </row>
    <row r="818" ht="17.2" spans="3:12">
      <c r="C818" s="2">
        <v>5</v>
      </c>
      <c r="D818" s="2" t="s">
        <v>89</v>
      </c>
      <c r="E818" s="2">
        <f t="shared" si="51"/>
        <v>5051</v>
      </c>
      <c r="F818" s="2">
        <f t="shared" si="51"/>
        <v>46</v>
      </c>
      <c r="G818" s="2">
        <f t="shared" si="51"/>
        <v>1206</v>
      </c>
      <c r="H818" s="2">
        <f t="shared" si="51"/>
        <v>12714</v>
      </c>
      <c r="I818" s="2">
        <f t="shared" si="51"/>
        <v>7663</v>
      </c>
      <c r="J818" s="2">
        <f t="shared" si="52"/>
        <v>6303</v>
      </c>
      <c r="K818" s="2">
        <f t="shared" si="53"/>
        <v>0.504247286455875</v>
      </c>
      <c r="L818" s="2"/>
    </row>
    <row r="819" ht="17.2" spans="3:12">
      <c r="C819" s="2">
        <v>6</v>
      </c>
      <c r="D819" s="2" t="s">
        <v>90</v>
      </c>
      <c r="E819" s="2">
        <f t="shared" si="51"/>
        <v>4190</v>
      </c>
      <c r="F819" s="2">
        <f t="shared" si="51"/>
        <v>42</v>
      </c>
      <c r="G819" s="2">
        <f t="shared" si="51"/>
        <v>968</v>
      </c>
      <c r="H819" s="2">
        <f t="shared" si="51"/>
        <v>12376</v>
      </c>
      <c r="I819" s="2">
        <f t="shared" si="51"/>
        <v>8186</v>
      </c>
      <c r="J819" s="2">
        <f t="shared" si="52"/>
        <v>5200</v>
      </c>
      <c r="K819" s="2">
        <f t="shared" si="53"/>
        <v>0.579831932773109</v>
      </c>
      <c r="L819" s="2"/>
    </row>
    <row r="820" ht="17.2" spans="3:12">
      <c r="C820" s="2">
        <v>7</v>
      </c>
      <c r="D820" s="2" t="s">
        <v>91</v>
      </c>
      <c r="E820" s="2">
        <f t="shared" si="51"/>
        <v>3329</v>
      </c>
      <c r="F820" s="2">
        <f t="shared" si="51"/>
        <v>38</v>
      </c>
      <c r="G820" s="2">
        <f t="shared" si="51"/>
        <v>1142</v>
      </c>
      <c r="H820" s="2">
        <f t="shared" si="51"/>
        <v>12924</v>
      </c>
      <c r="I820" s="2">
        <f t="shared" si="51"/>
        <v>9595</v>
      </c>
      <c r="J820" s="2">
        <f t="shared" si="52"/>
        <v>4509</v>
      </c>
      <c r="K820" s="2">
        <f t="shared" si="53"/>
        <v>0.651114206128134</v>
      </c>
      <c r="L820" s="2"/>
    </row>
    <row r="821" ht="17.2" spans="3:12">
      <c r="C821" s="2">
        <v>8</v>
      </c>
      <c r="D821" s="2" t="s">
        <v>92</v>
      </c>
      <c r="E821" s="2">
        <f t="shared" si="51"/>
        <v>3180</v>
      </c>
      <c r="F821" s="2">
        <f t="shared" si="51"/>
        <v>37</v>
      </c>
      <c r="G821" s="2">
        <f t="shared" si="51"/>
        <v>681</v>
      </c>
      <c r="H821" s="2">
        <f t="shared" si="51"/>
        <v>15494</v>
      </c>
      <c r="I821" s="2">
        <f t="shared" si="51"/>
        <v>12314</v>
      </c>
      <c r="J821" s="2">
        <f t="shared" si="52"/>
        <v>3898</v>
      </c>
      <c r="K821" s="2">
        <f t="shared" si="53"/>
        <v>0.748418742739125</v>
      </c>
      <c r="L821" s="2"/>
    </row>
    <row r="822" ht="17.2" spans="3:12">
      <c r="C822" s="2">
        <v>9</v>
      </c>
      <c r="D822" s="2" t="s">
        <v>93</v>
      </c>
      <c r="E822" s="2">
        <f t="shared" si="51"/>
        <v>3031</v>
      </c>
      <c r="F822" s="2">
        <f t="shared" si="51"/>
        <v>47</v>
      </c>
      <c r="G822" s="2">
        <f t="shared" si="51"/>
        <v>601</v>
      </c>
      <c r="H822" s="2">
        <f t="shared" si="51"/>
        <v>15567</v>
      </c>
      <c r="I822" s="2">
        <f t="shared" si="51"/>
        <v>12536</v>
      </c>
      <c r="J822" s="2">
        <f t="shared" si="52"/>
        <v>3679</v>
      </c>
      <c r="K822" s="2">
        <f t="shared" si="53"/>
        <v>0.76366673090512</v>
      </c>
      <c r="L822" s="2"/>
    </row>
    <row r="823" ht="17.2" spans="3:12">
      <c r="C823" s="2">
        <v>10</v>
      </c>
      <c r="D823" s="2" t="s">
        <v>94</v>
      </c>
      <c r="E823" s="2">
        <f t="shared" si="51"/>
        <v>3426</v>
      </c>
      <c r="F823" s="2">
        <f t="shared" si="51"/>
        <v>36</v>
      </c>
      <c r="G823" s="2">
        <f t="shared" si="51"/>
        <v>1155</v>
      </c>
      <c r="H823" s="2">
        <f t="shared" si="51"/>
        <v>13256</v>
      </c>
      <c r="I823" s="2">
        <f t="shared" si="51"/>
        <v>9830</v>
      </c>
      <c r="J823" s="2">
        <f t="shared" si="52"/>
        <v>4617</v>
      </c>
      <c r="K823" s="2">
        <f t="shared" si="53"/>
        <v>0.651704888352444</v>
      </c>
      <c r="L823" s="2"/>
    </row>
    <row r="824" ht="17.2" spans="3:12">
      <c r="C824" s="2">
        <v>11</v>
      </c>
      <c r="D824" s="2" t="s">
        <v>95</v>
      </c>
      <c r="E824" s="2">
        <f t="shared" si="51"/>
        <v>4932</v>
      </c>
      <c r="F824" s="2">
        <f t="shared" si="51"/>
        <v>49</v>
      </c>
      <c r="G824" s="2">
        <f t="shared" si="51"/>
        <v>960</v>
      </c>
      <c r="H824" s="2">
        <f t="shared" si="51"/>
        <v>13068</v>
      </c>
      <c r="I824" s="2">
        <f t="shared" si="51"/>
        <v>8136</v>
      </c>
      <c r="J824" s="2">
        <f t="shared" si="52"/>
        <v>5941</v>
      </c>
      <c r="K824" s="2">
        <f t="shared" si="53"/>
        <v>0.54537802265075</v>
      </c>
      <c r="L824" s="2"/>
    </row>
    <row r="825" ht="17.2" spans="3:12">
      <c r="C825" s="2">
        <v>12</v>
      </c>
      <c r="D825" s="2" t="s">
        <v>96</v>
      </c>
      <c r="E825" s="2">
        <f t="shared" si="51"/>
        <v>2163</v>
      </c>
      <c r="F825" s="2">
        <f t="shared" si="51"/>
        <v>39</v>
      </c>
      <c r="G825" s="2">
        <f t="shared" si="51"/>
        <v>1170</v>
      </c>
      <c r="H825" s="2">
        <f t="shared" si="51"/>
        <v>14434</v>
      </c>
      <c r="I825" s="2">
        <f t="shared" si="51"/>
        <v>12271</v>
      </c>
      <c r="J825" s="2">
        <f t="shared" si="52"/>
        <v>3372</v>
      </c>
      <c r="K825" s="2">
        <f t="shared" si="53"/>
        <v>0.766384924483858</v>
      </c>
      <c r="L825" s="2"/>
    </row>
    <row r="826" ht="17.2" spans="3:12">
      <c r="C826" s="2">
        <v>13</v>
      </c>
      <c r="D826" s="2" t="s">
        <v>97</v>
      </c>
      <c r="E826" s="2">
        <f t="shared" si="51"/>
        <v>2957</v>
      </c>
      <c r="F826" s="2">
        <f t="shared" si="51"/>
        <v>54</v>
      </c>
      <c r="G826" s="2">
        <f t="shared" si="51"/>
        <v>581</v>
      </c>
      <c r="H826" s="2">
        <f t="shared" si="51"/>
        <v>15671</v>
      </c>
      <c r="I826" s="2">
        <f t="shared" si="51"/>
        <v>12714</v>
      </c>
      <c r="J826" s="2">
        <f t="shared" si="52"/>
        <v>3592</v>
      </c>
      <c r="K826" s="2">
        <f t="shared" si="53"/>
        <v>0.770786803650054</v>
      </c>
      <c r="L826" s="2"/>
    </row>
    <row r="827" ht="17.2" spans="3:12">
      <c r="C827" s="2">
        <v>14</v>
      </c>
      <c r="D827" s="2" t="s">
        <v>98</v>
      </c>
      <c r="E827" s="2">
        <f t="shared" si="51"/>
        <v>2893</v>
      </c>
      <c r="F827" s="2">
        <f t="shared" si="51"/>
        <v>57</v>
      </c>
      <c r="G827" s="2">
        <f t="shared" si="51"/>
        <v>1277</v>
      </c>
      <c r="H827" s="2">
        <f t="shared" si="51"/>
        <v>14522</v>
      </c>
      <c r="I827" s="2">
        <f t="shared" si="51"/>
        <v>11629</v>
      </c>
      <c r="J827" s="2">
        <f t="shared" si="52"/>
        <v>4227</v>
      </c>
      <c r="K827" s="2">
        <f t="shared" si="53"/>
        <v>0.70892439057981</v>
      </c>
      <c r="L827" s="2"/>
    </row>
    <row r="828" ht="17.2" spans="10:12">
      <c r="J828" s="2"/>
      <c r="K828" s="2"/>
      <c r="L828" s="2">
        <f>AVERAGE(K813:K827)</f>
        <v>0.647995699153214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10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58</v>
      </c>
      <c r="F3" s="1">
        <v>0</v>
      </c>
      <c r="G3" s="1">
        <v>76</v>
      </c>
      <c r="H3" s="1">
        <v>302</v>
      </c>
      <c r="I3" s="1">
        <v>244</v>
      </c>
      <c r="K3" s="1">
        <f t="shared" ref="K3:K17" si="0">1-(E3+F3+G3)/H3</f>
        <v>0.556291390728477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44</v>
      </c>
      <c r="F4" s="1">
        <v>0</v>
      </c>
      <c r="G4" s="1">
        <v>69</v>
      </c>
      <c r="H4" s="1">
        <v>295</v>
      </c>
      <c r="I4" s="1">
        <v>251</v>
      </c>
      <c r="K4" s="1">
        <f t="shared" si="0"/>
        <v>0.616949152542373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24</v>
      </c>
      <c r="F5" s="1">
        <v>0</v>
      </c>
      <c r="G5" s="1">
        <v>48</v>
      </c>
      <c r="H5" s="1">
        <v>296</v>
      </c>
      <c r="I5" s="1">
        <v>272</v>
      </c>
      <c r="K5" s="1">
        <f t="shared" si="0"/>
        <v>0.756756756756757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39</v>
      </c>
      <c r="F6" s="1">
        <v>0</v>
      </c>
      <c r="G6" s="1">
        <v>49</v>
      </c>
      <c r="H6" s="1">
        <v>310</v>
      </c>
      <c r="I6" s="1">
        <v>271</v>
      </c>
      <c r="K6" s="1">
        <f t="shared" si="0"/>
        <v>0.716129032258064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36</v>
      </c>
      <c r="F7" s="1">
        <v>0</v>
      </c>
      <c r="G7" s="1">
        <v>56</v>
      </c>
      <c r="H7" s="1">
        <v>300</v>
      </c>
      <c r="I7" s="1">
        <v>264</v>
      </c>
      <c r="K7" s="1">
        <f t="shared" si="0"/>
        <v>0.693333333333333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49</v>
      </c>
      <c r="F8" s="1">
        <v>0</v>
      </c>
      <c r="G8" s="1">
        <v>75</v>
      </c>
      <c r="H8" s="1">
        <v>294</v>
      </c>
      <c r="I8" s="1">
        <v>245</v>
      </c>
      <c r="K8" s="1">
        <f t="shared" si="0"/>
        <v>0.578231292517007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31</v>
      </c>
      <c r="F9" s="1">
        <v>0</v>
      </c>
      <c r="G9" s="1">
        <v>82</v>
      </c>
      <c r="H9" s="1">
        <v>269</v>
      </c>
      <c r="I9" s="1">
        <v>238</v>
      </c>
      <c r="K9" s="1">
        <f t="shared" si="0"/>
        <v>0.579925650557621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21</v>
      </c>
      <c r="F10" s="1">
        <v>0</v>
      </c>
      <c r="G10" s="1">
        <v>73</v>
      </c>
      <c r="H10" s="1">
        <v>268</v>
      </c>
      <c r="I10" s="1">
        <v>247</v>
      </c>
      <c r="K10" s="1">
        <f t="shared" si="0"/>
        <v>0.649253731343284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19</v>
      </c>
      <c r="F11" s="1">
        <v>0</v>
      </c>
      <c r="G11" s="1">
        <v>36</v>
      </c>
      <c r="H11" s="1">
        <v>303</v>
      </c>
      <c r="I11" s="1">
        <v>284</v>
      </c>
      <c r="K11" s="1">
        <f t="shared" si="0"/>
        <v>0.818481848184819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23</v>
      </c>
      <c r="F12" s="1">
        <v>0</v>
      </c>
      <c r="G12" s="1">
        <v>16</v>
      </c>
      <c r="H12" s="1">
        <v>327</v>
      </c>
      <c r="I12" s="1">
        <v>304</v>
      </c>
      <c r="K12" s="1">
        <f t="shared" si="0"/>
        <v>0.880733944954128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25</v>
      </c>
      <c r="F13" s="1">
        <v>0</v>
      </c>
      <c r="G13" s="1">
        <v>59</v>
      </c>
      <c r="H13" s="1">
        <v>286</v>
      </c>
      <c r="I13" s="1">
        <v>261</v>
      </c>
      <c r="K13" s="1">
        <f t="shared" si="0"/>
        <v>0.706293706293706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0</v>
      </c>
      <c r="G14" s="1">
        <v>85</v>
      </c>
      <c r="H14" s="1">
        <v>272</v>
      </c>
      <c r="I14" s="1">
        <v>235</v>
      </c>
      <c r="K14" s="1">
        <f t="shared" si="0"/>
        <v>0.551470588235294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11</v>
      </c>
      <c r="F15" s="1">
        <v>0</v>
      </c>
      <c r="G15" s="1">
        <v>43</v>
      </c>
      <c r="H15" s="1">
        <v>288</v>
      </c>
      <c r="I15" s="1">
        <v>277</v>
      </c>
      <c r="K15" s="1">
        <f t="shared" si="0"/>
        <v>0.8125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29</v>
      </c>
      <c r="F16" s="1">
        <v>0</v>
      </c>
      <c r="G16" s="1">
        <v>6</v>
      </c>
      <c r="H16" s="1">
        <v>343</v>
      </c>
      <c r="I16" s="1">
        <v>314</v>
      </c>
      <c r="K16" s="1">
        <f t="shared" si="0"/>
        <v>0.897959183673469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12</v>
      </c>
      <c r="F17" s="1">
        <v>0</v>
      </c>
      <c r="G17" s="1">
        <v>44</v>
      </c>
      <c r="H17" s="1">
        <v>288</v>
      </c>
      <c r="I17" s="1">
        <v>276</v>
      </c>
      <c r="K17" s="1">
        <f t="shared" si="0"/>
        <v>0.805555555555556</v>
      </c>
    </row>
    <row r="18" ht="17.2" spans="1:11">
      <c r="A18" s="2"/>
      <c r="B18" s="3" t="s">
        <v>23</v>
      </c>
      <c r="K18" s="1">
        <f>AVERAGE(K3:K17)</f>
        <v>0.707991011128926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122</v>
      </c>
      <c r="H19" s="1">
        <v>106</v>
      </c>
      <c r="I19" s="1">
        <v>100</v>
      </c>
      <c r="K19" s="1">
        <f t="shared" ref="K19:K33" si="1">1-(E19+F19+G19)/H19</f>
        <v>-0.207547169811321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66</v>
      </c>
      <c r="F20" s="1">
        <v>0</v>
      </c>
      <c r="G20" s="1">
        <v>50</v>
      </c>
      <c r="H20" s="1">
        <v>238</v>
      </c>
      <c r="I20" s="1">
        <v>172</v>
      </c>
      <c r="K20" s="1">
        <f t="shared" si="1"/>
        <v>0.512605042016807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117</v>
      </c>
      <c r="F21" s="1">
        <v>0</v>
      </c>
      <c r="G21" s="1">
        <v>16</v>
      </c>
      <c r="H21" s="1">
        <v>323</v>
      </c>
      <c r="I21" s="1">
        <v>206</v>
      </c>
      <c r="K21" s="1">
        <f t="shared" si="1"/>
        <v>0.588235294117647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93</v>
      </c>
      <c r="F22" s="1">
        <v>0</v>
      </c>
      <c r="G22" s="1">
        <v>19</v>
      </c>
      <c r="H22" s="1">
        <v>296</v>
      </c>
      <c r="I22" s="1">
        <v>203</v>
      </c>
      <c r="K22" s="1">
        <f t="shared" si="1"/>
        <v>0.621621621621622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40</v>
      </c>
      <c r="F23" s="1">
        <v>0</v>
      </c>
      <c r="G23" s="1">
        <v>32</v>
      </c>
      <c r="H23" s="1">
        <v>230</v>
      </c>
      <c r="I23" s="1">
        <v>190</v>
      </c>
      <c r="K23" s="1">
        <f t="shared" si="1"/>
        <v>0.68695652173913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0</v>
      </c>
      <c r="G24" s="1">
        <v>135</v>
      </c>
      <c r="H24" s="1">
        <v>147</v>
      </c>
      <c r="I24" s="1">
        <v>87</v>
      </c>
      <c r="K24" s="1">
        <f t="shared" si="1"/>
        <v>-0.326530612244898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85</v>
      </c>
      <c r="F25" s="1">
        <v>0</v>
      </c>
      <c r="G25" s="1">
        <v>102</v>
      </c>
      <c r="H25" s="1">
        <v>205</v>
      </c>
      <c r="I25" s="1">
        <v>120</v>
      </c>
      <c r="K25" s="1">
        <f t="shared" si="1"/>
        <v>0.0878048780487805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81</v>
      </c>
      <c r="F26" s="1">
        <v>0</v>
      </c>
      <c r="G26" s="1">
        <v>114</v>
      </c>
      <c r="H26" s="1">
        <v>189</v>
      </c>
      <c r="I26" s="1">
        <v>108</v>
      </c>
      <c r="K26" s="1">
        <f t="shared" si="1"/>
        <v>-0.0317460317460319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40</v>
      </c>
      <c r="F27" s="1">
        <v>0</v>
      </c>
      <c r="G27" s="1">
        <v>36</v>
      </c>
      <c r="H27" s="1">
        <v>226</v>
      </c>
      <c r="I27" s="1">
        <v>186</v>
      </c>
      <c r="K27" s="1">
        <f t="shared" si="1"/>
        <v>0.663716814159292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47</v>
      </c>
      <c r="F28" s="1">
        <v>0</v>
      </c>
      <c r="G28" s="1">
        <v>27</v>
      </c>
      <c r="H28" s="1">
        <v>242</v>
      </c>
      <c r="I28" s="1">
        <v>195</v>
      </c>
      <c r="K28" s="1">
        <f t="shared" si="1"/>
        <v>0.694214876033058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86</v>
      </c>
      <c r="F29" s="1">
        <v>0</v>
      </c>
      <c r="G29" s="1">
        <v>41</v>
      </c>
      <c r="H29" s="1">
        <v>267</v>
      </c>
      <c r="I29" s="1">
        <v>181</v>
      </c>
      <c r="K29" s="1">
        <f t="shared" si="1"/>
        <v>0.524344569288389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42</v>
      </c>
      <c r="F30" s="1">
        <v>0</v>
      </c>
      <c r="G30" s="1">
        <v>78</v>
      </c>
      <c r="H30" s="1">
        <v>186</v>
      </c>
      <c r="I30" s="1">
        <v>144</v>
      </c>
      <c r="K30" s="1">
        <f t="shared" si="1"/>
        <v>0.354838709677419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52</v>
      </c>
      <c r="F31" s="1">
        <v>0</v>
      </c>
      <c r="G31" s="1">
        <v>61</v>
      </c>
      <c r="H31" s="1">
        <v>213</v>
      </c>
      <c r="I31" s="1">
        <v>161</v>
      </c>
      <c r="K31" s="1">
        <f t="shared" si="1"/>
        <v>0.469483568075117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33</v>
      </c>
      <c r="F32" s="1">
        <v>0</v>
      </c>
      <c r="G32" s="1">
        <v>40</v>
      </c>
      <c r="H32" s="1">
        <v>215</v>
      </c>
      <c r="I32" s="1">
        <v>182</v>
      </c>
      <c r="K32" s="1">
        <f t="shared" si="1"/>
        <v>0.66046511627907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61</v>
      </c>
      <c r="F33" s="1">
        <v>0</v>
      </c>
      <c r="G33" s="1">
        <v>70</v>
      </c>
      <c r="H33" s="1">
        <v>213</v>
      </c>
      <c r="I33" s="1">
        <v>152</v>
      </c>
      <c r="K33" s="1">
        <f t="shared" si="1"/>
        <v>0.384976525821596</v>
      </c>
    </row>
    <row r="34" ht="17.2" spans="1:11">
      <c r="A34" s="2"/>
      <c r="B34" s="3" t="s">
        <v>24</v>
      </c>
      <c r="K34" s="1">
        <f>AVERAGE(K19:K33)</f>
        <v>0.378895981538379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120</v>
      </c>
      <c r="F35" s="1">
        <v>0</v>
      </c>
      <c r="G35" s="1">
        <v>162</v>
      </c>
      <c r="H35" s="1">
        <v>501</v>
      </c>
      <c r="I35" s="1">
        <v>381</v>
      </c>
      <c r="K35" s="1">
        <f t="shared" ref="K35:K49" si="2">1-(E35+F35+G35)/H35</f>
        <v>0.437125748502994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58</v>
      </c>
      <c r="F36" s="1">
        <v>0</v>
      </c>
      <c r="G36" s="1">
        <v>101</v>
      </c>
      <c r="H36" s="1">
        <v>501</v>
      </c>
      <c r="I36" s="1">
        <v>443</v>
      </c>
      <c r="K36" s="1">
        <f t="shared" si="2"/>
        <v>0.682634730538922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28</v>
      </c>
      <c r="F37" s="1">
        <v>0</v>
      </c>
      <c r="G37" s="1">
        <v>116</v>
      </c>
      <c r="H37" s="1">
        <v>456</v>
      </c>
      <c r="I37" s="1">
        <v>428</v>
      </c>
      <c r="K37" s="1">
        <f t="shared" si="2"/>
        <v>0.684210526315789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115</v>
      </c>
      <c r="F38" s="1">
        <v>0</v>
      </c>
      <c r="G38" s="1">
        <v>202</v>
      </c>
      <c r="H38" s="1">
        <v>456</v>
      </c>
      <c r="I38" s="1">
        <v>341</v>
      </c>
      <c r="K38" s="1">
        <f t="shared" si="2"/>
        <v>0.304824561403509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56</v>
      </c>
      <c r="F39" s="1">
        <v>0</v>
      </c>
      <c r="G39" s="1">
        <v>98</v>
      </c>
      <c r="H39" s="1">
        <v>501</v>
      </c>
      <c r="I39" s="1">
        <v>445</v>
      </c>
      <c r="K39" s="1">
        <f t="shared" si="2"/>
        <v>0.692614770459082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253</v>
      </c>
      <c r="F40" s="1">
        <v>0</v>
      </c>
      <c r="G40" s="1">
        <v>340</v>
      </c>
      <c r="H40" s="1">
        <v>456</v>
      </c>
      <c r="I40" s="1">
        <v>203</v>
      </c>
      <c r="K40" s="1">
        <f t="shared" si="2"/>
        <v>-0.300438596491228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19</v>
      </c>
      <c r="F41" s="1">
        <v>0</v>
      </c>
      <c r="G41" s="1">
        <v>61</v>
      </c>
      <c r="H41" s="1">
        <v>501</v>
      </c>
      <c r="I41" s="1">
        <v>482</v>
      </c>
      <c r="K41" s="1">
        <f t="shared" si="2"/>
        <v>0.840319361277445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76</v>
      </c>
      <c r="F42" s="1">
        <v>0</v>
      </c>
      <c r="G42" s="1">
        <v>73</v>
      </c>
      <c r="H42" s="1">
        <v>546</v>
      </c>
      <c r="I42" s="1">
        <v>470</v>
      </c>
      <c r="K42" s="1">
        <f t="shared" si="2"/>
        <v>0.727106227106227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57</v>
      </c>
      <c r="F43" s="1">
        <v>0</v>
      </c>
      <c r="G43" s="1">
        <v>9</v>
      </c>
      <c r="H43" s="1">
        <v>591</v>
      </c>
      <c r="I43" s="1">
        <v>534</v>
      </c>
      <c r="K43" s="1">
        <f t="shared" si="2"/>
        <v>0.888324873096447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14</v>
      </c>
      <c r="F44" s="1">
        <v>0</v>
      </c>
      <c r="G44" s="1">
        <v>11</v>
      </c>
      <c r="H44" s="1">
        <v>546</v>
      </c>
      <c r="I44" s="1">
        <v>532</v>
      </c>
      <c r="K44" s="1">
        <f t="shared" si="2"/>
        <v>0.954212454212454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51</v>
      </c>
      <c r="F45" s="1">
        <v>0</v>
      </c>
      <c r="G45" s="1">
        <v>95</v>
      </c>
      <c r="H45" s="1">
        <v>501</v>
      </c>
      <c r="I45" s="1">
        <v>450</v>
      </c>
      <c r="K45" s="1">
        <f t="shared" si="2"/>
        <v>0.708582834331337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26</v>
      </c>
      <c r="F46" s="1">
        <v>0</v>
      </c>
      <c r="G46" s="1">
        <v>113</v>
      </c>
      <c r="H46" s="1">
        <v>456</v>
      </c>
      <c r="I46" s="1">
        <v>430</v>
      </c>
      <c r="K46" s="1">
        <f t="shared" si="2"/>
        <v>0.695175438596491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14</v>
      </c>
      <c r="F47" s="1">
        <v>0</v>
      </c>
      <c r="G47" s="1">
        <v>6</v>
      </c>
      <c r="H47" s="1">
        <v>551</v>
      </c>
      <c r="I47" s="1">
        <v>537</v>
      </c>
      <c r="K47" s="1">
        <f t="shared" si="2"/>
        <v>0.963702359346643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6</v>
      </c>
      <c r="H48" s="1">
        <v>592</v>
      </c>
      <c r="I48" s="1">
        <v>537</v>
      </c>
      <c r="K48" s="1">
        <f t="shared" si="2"/>
        <v>0.896959459459459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107</v>
      </c>
      <c r="H49" s="1">
        <v>641</v>
      </c>
      <c r="I49" s="1">
        <v>543</v>
      </c>
      <c r="K49" s="1">
        <f t="shared" si="2"/>
        <v>0.6801872074883</v>
      </c>
    </row>
    <row r="50" ht="17.2" spans="1:11">
      <c r="A50" s="2"/>
      <c r="B50" s="3" t="s">
        <v>25</v>
      </c>
      <c r="K50" s="1">
        <f>AVERAGE(K35:K49)</f>
        <v>0.657036130376258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105</v>
      </c>
      <c r="F51" s="1">
        <v>0</v>
      </c>
      <c r="G51" s="1">
        <v>135</v>
      </c>
      <c r="H51" s="1">
        <v>419</v>
      </c>
      <c r="I51" s="1">
        <v>314</v>
      </c>
      <c r="K51" s="1">
        <f t="shared" ref="K51:K65" si="3">1-(E51+F51+G51)/H51</f>
        <v>0.427207637231504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69</v>
      </c>
      <c r="F52" s="1">
        <v>0</v>
      </c>
      <c r="G52" s="1">
        <v>106</v>
      </c>
      <c r="H52" s="1">
        <v>412</v>
      </c>
      <c r="I52" s="1">
        <v>343</v>
      </c>
      <c r="K52" s="1">
        <f t="shared" si="3"/>
        <v>0.575242718446602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32</v>
      </c>
      <c r="F53" s="1">
        <v>0</v>
      </c>
      <c r="G53" s="1">
        <v>74</v>
      </c>
      <c r="H53" s="1">
        <v>407</v>
      </c>
      <c r="I53" s="1">
        <v>375</v>
      </c>
      <c r="K53" s="1">
        <f t="shared" si="3"/>
        <v>0.73955773955774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50</v>
      </c>
      <c r="F54" s="1">
        <v>0</v>
      </c>
      <c r="G54" s="1">
        <v>59</v>
      </c>
      <c r="H54" s="1">
        <v>440</v>
      </c>
      <c r="I54" s="1">
        <v>390</v>
      </c>
      <c r="K54" s="1">
        <f t="shared" si="3"/>
        <v>0.752272727272727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83</v>
      </c>
      <c r="F55" s="1">
        <v>0</v>
      </c>
      <c r="G55" s="1">
        <v>80</v>
      </c>
      <c r="H55" s="1">
        <v>452</v>
      </c>
      <c r="I55" s="1">
        <v>369</v>
      </c>
      <c r="K55" s="1">
        <f t="shared" si="3"/>
        <v>0.639380530973451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97</v>
      </c>
      <c r="F56" s="1">
        <v>0</v>
      </c>
      <c r="G56" s="1">
        <v>126</v>
      </c>
      <c r="H56" s="1">
        <v>420</v>
      </c>
      <c r="I56" s="1">
        <v>323</v>
      </c>
      <c r="K56" s="1">
        <f t="shared" si="3"/>
        <v>0.469047619047619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167</v>
      </c>
      <c r="H57" s="1">
        <v>341</v>
      </c>
      <c r="I57" s="1">
        <v>282</v>
      </c>
      <c r="K57" s="1">
        <f t="shared" si="3"/>
        <v>0.337243401759531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27</v>
      </c>
      <c r="F58" s="1">
        <v>0</v>
      </c>
      <c r="G58" s="1">
        <v>111</v>
      </c>
      <c r="H58" s="1">
        <v>365</v>
      </c>
      <c r="I58" s="1">
        <v>338</v>
      </c>
      <c r="K58" s="1">
        <f t="shared" si="3"/>
        <v>0.621917808219178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20</v>
      </c>
      <c r="F59" s="1">
        <v>0</v>
      </c>
      <c r="G59" s="1">
        <v>55</v>
      </c>
      <c r="H59" s="1">
        <v>414</v>
      </c>
      <c r="I59" s="1">
        <v>394</v>
      </c>
      <c r="K59" s="1">
        <f t="shared" si="3"/>
        <v>0.818840579710145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42</v>
      </c>
      <c r="F60" s="1">
        <v>0</v>
      </c>
      <c r="G60" s="1">
        <v>16</v>
      </c>
      <c r="H60" s="1">
        <v>475</v>
      </c>
      <c r="I60" s="1">
        <v>433</v>
      </c>
      <c r="K60" s="1">
        <f t="shared" si="3"/>
        <v>0.877894736842105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41</v>
      </c>
      <c r="F61" s="1">
        <v>0</v>
      </c>
      <c r="G61" s="1">
        <v>118</v>
      </c>
      <c r="H61" s="1">
        <v>372</v>
      </c>
      <c r="I61" s="1">
        <v>331</v>
      </c>
      <c r="K61" s="1">
        <f t="shared" si="3"/>
        <v>0.57258064516129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48</v>
      </c>
      <c r="F62" s="1">
        <v>0</v>
      </c>
      <c r="G62" s="1">
        <v>150</v>
      </c>
      <c r="H62" s="1">
        <v>347</v>
      </c>
      <c r="I62" s="1">
        <v>299</v>
      </c>
      <c r="K62" s="1">
        <f t="shared" si="3"/>
        <v>0.429394812680115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14</v>
      </c>
      <c r="F63" s="1">
        <v>0</v>
      </c>
      <c r="G63" s="1">
        <v>58</v>
      </c>
      <c r="H63" s="1">
        <v>405</v>
      </c>
      <c r="I63" s="1">
        <v>391</v>
      </c>
      <c r="K63" s="1">
        <f t="shared" si="3"/>
        <v>0.822222222222222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50</v>
      </c>
      <c r="F64" s="1">
        <v>0</v>
      </c>
      <c r="G64" s="1">
        <v>20</v>
      </c>
      <c r="H64" s="1">
        <v>479</v>
      </c>
      <c r="I64" s="1">
        <v>429</v>
      </c>
      <c r="K64" s="1">
        <f t="shared" si="3"/>
        <v>0.853862212943633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17</v>
      </c>
      <c r="F65" s="1">
        <v>0</v>
      </c>
      <c r="G65" s="1">
        <v>61</v>
      </c>
      <c r="H65" s="1">
        <v>405</v>
      </c>
      <c r="I65" s="1">
        <v>388</v>
      </c>
      <c r="K65" s="1">
        <f t="shared" si="3"/>
        <v>0.807407407407407</v>
      </c>
    </row>
    <row r="66" ht="17.2" spans="1:11">
      <c r="A66" s="2"/>
      <c r="B66" s="3" t="s">
        <v>26</v>
      </c>
      <c r="K66" s="1">
        <f>AVERAGE(K51:K65)</f>
        <v>0.649604853298351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159</v>
      </c>
      <c r="F67" s="1">
        <v>0</v>
      </c>
      <c r="G67" s="1">
        <v>110</v>
      </c>
      <c r="H67" s="1">
        <v>389</v>
      </c>
      <c r="I67" s="1">
        <v>230</v>
      </c>
      <c r="K67" s="1">
        <f t="shared" ref="K67:K81" si="4">1-(E67+F67+G67)/H67</f>
        <v>0.308483290488432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166</v>
      </c>
      <c r="F68" s="1">
        <v>0</v>
      </c>
      <c r="G68" s="1">
        <v>129</v>
      </c>
      <c r="H68" s="1">
        <v>377</v>
      </c>
      <c r="I68" s="1">
        <v>211</v>
      </c>
      <c r="K68" s="1">
        <f t="shared" si="4"/>
        <v>0.217506631299735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149</v>
      </c>
      <c r="F69" s="1">
        <v>0</v>
      </c>
      <c r="G69" s="1">
        <v>86</v>
      </c>
      <c r="H69" s="1">
        <v>403</v>
      </c>
      <c r="I69" s="1">
        <v>254</v>
      </c>
      <c r="K69" s="1">
        <f t="shared" si="4"/>
        <v>0.416873449131514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144</v>
      </c>
      <c r="F70" s="1">
        <v>0</v>
      </c>
      <c r="G70" s="1">
        <v>82</v>
      </c>
      <c r="H70" s="1">
        <v>402</v>
      </c>
      <c r="I70" s="1">
        <v>258</v>
      </c>
      <c r="K70" s="1">
        <f t="shared" si="4"/>
        <v>0.437810945273632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145</v>
      </c>
      <c r="F71" s="1">
        <v>0</v>
      </c>
      <c r="G71" s="1">
        <v>93</v>
      </c>
      <c r="H71" s="1">
        <v>392</v>
      </c>
      <c r="I71" s="1">
        <v>247</v>
      </c>
      <c r="K71" s="1">
        <f t="shared" si="4"/>
        <v>0.392857142857143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157</v>
      </c>
      <c r="F72" s="1">
        <v>0</v>
      </c>
      <c r="G72" s="1">
        <v>97</v>
      </c>
      <c r="H72" s="1">
        <v>400</v>
      </c>
      <c r="I72" s="1">
        <v>243</v>
      </c>
      <c r="K72" s="1">
        <f t="shared" si="4"/>
        <v>0.365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199</v>
      </c>
      <c r="F73" s="1">
        <v>0</v>
      </c>
      <c r="G73" s="1">
        <v>177</v>
      </c>
      <c r="H73" s="1">
        <v>362</v>
      </c>
      <c r="I73" s="1">
        <v>163</v>
      </c>
      <c r="K73" s="1">
        <f t="shared" si="4"/>
        <v>-0.0386740331491713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169</v>
      </c>
      <c r="F74" s="1">
        <v>0</v>
      </c>
      <c r="G74" s="1">
        <v>95</v>
      </c>
      <c r="H74" s="1">
        <v>414</v>
      </c>
      <c r="I74" s="1">
        <v>245</v>
      </c>
      <c r="K74" s="1">
        <f t="shared" si="4"/>
        <v>0.36231884057971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145</v>
      </c>
      <c r="F75" s="1">
        <v>0</v>
      </c>
      <c r="G75" s="1">
        <v>17</v>
      </c>
      <c r="H75" s="1">
        <v>468</v>
      </c>
      <c r="I75" s="1">
        <v>323</v>
      </c>
      <c r="K75" s="1">
        <f t="shared" si="4"/>
        <v>0.653846153846154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151</v>
      </c>
      <c r="F76" s="1">
        <v>0</v>
      </c>
      <c r="G76" s="1">
        <v>24</v>
      </c>
      <c r="H76" s="1">
        <v>467</v>
      </c>
      <c r="I76" s="1">
        <v>316</v>
      </c>
      <c r="K76" s="1">
        <f t="shared" si="4"/>
        <v>0.625267665952891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155</v>
      </c>
      <c r="F77" s="1">
        <v>0</v>
      </c>
      <c r="G77" s="1">
        <v>36</v>
      </c>
      <c r="H77" s="1">
        <v>459</v>
      </c>
      <c r="I77" s="1">
        <v>304</v>
      </c>
      <c r="K77" s="1">
        <f t="shared" si="4"/>
        <v>0.583877995642702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208</v>
      </c>
      <c r="F78" s="1">
        <v>0</v>
      </c>
      <c r="G78" s="1">
        <v>96</v>
      </c>
      <c r="H78" s="1">
        <v>452</v>
      </c>
      <c r="I78" s="1">
        <v>244</v>
      </c>
      <c r="K78" s="1">
        <f t="shared" si="4"/>
        <v>0.327433628318584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128</v>
      </c>
      <c r="F79" s="1">
        <v>0</v>
      </c>
      <c r="G79" s="1">
        <v>1</v>
      </c>
      <c r="H79" s="1">
        <v>467</v>
      </c>
      <c r="I79" s="1">
        <v>339</v>
      </c>
      <c r="K79" s="1">
        <f t="shared" si="4"/>
        <v>0.723768736616702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149</v>
      </c>
      <c r="F80" s="1">
        <v>0</v>
      </c>
      <c r="G80" s="1">
        <v>21</v>
      </c>
      <c r="H80" s="1">
        <v>468</v>
      </c>
      <c r="I80" s="1">
        <v>319</v>
      </c>
      <c r="K80" s="1">
        <f t="shared" si="4"/>
        <v>0.636752136752137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135</v>
      </c>
      <c r="F81" s="1">
        <v>0</v>
      </c>
      <c r="G81" s="1">
        <v>8</v>
      </c>
      <c r="H81" s="1">
        <v>467</v>
      </c>
      <c r="I81" s="1">
        <v>332</v>
      </c>
      <c r="K81" s="1">
        <f t="shared" si="4"/>
        <v>0.693790149892934</v>
      </c>
    </row>
    <row r="82" ht="17.2" spans="1:11">
      <c r="A82" s="2"/>
      <c r="B82" s="3" t="s">
        <v>27</v>
      </c>
      <c r="K82" s="1">
        <f>AVERAGE(K67:K81)</f>
        <v>0.447127515566873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65</v>
      </c>
      <c r="F83" s="1">
        <v>0</v>
      </c>
      <c r="G83" s="1">
        <v>174</v>
      </c>
      <c r="H83" s="1">
        <v>373</v>
      </c>
      <c r="I83" s="1">
        <v>308</v>
      </c>
      <c r="K83" s="1">
        <f t="shared" ref="K83:K97" si="5">1-(E83+F83+G83)/H83</f>
        <v>0.359249329758713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60</v>
      </c>
      <c r="F84" s="1">
        <v>0</v>
      </c>
      <c r="G84" s="1">
        <v>108</v>
      </c>
      <c r="H84" s="1">
        <v>434</v>
      </c>
      <c r="I84" s="1">
        <v>374</v>
      </c>
      <c r="K84" s="1">
        <f t="shared" si="5"/>
        <v>0.612903225806452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71</v>
      </c>
      <c r="F85" s="1">
        <v>0</v>
      </c>
      <c r="G85" s="1">
        <v>95</v>
      </c>
      <c r="H85" s="1">
        <v>458</v>
      </c>
      <c r="I85" s="1">
        <v>387</v>
      </c>
      <c r="K85" s="1">
        <f t="shared" si="5"/>
        <v>0.637554585152838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76</v>
      </c>
      <c r="F86" s="1">
        <v>0</v>
      </c>
      <c r="G86" s="1">
        <v>76</v>
      </c>
      <c r="H86" s="1">
        <v>482</v>
      </c>
      <c r="I86" s="1">
        <v>406</v>
      </c>
      <c r="K86" s="1">
        <f t="shared" si="5"/>
        <v>0.684647302904564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59</v>
      </c>
      <c r="F87" s="1">
        <v>0</v>
      </c>
      <c r="G87" s="1">
        <v>100</v>
      </c>
      <c r="H87" s="1">
        <v>441</v>
      </c>
      <c r="I87" s="1">
        <v>382</v>
      </c>
      <c r="K87" s="1">
        <f t="shared" si="5"/>
        <v>0.639455782312925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61</v>
      </c>
      <c r="F88" s="1">
        <v>0</v>
      </c>
      <c r="G88" s="1">
        <v>176</v>
      </c>
      <c r="H88" s="1">
        <v>367</v>
      </c>
      <c r="I88" s="1">
        <v>306</v>
      </c>
      <c r="K88" s="1">
        <f t="shared" si="5"/>
        <v>0.354223433242507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41</v>
      </c>
      <c r="F89" s="1">
        <v>0</v>
      </c>
      <c r="G89" s="1">
        <v>177</v>
      </c>
      <c r="H89" s="1">
        <v>346</v>
      </c>
      <c r="I89" s="1">
        <v>305</v>
      </c>
      <c r="K89" s="1">
        <f t="shared" si="5"/>
        <v>0.369942196531792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31</v>
      </c>
      <c r="F90" s="1">
        <v>0</v>
      </c>
      <c r="G90" s="1">
        <v>119</v>
      </c>
      <c r="H90" s="1">
        <v>394</v>
      </c>
      <c r="I90" s="1">
        <v>363</v>
      </c>
      <c r="K90" s="1">
        <f t="shared" si="5"/>
        <v>0.619289340101523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51</v>
      </c>
      <c r="F91" s="1">
        <v>0</v>
      </c>
      <c r="G91" s="1">
        <v>57</v>
      </c>
      <c r="H91" s="1">
        <v>476</v>
      </c>
      <c r="I91" s="1">
        <v>425</v>
      </c>
      <c r="K91" s="1">
        <f t="shared" si="5"/>
        <v>0.773109243697479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66</v>
      </c>
      <c r="F92" s="1">
        <v>0</v>
      </c>
      <c r="G92" s="1">
        <v>77</v>
      </c>
      <c r="H92" s="1">
        <v>471</v>
      </c>
      <c r="I92" s="1">
        <v>405</v>
      </c>
      <c r="K92" s="1">
        <f t="shared" si="5"/>
        <v>0.696390658174098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63</v>
      </c>
      <c r="F93" s="1">
        <v>0</v>
      </c>
      <c r="G93" s="1">
        <v>147</v>
      </c>
      <c r="H93" s="1">
        <v>398</v>
      </c>
      <c r="I93" s="1">
        <v>335</v>
      </c>
      <c r="K93" s="1">
        <f t="shared" si="5"/>
        <v>0.472361809045226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94</v>
      </c>
      <c r="F94" s="1">
        <v>0</v>
      </c>
      <c r="G94" s="1">
        <v>164</v>
      </c>
      <c r="H94" s="1">
        <v>412</v>
      </c>
      <c r="I94" s="1">
        <v>318</v>
      </c>
      <c r="K94" s="1">
        <f t="shared" si="5"/>
        <v>0.37378640776699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28</v>
      </c>
      <c r="F95" s="1">
        <v>0</v>
      </c>
      <c r="G95" s="1">
        <v>108</v>
      </c>
      <c r="H95" s="1">
        <v>402</v>
      </c>
      <c r="I95" s="1">
        <v>374</v>
      </c>
      <c r="K95" s="1">
        <f t="shared" si="5"/>
        <v>0.661691542288557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98</v>
      </c>
      <c r="F96" s="1">
        <v>0</v>
      </c>
      <c r="G96" s="1">
        <v>6</v>
      </c>
      <c r="H96" s="1">
        <v>574</v>
      </c>
      <c r="I96" s="1">
        <v>476</v>
      </c>
      <c r="K96" s="1">
        <f t="shared" si="5"/>
        <v>0.818815331010453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31</v>
      </c>
      <c r="F97" s="1">
        <v>0</v>
      </c>
      <c r="G97" s="1">
        <v>111</v>
      </c>
      <c r="H97" s="1">
        <v>402</v>
      </c>
      <c r="I97" s="1">
        <v>371</v>
      </c>
      <c r="K97" s="1">
        <f t="shared" si="5"/>
        <v>0.646766169154229</v>
      </c>
    </row>
    <row r="98" ht="17.2" spans="1:11">
      <c r="A98" s="2"/>
      <c r="B98" s="3" t="s">
        <v>28</v>
      </c>
      <c r="K98" s="1">
        <f>AVERAGE(K83:K97)</f>
        <v>0.58134575712989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26</v>
      </c>
      <c r="F99" s="1">
        <v>0</v>
      </c>
      <c r="G99" s="1">
        <v>73</v>
      </c>
      <c r="H99" s="1">
        <v>251</v>
      </c>
      <c r="I99" s="1">
        <v>225</v>
      </c>
      <c r="K99" s="1">
        <f t="shared" ref="K99:K113" si="6">1-(E99+F99+G99)/H99</f>
        <v>0.605577689243028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22</v>
      </c>
      <c r="F100" s="1">
        <v>0</v>
      </c>
      <c r="G100" s="1">
        <v>49</v>
      </c>
      <c r="H100" s="1">
        <v>271</v>
      </c>
      <c r="I100" s="1">
        <v>249</v>
      </c>
      <c r="K100" s="1">
        <f t="shared" si="6"/>
        <v>0.738007380073801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73</v>
      </c>
      <c r="H101" s="1">
        <v>238</v>
      </c>
      <c r="I101" s="1">
        <v>225</v>
      </c>
      <c r="K101" s="1">
        <f t="shared" si="6"/>
        <v>0.638655462184874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64</v>
      </c>
      <c r="H102" s="1">
        <v>246</v>
      </c>
      <c r="I102" s="1">
        <v>234</v>
      </c>
      <c r="K102" s="1">
        <f t="shared" si="6"/>
        <v>0.691056910569106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28</v>
      </c>
      <c r="F103" s="1">
        <v>0</v>
      </c>
      <c r="G103" s="1">
        <v>52</v>
      </c>
      <c r="H103" s="1">
        <v>274</v>
      </c>
      <c r="I103" s="1">
        <v>246</v>
      </c>
      <c r="K103" s="1">
        <f t="shared" si="6"/>
        <v>0.708029197080292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31</v>
      </c>
      <c r="F104" s="1">
        <v>0</v>
      </c>
      <c r="G104" s="1">
        <v>48</v>
      </c>
      <c r="H104" s="1">
        <v>281</v>
      </c>
      <c r="I104" s="1">
        <v>250</v>
      </c>
      <c r="K104" s="1">
        <f t="shared" si="6"/>
        <v>0.718861209964413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33</v>
      </c>
      <c r="F105" s="1">
        <v>0</v>
      </c>
      <c r="G105" s="1">
        <v>96</v>
      </c>
      <c r="H105" s="1">
        <v>235</v>
      </c>
      <c r="I105" s="1">
        <v>202</v>
      </c>
      <c r="K105" s="1">
        <f t="shared" si="6"/>
        <v>0.451063829787234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16</v>
      </c>
      <c r="F106" s="1">
        <v>0</v>
      </c>
      <c r="G106" s="1">
        <v>48</v>
      </c>
      <c r="H106" s="1">
        <v>266</v>
      </c>
      <c r="I106" s="1">
        <v>250</v>
      </c>
      <c r="K106" s="1">
        <f t="shared" si="6"/>
        <v>0.759398496240602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11</v>
      </c>
      <c r="F107" s="1">
        <v>0</v>
      </c>
      <c r="G107" s="1">
        <v>26</v>
      </c>
      <c r="H107" s="1">
        <v>283</v>
      </c>
      <c r="I107" s="1">
        <v>272</v>
      </c>
      <c r="K107" s="1">
        <f t="shared" si="6"/>
        <v>0.869257950530035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17</v>
      </c>
      <c r="F108" s="1">
        <v>0</v>
      </c>
      <c r="G108" s="1">
        <v>25</v>
      </c>
      <c r="H108" s="1">
        <v>290</v>
      </c>
      <c r="I108" s="1">
        <v>273</v>
      </c>
      <c r="K108" s="1">
        <f t="shared" si="6"/>
        <v>0.855172413793103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24</v>
      </c>
      <c r="F109" s="1">
        <v>0</v>
      </c>
      <c r="G109" s="1">
        <v>64</v>
      </c>
      <c r="H109" s="1">
        <v>258</v>
      </c>
      <c r="I109" s="1">
        <v>234</v>
      </c>
      <c r="K109" s="1">
        <f t="shared" si="6"/>
        <v>0.658914728682171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29</v>
      </c>
      <c r="F110" s="1">
        <v>0</v>
      </c>
      <c r="G110" s="1">
        <v>100</v>
      </c>
      <c r="H110" s="1">
        <v>227</v>
      </c>
      <c r="I110" s="1">
        <v>198</v>
      </c>
      <c r="K110" s="1">
        <f t="shared" si="6"/>
        <v>0.431718061674009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50</v>
      </c>
      <c r="H111" s="1">
        <v>256</v>
      </c>
      <c r="I111" s="1">
        <v>248</v>
      </c>
      <c r="K111" s="1">
        <f t="shared" si="6"/>
        <v>0.7734375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5</v>
      </c>
      <c r="F112" s="1">
        <v>0</v>
      </c>
      <c r="G112" s="1">
        <v>35</v>
      </c>
      <c r="H112" s="1">
        <v>268</v>
      </c>
      <c r="I112" s="1">
        <v>263</v>
      </c>
      <c r="K112" s="1">
        <f t="shared" si="6"/>
        <v>0.850746268656716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10</v>
      </c>
      <c r="F113" s="1">
        <v>0</v>
      </c>
      <c r="G113" s="1">
        <v>52</v>
      </c>
      <c r="H113" s="1">
        <v>256</v>
      </c>
      <c r="I113" s="1">
        <v>246</v>
      </c>
      <c r="K113" s="1">
        <f t="shared" si="6"/>
        <v>0.7578125</v>
      </c>
    </row>
    <row r="114" ht="17.2" spans="1:11">
      <c r="A114" s="2"/>
      <c r="B114" s="3" t="s">
        <v>29</v>
      </c>
      <c r="K114" s="1">
        <f>AVERAGE(K99:K113)</f>
        <v>0.700513973231959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0.890909090909091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0.872727272727273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0.763636363636364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0.935757575757576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44</v>
      </c>
      <c r="F131" s="1">
        <v>0</v>
      </c>
      <c r="G131" s="1">
        <v>21</v>
      </c>
      <c r="H131" s="1">
        <v>108</v>
      </c>
      <c r="I131" s="1">
        <v>64</v>
      </c>
      <c r="K131" s="1">
        <f t="shared" ref="K131:K145" si="8">1-(E131+F131+G131)/H131</f>
        <v>0.398148148148148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49</v>
      </c>
      <c r="F132" s="1">
        <v>0</v>
      </c>
      <c r="G132" s="1">
        <v>26</v>
      </c>
      <c r="H132" s="1">
        <v>108</v>
      </c>
      <c r="I132" s="1">
        <v>59</v>
      </c>
      <c r="K132" s="1">
        <f t="shared" si="8"/>
        <v>0.305555555555556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44</v>
      </c>
      <c r="F133" s="1">
        <v>0</v>
      </c>
      <c r="G133" s="1">
        <v>22</v>
      </c>
      <c r="H133" s="1">
        <v>107</v>
      </c>
      <c r="I133" s="1">
        <v>63</v>
      </c>
      <c r="K133" s="1">
        <f t="shared" si="8"/>
        <v>0.383177570093458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50</v>
      </c>
      <c r="F134" s="1">
        <v>0</v>
      </c>
      <c r="G134" s="1">
        <v>27</v>
      </c>
      <c r="H134" s="1">
        <v>108</v>
      </c>
      <c r="I134" s="1">
        <v>58</v>
      </c>
      <c r="K134" s="1">
        <f t="shared" si="8"/>
        <v>0.287037037037037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51</v>
      </c>
      <c r="F135" s="1">
        <v>0</v>
      </c>
      <c r="G135" s="1">
        <v>28</v>
      </c>
      <c r="H135" s="1">
        <v>108</v>
      </c>
      <c r="I135" s="1">
        <v>57</v>
      </c>
      <c r="K135" s="1">
        <f t="shared" si="8"/>
        <v>0.268518518518518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49</v>
      </c>
      <c r="F136" s="1">
        <v>0</v>
      </c>
      <c r="G136" s="1">
        <v>26</v>
      </c>
      <c r="H136" s="1">
        <v>108</v>
      </c>
      <c r="I136" s="1">
        <v>59</v>
      </c>
      <c r="K136" s="1">
        <f t="shared" si="8"/>
        <v>0.305555555555556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0</v>
      </c>
      <c r="G137" s="1">
        <v>26</v>
      </c>
      <c r="H137" s="1">
        <v>106</v>
      </c>
      <c r="I137" s="1">
        <v>59</v>
      </c>
      <c r="K137" s="1">
        <f t="shared" si="8"/>
        <v>0.311320754716981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49</v>
      </c>
      <c r="F138" s="1">
        <v>0</v>
      </c>
      <c r="G138" s="1">
        <v>37</v>
      </c>
      <c r="H138" s="1">
        <v>97</v>
      </c>
      <c r="I138" s="1">
        <v>48</v>
      </c>
      <c r="K138" s="1">
        <f t="shared" si="8"/>
        <v>0.11340206185567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41</v>
      </c>
      <c r="F139" s="1">
        <v>0</v>
      </c>
      <c r="G139" s="1">
        <v>24</v>
      </c>
      <c r="H139" s="1">
        <v>102</v>
      </c>
      <c r="I139" s="1">
        <v>61</v>
      </c>
      <c r="K139" s="1">
        <f t="shared" si="8"/>
        <v>0.362745098039216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37</v>
      </c>
      <c r="F140" s="1">
        <v>0</v>
      </c>
      <c r="G140" s="1">
        <v>17</v>
      </c>
      <c r="H140" s="1">
        <v>105</v>
      </c>
      <c r="I140" s="1">
        <v>68</v>
      </c>
      <c r="K140" s="1">
        <f t="shared" si="8"/>
        <v>0.485714285714286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46</v>
      </c>
      <c r="F141" s="1">
        <v>0</v>
      </c>
      <c r="G141" s="1">
        <v>34</v>
      </c>
      <c r="H141" s="1">
        <v>97</v>
      </c>
      <c r="I141" s="1">
        <v>51</v>
      </c>
      <c r="K141" s="1">
        <f t="shared" si="8"/>
        <v>0.175257731958763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49</v>
      </c>
      <c r="F142" s="1">
        <v>0</v>
      </c>
      <c r="G142" s="1">
        <v>39</v>
      </c>
      <c r="H142" s="1">
        <v>95</v>
      </c>
      <c r="I142" s="1">
        <v>46</v>
      </c>
      <c r="K142" s="1">
        <f t="shared" si="8"/>
        <v>0.0736842105263158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34</v>
      </c>
      <c r="F143" s="1">
        <v>0</v>
      </c>
      <c r="G143" s="1">
        <v>17</v>
      </c>
      <c r="H143" s="1">
        <v>102</v>
      </c>
      <c r="I143" s="1">
        <v>68</v>
      </c>
      <c r="K143" s="1">
        <f t="shared" si="8"/>
        <v>0.5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33</v>
      </c>
      <c r="F144" s="1">
        <v>0</v>
      </c>
      <c r="G144" s="1">
        <v>14</v>
      </c>
      <c r="H144" s="1">
        <v>104</v>
      </c>
      <c r="I144" s="1">
        <v>71</v>
      </c>
      <c r="K144" s="1">
        <f t="shared" si="8"/>
        <v>0.548076923076923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34</v>
      </c>
      <c r="F145" s="1">
        <v>0</v>
      </c>
      <c r="G145" s="1">
        <v>17</v>
      </c>
      <c r="H145" s="1">
        <v>102</v>
      </c>
      <c r="I145" s="1">
        <v>68</v>
      </c>
      <c r="K145" s="1">
        <f t="shared" si="8"/>
        <v>0.5</v>
      </c>
    </row>
    <row r="146" ht="17.2" spans="1:11">
      <c r="A146" s="2"/>
      <c r="B146" s="3" t="s">
        <v>31</v>
      </c>
      <c r="K146" s="1">
        <f>AVERAGE(K131:K145)</f>
        <v>0.334546230053095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24</v>
      </c>
      <c r="F147" s="1">
        <v>0</v>
      </c>
      <c r="G147" s="1">
        <v>74</v>
      </c>
      <c r="H147" s="1">
        <v>236</v>
      </c>
      <c r="I147" s="1">
        <v>212</v>
      </c>
      <c r="K147" s="1">
        <f t="shared" ref="K147:K161" si="9">1-(E147+F147+G147)/H147</f>
        <v>0.584745762711864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20</v>
      </c>
      <c r="F148" s="1">
        <v>0</v>
      </c>
      <c r="G148" s="1">
        <v>61</v>
      </c>
      <c r="H148" s="1">
        <v>245</v>
      </c>
      <c r="I148" s="1">
        <v>225</v>
      </c>
      <c r="K148" s="1">
        <f t="shared" si="9"/>
        <v>0.669387755102041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36</v>
      </c>
      <c r="F149" s="1">
        <v>0</v>
      </c>
      <c r="G149" s="1">
        <v>33</v>
      </c>
      <c r="H149" s="1">
        <v>289</v>
      </c>
      <c r="I149" s="1">
        <v>253</v>
      </c>
      <c r="K149" s="1">
        <f t="shared" si="9"/>
        <v>0.761245674740484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34</v>
      </c>
      <c r="F150" s="1">
        <v>0</v>
      </c>
      <c r="G150" s="1">
        <v>58</v>
      </c>
      <c r="H150" s="1">
        <v>262</v>
      </c>
      <c r="I150" s="1">
        <v>228</v>
      </c>
      <c r="K150" s="1">
        <f t="shared" si="9"/>
        <v>0.648854961832061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17</v>
      </c>
      <c r="F151" s="1">
        <v>0</v>
      </c>
      <c r="G151" s="1">
        <v>70</v>
      </c>
      <c r="H151" s="1">
        <v>233</v>
      </c>
      <c r="I151" s="1">
        <v>216</v>
      </c>
      <c r="K151" s="1">
        <f t="shared" si="9"/>
        <v>0.626609442060086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26</v>
      </c>
      <c r="F152" s="1">
        <v>0</v>
      </c>
      <c r="G152" s="1">
        <v>80</v>
      </c>
      <c r="H152" s="1">
        <v>232</v>
      </c>
      <c r="I152" s="1">
        <v>206</v>
      </c>
      <c r="K152" s="1">
        <f t="shared" si="9"/>
        <v>0.543103448275862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11</v>
      </c>
      <c r="F153" s="1">
        <v>0</v>
      </c>
      <c r="G153" s="1">
        <v>90</v>
      </c>
      <c r="H153" s="1">
        <v>207</v>
      </c>
      <c r="I153" s="1">
        <v>196</v>
      </c>
      <c r="K153" s="1">
        <f t="shared" si="9"/>
        <v>0.51207729468599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14</v>
      </c>
      <c r="F154" s="1">
        <v>0</v>
      </c>
      <c r="G154" s="1">
        <v>117</v>
      </c>
      <c r="H154" s="1">
        <v>183</v>
      </c>
      <c r="I154" s="1">
        <v>169</v>
      </c>
      <c r="K154" s="1">
        <f t="shared" si="9"/>
        <v>0.284153005464481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22</v>
      </c>
      <c r="F155" s="1">
        <v>0</v>
      </c>
      <c r="G155" s="1">
        <v>55</v>
      </c>
      <c r="H155" s="1">
        <v>253</v>
      </c>
      <c r="I155" s="1">
        <v>231</v>
      </c>
      <c r="K155" s="1">
        <f t="shared" si="9"/>
        <v>0.695652173913043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20</v>
      </c>
      <c r="F156" s="1">
        <v>0</v>
      </c>
      <c r="G156" s="1">
        <v>90</v>
      </c>
      <c r="H156" s="1">
        <v>216</v>
      </c>
      <c r="I156" s="1">
        <v>196</v>
      </c>
      <c r="K156" s="1">
        <f t="shared" si="9"/>
        <v>0.490740740740741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36</v>
      </c>
      <c r="F157" s="1">
        <v>0</v>
      </c>
      <c r="G157" s="1">
        <v>83</v>
      </c>
      <c r="H157" s="1">
        <v>239</v>
      </c>
      <c r="I157" s="1">
        <v>203</v>
      </c>
      <c r="K157" s="1">
        <f t="shared" si="9"/>
        <v>0.502092050209205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76</v>
      </c>
      <c r="F158" s="1">
        <v>0</v>
      </c>
      <c r="G158" s="1">
        <v>133</v>
      </c>
      <c r="H158" s="1">
        <v>229</v>
      </c>
      <c r="I158" s="1">
        <v>153</v>
      </c>
      <c r="K158" s="1">
        <f t="shared" si="9"/>
        <v>0.0873362445414847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22</v>
      </c>
      <c r="F159" s="1">
        <v>0</v>
      </c>
      <c r="G159" s="1">
        <v>117</v>
      </c>
      <c r="H159" s="1">
        <v>191</v>
      </c>
      <c r="I159" s="1">
        <v>169</v>
      </c>
      <c r="K159" s="1">
        <f t="shared" si="9"/>
        <v>0.272251308900524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27</v>
      </c>
      <c r="F160" s="1">
        <v>0</v>
      </c>
      <c r="G160" s="1">
        <v>127</v>
      </c>
      <c r="H160" s="1">
        <v>186</v>
      </c>
      <c r="I160" s="1">
        <v>159</v>
      </c>
      <c r="K160" s="1">
        <f t="shared" si="9"/>
        <v>0.172043010752688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42</v>
      </c>
      <c r="F161" s="1">
        <v>0</v>
      </c>
      <c r="G161" s="1">
        <v>137</v>
      </c>
      <c r="H161" s="1">
        <v>191</v>
      </c>
      <c r="I161" s="1">
        <v>149</v>
      </c>
      <c r="K161" s="1">
        <f t="shared" si="9"/>
        <v>0.06282722513089</v>
      </c>
    </row>
    <row r="162" ht="17.2" spans="1:11">
      <c r="A162" s="2"/>
      <c r="B162" s="3" t="s">
        <v>32</v>
      </c>
      <c r="K162" s="1">
        <f>AVERAGE(K147:K161)</f>
        <v>0.460874673270763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101</v>
      </c>
      <c r="F163" s="1">
        <v>0</v>
      </c>
      <c r="G163" s="1">
        <v>127</v>
      </c>
      <c r="H163" s="1">
        <v>364</v>
      </c>
      <c r="I163" s="1">
        <v>263</v>
      </c>
      <c r="K163" s="1">
        <f t="shared" ref="K163:K177" si="10">1-(E163+F163+G163)/H163</f>
        <v>0.373626373626374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98</v>
      </c>
      <c r="F164" s="1">
        <v>0</v>
      </c>
      <c r="G164" s="1">
        <v>100</v>
      </c>
      <c r="H164" s="1">
        <v>388</v>
      </c>
      <c r="I164" s="1">
        <v>290</v>
      </c>
      <c r="K164" s="1">
        <f t="shared" si="10"/>
        <v>0.489690721649485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89</v>
      </c>
      <c r="F165" s="1">
        <v>0</v>
      </c>
      <c r="G165" s="1">
        <v>109</v>
      </c>
      <c r="H165" s="1">
        <v>370</v>
      </c>
      <c r="I165" s="1">
        <v>281</v>
      </c>
      <c r="K165" s="1">
        <f t="shared" si="10"/>
        <v>0.464864864864865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72</v>
      </c>
      <c r="F166" s="1">
        <v>0</v>
      </c>
      <c r="G166" s="1">
        <v>99</v>
      </c>
      <c r="H166" s="1">
        <v>364</v>
      </c>
      <c r="I166" s="1">
        <v>292</v>
      </c>
      <c r="K166" s="1">
        <f t="shared" si="10"/>
        <v>0.53021978021978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63</v>
      </c>
      <c r="F167" s="1">
        <v>0</v>
      </c>
      <c r="G167" s="1">
        <v>98</v>
      </c>
      <c r="H167" s="1">
        <v>356</v>
      </c>
      <c r="I167" s="1">
        <v>293</v>
      </c>
      <c r="K167" s="1">
        <f t="shared" si="10"/>
        <v>0.547752808988764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89</v>
      </c>
      <c r="F168" s="1">
        <v>0</v>
      </c>
      <c r="G168" s="1">
        <v>130</v>
      </c>
      <c r="H168" s="1">
        <v>350</v>
      </c>
      <c r="I168" s="1">
        <v>261</v>
      </c>
      <c r="K168" s="1">
        <f t="shared" si="10"/>
        <v>0.374285714285714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25</v>
      </c>
      <c r="F169" s="1">
        <v>0</v>
      </c>
      <c r="G169" s="1">
        <v>178</v>
      </c>
      <c r="H169" s="1">
        <v>236</v>
      </c>
      <c r="I169" s="1">
        <v>211</v>
      </c>
      <c r="K169" s="1">
        <f t="shared" si="10"/>
        <v>0.139830508474576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25</v>
      </c>
      <c r="F170" s="1">
        <v>0</v>
      </c>
      <c r="G170" s="1">
        <v>165</v>
      </c>
      <c r="H170" s="1">
        <v>249</v>
      </c>
      <c r="I170" s="1">
        <v>224</v>
      </c>
      <c r="K170" s="1">
        <f t="shared" si="10"/>
        <v>0.236947791164659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45</v>
      </c>
      <c r="F171" s="1">
        <v>0</v>
      </c>
      <c r="G171" s="1">
        <v>83</v>
      </c>
      <c r="H171" s="1">
        <v>352</v>
      </c>
      <c r="I171" s="1">
        <v>307</v>
      </c>
      <c r="K171" s="1">
        <f t="shared" si="10"/>
        <v>0.636363636363636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60</v>
      </c>
      <c r="F172" s="1">
        <v>0</v>
      </c>
      <c r="G172" s="1">
        <v>65</v>
      </c>
      <c r="H172" s="1">
        <v>384</v>
      </c>
      <c r="I172" s="1">
        <v>324</v>
      </c>
      <c r="K172" s="1">
        <f t="shared" si="10"/>
        <v>0.674479166666667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47</v>
      </c>
      <c r="F173" s="1">
        <v>0</v>
      </c>
      <c r="G173" s="1">
        <v>125</v>
      </c>
      <c r="H173" s="1">
        <v>310</v>
      </c>
      <c r="I173" s="1">
        <v>263</v>
      </c>
      <c r="K173" s="1">
        <f t="shared" si="10"/>
        <v>0.445161290322581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34</v>
      </c>
      <c r="F174" s="1">
        <v>0</v>
      </c>
      <c r="G174" s="1">
        <v>149</v>
      </c>
      <c r="H174" s="1">
        <v>276</v>
      </c>
      <c r="I174" s="1">
        <v>242</v>
      </c>
      <c r="K174" s="1">
        <f t="shared" si="10"/>
        <v>0.33695652173913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18</v>
      </c>
      <c r="F175" s="1">
        <v>0</v>
      </c>
      <c r="G175" s="1">
        <v>123</v>
      </c>
      <c r="H175" s="1">
        <v>284</v>
      </c>
      <c r="I175" s="1">
        <v>266</v>
      </c>
      <c r="K175" s="1">
        <f t="shared" si="10"/>
        <v>0.503521126760563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59</v>
      </c>
      <c r="F176" s="1">
        <v>0</v>
      </c>
      <c r="G176" s="1">
        <v>47</v>
      </c>
      <c r="H176" s="1">
        <v>402</v>
      </c>
      <c r="I176" s="1">
        <v>343</v>
      </c>
      <c r="K176" s="1">
        <f t="shared" si="10"/>
        <v>0.736318407960199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22</v>
      </c>
      <c r="F177" s="1">
        <v>0</v>
      </c>
      <c r="G177" s="1">
        <v>126</v>
      </c>
      <c r="H177" s="1">
        <v>285</v>
      </c>
      <c r="I177" s="1">
        <v>263</v>
      </c>
      <c r="K177" s="1">
        <f t="shared" si="10"/>
        <v>0.480701754385965</v>
      </c>
    </row>
    <row r="178" ht="17.2" spans="1:11">
      <c r="A178" s="2"/>
      <c r="B178" s="3" t="s">
        <v>33</v>
      </c>
      <c r="K178" s="1">
        <f>AVERAGE(K163:K177)</f>
        <v>0.464714697831531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27</v>
      </c>
      <c r="F179" s="1">
        <v>0</v>
      </c>
      <c r="G179" s="1">
        <v>109</v>
      </c>
      <c r="H179" s="1">
        <v>323</v>
      </c>
      <c r="I179" s="1">
        <v>296</v>
      </c>
      <c r="K179" s="1">
        <f t="shared" ref="K179:K193" si="11">1-(E179+F179+G179)/H179</f>
        <v>0.578947368421053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12</v>
      </c>
      <c r="F180" s="1">
        <v>0</v>
      </c>
      <c r="G180" s="1">
        <v>51</v>
      </c>
      <c r="H180" s="1">
        <v>366</v>
      </c>
      <c r="I180" s="1">
        <v>354</v>
      </c>
      <c r="K180" s="1">
        <f t="shared" si="11"/>
        <v>0.827868852459016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45</v>
      </c>
      <c r="F181" s="1">
        <v>0</v>
      </c>
      <c r="G181" s="1">
        <v>60</v>
      </c>
      <c r="H181" s="1">
        <v>390</v>
      </c>
      <c r="I181" s="1">
        <v>345</v>
      </c>
      <c r="K181" s="1">
        <f t="shared" si="11"/>
        <v>0.730769230769231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22</v>
      </c>
      <c r="F182" s="1">
        <v>0</v>
      </c>
      <c r="G182" s="1">
        <v>40</v>
      </c>
      <c r="H182" s="1">
        <v>387</v>
      </c>
      <c r="I182" s="1">
        <v>365</v>
      </c>
      <c r="K182" s="1">
        <f t="shared" si="11"/>
        <v>0.839793281653747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32</v>
      </c>
      <c r="F183" s="1">
        <v>0</v>
      </c>
      <c r="G183" s="1">
        <v>63</v>
      </c>
      <c r="H183" s="1">
        <v>374</v>
      </c>
      <c r="I183" s="1">
        <v>342</v>
      </c>
      <c r="K183" s="1">
        <f t="shared" si="11"/>
        <v>0.745989304812834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32</v>
      </c>
      <c r="F184" s="1">
        <v>0</v>
      </c>
      <c r="G184" s="1">
        <v>117</v>
      </c>
      <c r="H184" s="1">
        <v>320</v>
      </c>
      <c r="I184" s="1">
        <v>288</v>
      </c>
      <c r="K184" s="1">
        <f t="shared" si="11"/>
        <v>0.534375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26</v>
      </c>
      <c r="F185" s="1">
        <v>0</v>
      </c>
      <c r="G185" s="1">
        <v>54</v>
      </c>
      <c r="H185" s="1">
        <v>377</v>
      </c>
      <c r="I185" s="1">
        <v>351</v>
      </c>
      <c r="K185" s="1">
        <f t="shared" si="11"/>
        <v>0.787798408488064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17</v>
      </c>
      <c r="F186" s="1">
        <v>0</v>
      </c>
      <c r="G186" s="1">
        <v>35</v>
      </c>
      <c r="H186" s="1">
        <v>387</v>
      </c>
      <c r="I186" s="1">
        <v>370</v>
      </c>
      <c r="K186" s="1">
        <f t="shared" si="11"/>
        <v>0.865633074935401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12</v>
      </c>
      <c r="F187" s="1">
        <v>0</v>
      </c>
      <c r="G187" s="1">
        <v>61</v>
      </c>
      <c r="H187" s="1">
        <v>356</v>
      </c>
      <c r="I187" s="1">
        <v>344</v>
      </c>
      <c r="K187" s="1">
        <f t="shared" si="11"/>
        <v>0.794943820224719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77</v>
      </c>
      <c r="H188" s="1">
        <v>333</v>
      </c>
      <c r="I188" s="1">
        <v>328</v>
      </c>
      <c r="K188" s="1">
        <f t="shared" si="11"/>
        <v>0.753753753753754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15</v>
      </c>
      <c r="F189" s="1">
        <v>0</v>
      </c>
      <c r="G189" s="1">
        <v>139</v>
      </c>
      <c r="H189" s="1">
        <v>281</v>
      </c>
      <c r="I189" s="1">
        <v>266</v>
      </c>
      <c r="K189" s="1">
        <f t="shared" si="11"/>
        <v>0.451957295373665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81</v>
      </c>
      <c r="F190" s="1">
        <v>0</v>
      </c>
      <c r="G190" s="1">
        <v>147</v>
      </c>
      <c r="H190" s="1">
        <v>339</v>
      </c>
      <c r="I190" s="1">
        <v>258</v>
      </c>
      <c r="K190" s="1">
        <f t="shared" si="11"/>
        <v>0.327433628318584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84</v>
      </c>
      <c r="H191" s="1">
        <v>322</v>
      </c>
      <c r="I191" s="1">
        <v>321</v>
      </c>
      <c r="K191" s="1">
        <f t="shared" si="11"/>
        <v>0.736024844720497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94</v>
      </c>
      <c r="H192" s="1">
        <v>315</v>
      </c>
      <c r="I192" s="1">
        <v>311</v>
      </c>
      <c r="K192" s="1">
        <f t="shared" si="11"/>
        <v>0.688888888888889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106</v>
      </c>
      <c r="H193" s="1">
        <v>322</v>
      </c>
      <c r="I193" s="1">
        <v>299</v>
      </c>
      <c r="K193" s="1">
        <f t="shared" si="11"/>
        <v>0.599378881987578</v>
      </c>
    </row>
    <row r="194" ht="17.2" spans="1:11">
      <c r="A194" s="2"/>
      <c r="B194" s="3" t="s">
        <v>34</v>
      </c>
      <c r="K194" s="1">
        <f>AVERAGE(K179:K193)</f>
        <v>0.684237042320469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86</v>
      </c>
      <c r="H195" s="1">
        <v>200</v>
      </c>
      <c r="I195" s="1">
        <v>146</v>
      </c>
      <c r="K195" s="1">
        <f t="shared" ref="K195:K209" si="12">1-(E195+F195+G195)/H195</f>
        <v>0.3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0</v>
      </c>
      <c r="G196" s="1">
        <v>70</v>
      </c>
      <c r="H196" s="1">
        <v>200</v>
      </c>
      <c r="I196" s="1">
        <v>162</v>
      </c>
      <c r="K196" s="1">
        <f t="shared" si="12"/>
        <v>0.46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53</v>
      </c>
      <c r="H197" s="1">
        <v>192</v>
      </c>
      <c r="I197" s="1">
        <v>179</v>
      </c>
      <c r="K197" s="1">
        <f t="shared" si="12"/>
        <v>0.65625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17</v>
      </c>
      <c r="F198" s="1">
        <v>0</v>
      </c>
      <c r="G198" s="1">
        <v>23</v>
      </c>
      <c r="H198" s="1">
        <v>226</v>
      </c>
      <c r="I198" s="1">
        <v>209</v>
      </c>
      <c r="K198" s="1">
        <f t="shared" si="12"/>
        <v>0.823008849557522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49</v>
      </c>
      <c r="F199" s="1">
        <v>0</v>
      </c>
      <c r="G199" s="1">
        <v>41</v>
      </c>
      <c r="H199" s="1">
        <v>240</v>
      </c>
      <c r="I199" s="1">
        <v>191</v>
      </c>
      <c r="K199" s="1">
        <f t="shared" si="12"/>
        <v>0.625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38</v>
      </c>
      <c r="H200" s="1">
        <v>251</v>
      </c>
      <c r="I200" s="1">
        <v>194</v>
      </c>
      <c r="K200" s="1">
        <f t="shared" si="12"/>
        <v>0.621513944223108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23</v>
      </c>
      <c r="F201" s="1">
        <v>0</v>
      </c>
      <c r="G201" s="1">
        <v>67</v>
      </c>
      <c r="H201" s="1">
        <v>188</v>
      </c>
      <c r="I201" s="1">
        <v>165</v>
      </c>
      <c r="K201" s="1">
        <f t="shared" si="12"/>
        <v>0.521276595744681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22</v>
      </c>
      <c r="F202" s="1">
        <v>0</v>
      </c>
      <c r="G202" s="1">
        <v>63</v>
      </c>
      <c r="H202" s="1">
        <v>191</v>
      </c>
      <c r="I202" s="1">
        <v>169</v>
      </c>
      <c r="K202" s="1">
        <f t="shared" si="12"/>
        <v>0.554973821989529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23</v>
      </c>
      <c r="F203" s="1">
        <v>0</v>
      </c>
      <c r="G203" s="1">
        <v>44</v>
      </c>
      <c r="H203" s="1">
        <v>211</v>
      </c>
      <c r="I203" s="1">
        <v>188</v>
      </c>
      <c r="K203" s="1">
        <f t="shared" si="12"/>
        <v>0.682464454976303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37</v>
      </c>
      <c r="F204" s="1">
        <v>0</v>
      </c>
      <c r="G204" s="1">
        <v>11</v>
      </c>
      <c r="H204" s="1">
        <v>258</v>
      </c>
      <c r="I204" s="1">
        <v>221</v>
      </c>
      <c r="K204" s="1">
        <f t="shared" si="12"/>
        <v>0.813953488372093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18</v>
      </c>
      <c r="F205" s="1">
        <v>0</v>
      </c>
      <c r="G205" s="1">
        <v>25</v>
      </c>
      <c r="H205" s="1">
        <v>225</v>
      </c>
      <c r="I205" s="1">
        <v>207</v>
      </c>
      <c r="K205" s="1">
        <f t="shared" si="12"/>
        <v>0.808888888888889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30</v>
      </c>
      <c r="F206" s="1">
        <v>0</v>
      </c>
      <c r="G206" s="1">
        <v>22</v>
      </c>
      <c r="H206" s="1">
        <v>240</v>
      </c>
      <c r="I206" s="1">
        <v>210</v>
      </c>
      <c r="K206" s="1">
        <f t="shared" si="12"/>
        <v>0.783333333333333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18</v>
      </c>
      <c r="F207" s="1">
        <v>0</v>
      </c>
      <c r="G207" s="1">
        <v>51</v>
      </c>
      <c r="H207" s="1">
        <v>199</v>
      </c>
      <c r="I207" s="1">
        <v>181</v>
      </c>
      <c r="K207" s="1">
        <f t="shared" si="12"/>
        <v>0.653266331658291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30</v>
      </c>
      <c r="F208" s="1">
        <v>0</v>
      </c>
      <c r="G208" s="1">
        <v>9</v>
      </c>
      <c r="H208" s="1">
        <v>253</v>
      </c>
      <c r="I208" s="1">
        <v>223</v>
      </c>
      <c r="K208" s="1">
        <f t="shared" si="12"/>
        <v>0.845849802371542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18</v>
      </c>
      <c r="F209" s="1">
        <v>0</v>
      </c>
      <c r="G209" s="1">
        <v>51</v>
      </c>
      <c r="H209" s="1">
        <v>199</v>
      </c>
      <c r="I209" s="1">
        <v>181</v>
      </c>
      <c r="K209" s="1">
        <f t="shared" si="12"/>
        <v>0.653266331658291</v>
      </c>
    </row>
    <row r="210" ht="17.2" spans="1:11">
      <c r="A210" s="2"/>
      <c r="B210" s="3" t="s">
        <v>35</v>
      </c>
      <c r="K210" s="1">
        <f>AVERAGE(K195:K209)</f>
        <v>0.653536389518239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77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28</v>
      </c>
      <c r="H213" s="1">
        <v>70</v>
      </c>
      <c r="I213" s="1">
        <v>49</v>
      </c>
      <c r="K213" s="1">
        <f t="shared" si="13"/>
        <v>0.3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0</v>
      </c>
      <c r="G214" s="1">
        <v>25</v>
      </c>
      <c r="H214" s="1">
        <v>59</v>
      </c>
      <c r="I214" s="1">
        <v>52</v>
      </c>
      <c r="K214" s="1">
        <f t="shared" si="13"/>
        <v>0.457627118644068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77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77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77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77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36</v>
      </c>
      <c r="H219" s="1">
        <v>66</v>
      </c>
      <c r="I219" s="1">
        <v>41</v>
      </c>
      <c r="K219" s="1">
        <f t="shared" si="13"/>
        <v>0.0757575757575758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13</v>
      </c>
      <c r="H220" s="1">
        <v>80</v>
      </c>
      <c r="I220" s="1">
        <v>64</v>
      </c>
      <c r="K220" s="1">
        <f t="shared" si="13"/>
        <v>0.6375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21</v>
      </c>
      <c r="H221" s="1">
        <v>57</v>
      </c>
      <c r="I221" s="1">
        <v>56</v>
      </c>
      <c r="K221" s="1">
        <f t="shared" si="13"/>
        <v>0.614035087719298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0</v>
      </c>
      <c r="G222" s="1">
        <v>28</v>
      </c>
      <c r="H222" s="1">
        <v>54</v>
      </c>
      <c r="I222" s="1">
        <v>49</v>
      </c>
      <c r="K222" s="1">
        <f t="shared" si="13"/>
        <v>0.388888888888889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13</v>
      </c>
      <c r="H223" s="1">
        <v>66</v>
      </c>
      <c r="I223" s="1">
        <v>64</v>
      </c>
      <c r="K223" s="1">
        <f t="shared" si="13"/>
        <v>0.772727272727273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11</v>
      </c>
      <c r="F224" s="1">
        <v>0</v>
      </c>
      <c r="G224" s="1">
        <v>9</v>
      </c>
      <c r="H224" s="1">
        <v>79</v>
      </c>
      <c r="I224" s="1">
        <v>68</v>
      </c>
      <c r="K224" s="1">
        <f t="shared" si="13"/>
        <v>0.746835443037975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0</v>
      </c>
      <c r="G225" s="1">
        <v>15</v>
      </c>
      <c r="H225" s="1">
        <v>66</v>
      </c>
      <c r="I225" s="1">
        <v>62</v>
      </c>
      <c r="K225" s="1">
        <f t="shared" si="13"/>
        <v>0.712121212121212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25</v>
      </c>
      <c r="F227" s="1">
        <v>0</v>
      </c>
      <c r="G227" s="1">
        <v>13</v>
      </c>
      <c r="H227" s="1">
        <v>220</v>
      </c>
      <c r="I227" s="1">
        <v>195</v>
      </c>
      <c r="K227" s="1">
        <f t="shared" ref="K227:K241" si="14">1-(E227+F227+G227)/H227</f>
        <v>0.827272727272727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38</v>
      </c>
      <c r="F228" s="1">
        <v>0</v>
      </c>
      <c r="G228" s="1">
        <v>26</v>
      </c>
      <c r="H228" s="1">
        <v>220</v>
      </c>
      <c r="I228" s="1">
        <v>182</v>
      </c>
      <c r="K228" s="1">
        <f t="shared" si="14"/>
        <v>0.709090909090909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17</v>
      </c>
      <c r="F229" s="1">
        <v>0</v>
      </c>
      <c r="G229" s="1">
        <v>5</v>
      </c>
      <c r="H229" s="1">
        <v>220</v>
      </c>
      <c r="I229" s="1">
        <v>203</v>
      </c>
      <c r="K229" s="1">
        <f t="shared" si="14"/>
        <v>0.9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36</v>
      </c>
      <c r="F230" s="1">
        <v>0</v>
      </c>
      <c r="G230" s="1">
        <v>24</v>
      </c>
      <c r="H230" s="1">
        <v>220</v>
      </c>
      <c r="I230" s="1">
        <v>184</v>
      </c>
      <c r="K230" s="1">
        <f t="shared" si="14"/>
        <v>0.727272727272727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49</v>
      </c>
      <c r="F231" s="1">
        <v>0</v>
      </c>
      <c r="G231" s="1">
        <v>87</v>
      </c>
      <c r="H231" s="1">
        <v>170</v>
      </c>
      <c r="I231" s="1">
        <v>121</v>
      </c>
      <c r="K231" s="1">
        <f t="shared" si="14"/>
        <v>0.2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45</v>
      </c>
      <c r="F232" s="1">
        <v>0</v>
      </c>
      <c r="G232" s="1">
        <v>33</v>
      </c>
      <c r="H232" s="1">
        <v>220</v>
      </c>
      <c r="I232" s="1">
        <v>175</v>
      </c>
      <c r="K232" s="1">
        <f t="shared" si="14"/>
        <v>0.645454545454546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9</v>
      </c>
      <c r="F233" s="1">
        <v>0</v>
      </c>
      <c r="G233" s="1">
        <v>101</v>
      </c>
      <c r="H233" s="1">
        <v>116</v>
      </c>
      <c r="I233" s="1">
        <v>107</v>
      </c>
      <c r="K233" s="1">
        <f t="shared" si="14"/>
        <v>0.0517241379310345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5</v>
      </c>
      <c r="F234" s="1">
        <v>0</v>
      </c>
      <c r="G234" s="1">
        <v>71</v>
      </c>
      <c r="H234" s="1">
        <v>142</v>
      </c>
      <c r="I234" s="1">
        <v>137</v>
      </c>
      <c r="K234" s="1">
        <f t="shared" si="14"/>
        <v>0.464788732394366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11</v>
      </c>
      <c r="F235" s="1">
        <v>0</v>
      </c>
      <c r="G235" s="1">
        <v>1</v>
      </c>
      <c r="H235" s="1">
        <v>218</v>
      </c>
      <c r="I235" s="1">
        <v>207</v>
      </c>
      <c r="K235" s="1">
        <f t="shared" si="14"/>
        <v>0.944954128440367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15</v>
      </c>
      <c r="F236" s="1">
        <v>0</v>
      </c>
      <c r="G236" s="1">
        <v>3</v>
      </c>
      <c r="H236" s="1">
        <v>220</v>
      </c>
      <c r="I236" s="1">
        <v>205</v>
      </c>
      <c r="K236" s="1">
        <f t="shared" si="14"/>
        <v>0.918181818181818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0</v>
      </c>
      <c r="G237" s="1">
        <v>126</v>
      </c>
      <c r="H237" s="1">
        <v>110</v>
      </c>
      <c r="I237" s="1">
        <v>82</v>
      </c>
      <c r="K237" s="1">
        <f t="shared" si="14"/>
        <v>-0.4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133</v>
      </c>
      <c r="H238" s="1">
        <v>154</v>
      </c>
      <c r="I238" s="1">
        <v>75</v>
      </c>
      <c r="K238" s="1">
        <f t="shared" si="14"/>
        <v>-0.376623376623377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10</v>
      </c>
      <c r="F239" s="1">
        <v>0</v>
      </c>
      <c r="G239" s="1">
        <v>0</v>
      </c>
      <c r="H239" s="1">
        <v>218</v>
      </c>
      <c r="I239" s="1">
        <v>208</v>
      </c>
      <c r="K239" s="1">
        <f t="shared" si="14"/>
        <v>0.954128440366973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10</v>
      </c>
      <c r="F240" s="1">
        <v>0</v>
      </c>
      <c r="G240" s="1">
        <v>1</v>
      </c>
      <c r="H240" s="1">
        <v>217</v>
      </c>
      <c r="I240" s="1">
        <v>207</v>
      </c>
      <c r="K240" s="1">
        <f t="shared" si="14"/>
        <v>0.949308755760369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19</v>
      </c>
      <c r="F241" s="1">
        <v>0</v>
      </c>
      <c r="G241" s="1">
        <v>9</v>
      </c>
      <c r="H241" s="1">
        <v>218</v>
      </c>
      <c r="I241" s="1">
        <v>199</v>
      </c>
      <c r="K241" s="1">
        <f t="shared" si="14"/>
        <v>0.871559633027523</v>
      </c>
    </row>
    <row r="242" ht="17.2" spans="1:11">
      <c r="A242" s="2"/>
      <c r="B242" s="3" t="s">
        <v>37</v>
      </c>
      <c r="K242" s="1">
        <f>AVERAGE(K227:K241)</f>
        <v>0.559140878571332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0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0.431372549019608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4</v>
      </c>
      <c r="H246" s="1">
        <v>102</v>
      </c>
      <c r="I246" s="1">
        <v>92</v>
      </c>
      <c r="K246" s="1">
        <f t="shared" si="15"/>
        <v>0.862745098039216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0.882352941176471</v>
      </c>
    </row>
    <row r="258" ht="17.2" spans="1:11">
      <c r="A258" s="2"/>
      <c r="B258" s="3" t="s">
        <v>38</v>
      </c>
      <c r="K258" s="1">
        <f>AVERAGE(K243:K257)</f>
        <v>0.791884026337808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157</v>
      </c>
      <c r="F259" s="1">
        <v>0</v>
      </c>
      <c r="G259" s="1">
        <v>176</v>
      </c>
      <c r="H259" s="1">
        <v>729</v>
      </c>
      <c r="I259" s="1">
        <v>572</v>
      </c>
      <c r="K259" s="1">
        <f t="shared" ref="K259:K273" si="16">1-(E259+F259+G259)/H259</f>
        <v>0.54320987654321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89</v>
      </c>
      <c r="F260" s="1">
        <v>0</v>
      </c>
      <c r="G260" s="1">
        <v>153</v>
      </c>
      <c r="H260" s="1">
        <v>686</v>
      </c>
      <c r="I260" s="1">
        <v>597</v>
      </c>
      <c r="K260" s="1">
        <f t="shared" si="16"/>
        <v>0.647230320699708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143</v>
      </c>
      <c r="F261" s="1">
        <v>0</v>
      </c>
      <c r="G261" s="1">
        <v>97</v>
      </c>
      <c r="H261" s="1">
        <v>796</v>
      </c>
      <c r="I261" s="1">
        <v>653</v>
      </c>
      <c r="K261" s="1">
        <f t="shared" si="16"/>
        <v>0.698492462311558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155</v>
      </c>
      <c r="F262" s="1">
        <v>0</v>
      </c>
      <c r="G262" s="1">
        <v>145</v>
      </c>
      <c r="H262" s="1">
        <v>760</v>
      </c>
      <c r="I262" s="1">
        <v>605</v>
      </c>
      <c r="K262" s="1">
        <f t="shared" si="16"/>
        <v>0.605263157894737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124</v>
      </c>
      <c r="F263" s="1">
        <v>0</v>
      </c>
      <c r="G263" s="1">
        <v>126</v>
      </c>
      <c r="H263" s="1">
        <v>748</v>
      </c>
      <c r="I263" s="1">
        <v>624</v>
      </c>
      <c r="K263" s="1">
        <f t="shared" si="16"/>
        <v>0.665775401069519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174</v>
      </c>
      <c r="F264" s="1">
        <v>0</v>
      </c>
      <c r="G264" s="1">
        <v>192</v>
      </c>
      <c r="H264" s="1">
        <v>732</v>
      </c>
      <c r="I264" s="1">
        <v>558</v>
      </c>
      <c r="K264" s="1">
        <f t="shared" si="16"/>
        <v>0.5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68</v>
      </c>
      <c r="F265" s="1">
        <v>0</v>
      </c>
      <c r="G265" s="1">
        <v>211</v>
      </c>
      <c r="H265" s="1">
        <v>589</v>
      </c>
      <c r="I265" s="1">
        <v>521</v>
      </c>
      <c r="K265" s="1">
        <f t="shared" si="16"/>
        <v>0.526315789473684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45</v>
      </c>
      <c r="F266" s="1">
        <v>0</v>
      </c>
      <c r="G266" s="1">
        <v>258</v>
      </c>
      <c r="H266" s="1">
        <v>530</v>
      </c>
      <c r="I266" s="1">
        <v>485</v>
      </c>
      <c r="K266" s="1">
        <f t="shared" si="16"/>
        <v>0.428301886792453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87</v>
      </c>
      <c r="F267" s="1">
        <v>0</v>
      </c>
      <c r="G267" s="1">
        <v>52</v>
      </c>
      <c r="H267" s="1">
        <v>785</v>
      </c>
      <c r="I267" s="1">
        <v>698</v>
      </c>
      <c r="K267" s="1">
        <f t="shared" si="16"/>
        <v>0.822929936305733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85</v>
      </c>
      <c r="F268" s="1">
        <v>0</v>
      </c>
      <c r="G268" s="1">
        <v>41</v>
      </c>
      <c r="H268" s="1">
        <v>794</v>
      </c>
      <c r="I268" s="1">
        <v>709</v>
      </c>
      <c r="K268" s="1">
        <f t="shared" si="16"/>
        <v>0.841309823677582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95</v>
      </c>
      <c r="F269" s="1">
        <v>0</v>
      </c>
      <c r="G269" s="1">
        <v>353</v>
      </c>
      <c r="H269" s="1">
        <v>491</v>
      </c>
      <c r="I269" s="1">
        <v>396</v>
      </c>
      <c r="K269" s="1">
        <f t="shared" si="16"/>
        <v>0.0875763747454175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120</v>
      </c>
      <c r="F270" s="1">
        <v>0</v>
      </c>
      <c r="G270" s="1">
        <v>224</v>
      </c>
      <c r="H270" s="1">
        <v>646</v>
      </c>
      <c r="I270" s="1">
        <v>526</v>
      </c>
      <c r="K270" s="1">
        <f t="shared" si="16"/>
        <v>0.467492260061919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80</v>
      </c>
      <c r="F271" s="1">
        <v>0</v>
      </c>
      <c r="G271" s="1">
        <v>76</v>
      </c>
      <c r="H271" s="1">
        <v>754</v>
      </c>
      <c r="I271" s="1">
        <v>674</v>
      </c>
      <c r="K271" s="1">
        <f t="shared" si="16"/>
        <v>0.793103448275862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87</v>
      </c>
      <c r="F272" s="1">
        <v>0</v>
      </c>
      <c r="G272" s="1">
        <v>40</v>
      </c>
      <c r="H272" s="1">
        <v>794</v>
      </c>
      <c r="I272" s="1">
        <v>707</v>
      </c>
      <c r="K272" s="1">
        <f t="shared" si="16"/>
        <v>0.840050377833753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83</v>
      </c>
      <c r="F273" s="1">
        <v>0</v>
      </c>
      <c r="G273" s="1">
        <v>79</v>
      </c>
      <c r="H273" s="1">
        <v>754</v>
      </c>
      <c r="I273" s="1">
        <v>671</v>
      </c>
      <c r="K273" s="1">
        <f t="shared" si="16"/>
        <v>0.785145888594164</v>
      </c>
    </row>
    <row r="274" ht="17.2" spans="1:11">
      <c r="A274" s="2"/>
      <c r="B274" s="3" t="s">
        <v>39</v>
      </c>
      <c r="K274" s="1">
        <f>AVERAGE(K259:K273)</f>
        <v>0.61681313361862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48</v>
      </c>
      <c r="F275" s="1">
        <v>0</v>
      </c>
      <c r="G275" s="1">
        <v>78</v>
      </c>
      <c r="H275" s="1">
        <v>211</v>
      </c>
      <c r="I275" s="1">
        <v>163</v>
      </c>
      <c r="K275" s="1">
        <f t="shared" ref="K275:K289" si="17">1-(E275+F275+G275)/H275</f>
        <v>0.402843601895735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34</v>
      </c>
      <c r="F276" s="1">
        <v>0</v>
      </c>
      <c r="G276" s="1">
        <v>46</v>
      </c>
      <c r="H276" s="1">
        <v>229</v>
      </c>
      <c r="I276" s="1">
        <v>195</v>
      </c>
      <c r="K276" s="1">
        <f t="shared" si="17"/>
        <v>0.650655021834061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59</v>
      </c>
      <c r="F277" s="1">
        <v>0</v>
      </c>
      <c r="G277" s="1">
        <v>31</v>
      </c>
      <c r="H277" s="1">
        <v>269</v>
      </c>
      <c r="I277" s="1">
        <v>210</v>
      </c>
      <c r="K277" s="1">
        <f t="shared" si="17"/>
        <v>0.66542750929368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46</v>
      </c>
      <c r="F278" s="1">
        <v>0</v>
      </c>
      <c r="G278" s="1">
        <v>13</v>
      </c>
      <c r="H278" s="1">
        <v>274</v>
      </c>
      <c r="I278" s="1">
        <v>228</v>
      </c>
      <c r="K278" s="1">
        <f t="shared" si="17"/>
        <v>0.784671532846715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27</v>
      </c>
      <c r="F279" s="1">
        <v>0</v>
      </c>
      <c r="G279" s="1">
        <v>29</v>
      </c>
      <c r="H279" s="1">
        <v>239</v>
      </c>
      <c r="I279" s="1">
        <v>212</v>
      </c>
      <c r="K279" s="1">
        <f t="shared" si="17"/>
        <v>0.765690376569038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28</v>
      </c>
      <c r="F280" s="1">
        <v>0</v>
      </c>
      <c r="G280" s="1">
        <v>51</v>
      </c>
      <c r="H280" s="1">
        <v>218</v>
      </c>
      <c r="I280" s="1">
        <v>190</v>
      </c>
      <c r="K280" s="1">
        <f t="shared" si="17"/>
        <v>0.637614678899083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75</v>
      </c>
      <c r="F281" s="1">
        <v>0</v>
      </c>
      <c r="G281" s="1">
        <v>75</v>
      </c>
      <c r="H281" s="1">
        <v>241</v>
      </c>
      <c r="I281" s="1">
        <v>166</v>
      </c>
      <c r="K281" s="1">
        <f t="shared" si="17"/>
        <v>0.377593360995851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47</v>
      </c>
      <c r="F282" s="1">
        <v>0</v>
      </c>
      <c r="G282" s="1">
        <v>73</v>
      </c>
      <c r="H282" s="1">
        <v>215</v>
      </c>
      <c r="I282" s="1">
        <v>168</v>
      </c>
      <c r="K282" s="1">
        <f t="shared" si="17"/>
        <v>0.441860465116279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34</v>
      </c>
      <c r="F283" s="1">
        <v>0</v>
      </c>
      <c r="G283" s="1">
        <v>32</v>
      </c>
      <c r="H283" s="1">
        <v>243</v>
      </c>
      <c r="I283" s="1">
        <v>209</v>
      </c>
      <c r="K283" s="1">
        <f t="shared" si="17"/>
        <v>0.728395061728395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47</v>
      </c>
      <c r="F284" s="1">
        <v>0</v>
      </c>
      <c r="G284" s="1">
        <v>18</v>
      </c>
      <c r="H284" s="1">
        <v>270</v>
      </c>
      <c r="I284" s="1">
        <v>223</v>
      </c>
      <c r="K284" s="1">
        <f t="shared" si="17"/>
        <v>0.759259259259259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35</v>
      </c>
      <c r="F285" s="1">
        <v>0</v>
      </c>
      <c r="G285" s="1">
        <v>22</v>
      </c>
      <c r="H285" s="1">
        <v>254</v>
      </c>
      <c r="I285" s="1">
        <v>219</v>
      </c>
      <c r="K285" s="1">
        <f t="shared" si="17"/>
        <v>0.775590551181102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78</v>
      </c>
      <c r="F286" s="1">
        <v>0</v>
      </c>
      <c r="G286" s="1">
        <v>59</v>
      </c>
      <c r="H286" s="1">
        <v>260</v>
      </c>
      <c r="I286" s="1">
        <v>182</v>
      </c>
      <c r="K286" s="1">
        <f t="shared" si="17"/>
        <v>0.473076923076923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38</v>
      </c>
      <c r="F287" s="1">
        <v>0</v>
      </c>
      <c r="G287" s="1">
        <v>38</v>
      </c>
      <c r="H287" s="1">
        <v>241</v>
      </c>
      <c r="I287" s="1">
        <v>203</v>
      </c>
      <c r="K287" s="1">
        <f t="shared" si="17"/>
        <v>0.684647302904564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61</v>
      </c>
      <c r="F288" s="1">
        <v>0</v>
      </c>
      <c r="G288" s="1">
        <v>18</v>
      </c>
      <c r="H288" s="1">
        <v>284</v>
      </c>
      <c r="I288" s="1">
        <v>223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50</v>
      </c>
      <c r="F289" s="1">
        <v>0</v>
      </c>
      <c r="G289" s="1">
        <v>50</v>
      </c>
      <c r="H289" s="1">
        <v>241</v>
      </c>
      <c r="I289" s="1">
        <v>191</v>
      </c>
      <c r="K289" s="1">
        <f t="shared" si="17"/>
        <v>0.5850622406639</v>
      </c>
    </row>
    <row r="290" ht="17.2" spans="1:11">
      <c r="A290" s="2"/>
      <c r="B290" s="3" t="s">
        <v>40</v>
      </c>
      <c r="K290" s="1">
        <f>AVERAGE(K275:K289)</f>
        <v>0.630281258145339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22</v>
      </c>
      <c r="F291" s="1">
        <v>0</v>
      </c>
      <c r="G291" s="1">
        <v>45</v>
      </c>
      <c r="H291" s="1">
        <v>172</v>
      </c>
      <c r="I291" s="1">
        <v>150</v>
      </c>
      <c r="K291" s="1">
        <f t="shared" ref="K291:K305" si="18">1-(E291+F291+G291)/H291</f>
        <v>0.61046511627907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16</v>
      </c>
      <c r="F292" s="1">
        <v>0</v>
      </c>
      <c r="G292" s="1">
        <v>24</v>
      </c>
      <c r="H292" s="1">
        <v>187</v>
      </c>
      <c r="I292" s="1">
        <v>171</v>
      </c>
      <c r="K292" s="1">
        <f t="shared" si="18"/>
        <v>0.786096256684492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24</v>
      </c>
      <c r="F293" s="1">
        <v>0</v>
      </c>
      <c r="G293" s="1">
        <v>33</v>
      </c>
      <c r="H293" s="1">
        <v>186</v>
      </c>
      <c r="I293" s="1">
        <v>162</v>
      </c>
      <c r="K293" s="1">
        <f t="shared" si="18"/>
        <v>0.693548387096774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31</v>
      </c>
      <c r="H294" s="1">
        <v>181</v>
      </c>
      <c r="I294" s="1">
        <v>164</v>
      </c>
      <c r="K294" s="1">
        <f t="shared" si="18"/>
        <v>0.734806629834254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21</v>
      </c>
      <c r="H295" s="1">
        <v>182</v>
      </c>
      <c r="I295" s="1">
        <v>174</v>
      </c>
      <c r="K295" s="1">
        <f t="shared" si="18"/>
        <v>0.840659340659341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43</v>
      </c>
      <c r="H296" s="1">
        <v>166</v>
      </c>
      <c r="I296" s="1">
        <v>152</v>
      </c>
      <c r="K296" s="1">
        <f t="shared" si="18"/>
        <v>0.656626506024096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0</v>
      </c>
      <c r="G297" s="1">
        <v>61</v>
      </c>
      <c r="H297" s="1">
        <v>152</v>
      </c>
      <c r="I297" s="1">
        <v>134</v>
      </c>
      <c r="K297" s="1">
        <f t="shared" si="18"/>
        <v>0.480263157894737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11</v>
      </c>
      <c r="F298" s="1">
        <v>0</v>
      </c>
      <c r="G298" s="1">
        <v>53</v>
      </c>
      <c r="H298" s="1">
        <v>153</v>
      </c>
      <c r="I298" s="1">
        <v>142</v>
      </c>
      <c r="K298" s="1">
        <f t="shared" si="18"/>
        <v>0.581699346405229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15</v>
      </c>
      <c r="F299" s="1">
        <v>0</v>
      </c>
      <c r="G299" s="1">
        <v>15</v>
      </c>
      <c r="H299" s="1">
        <v>195</v>
      </c>
      <c r="I299" s="1">
        <v>180</v>
      </c>
      <c r="K299" s="1">
        <f t="shared" si="18"/>
        <v>0.846153846153846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24</v>
      </c>
      <c r="F300" s="1">
        <v>0</v>
      </c>
      <c r="G300" s="1">
        <v>16</v>
      </c>
      <c r="H300" s="1">
        <v>203</v>
      </c>
      <c r="I300" s="1">
        <v>179</v>
      </c>
      <c r="K300" s="1">
        <f t="shared" si="18"/>
        <v>0.802955665024631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7</v>
      </c>
      <c r="F301" s="1">
        <v>0</v>
      </c>
      <c r="G301" s="1">
        <v>35</v>
      </c>
      <c r="H301" s="1">
        <v>167</v>
      </c>
      <c r="I301" s="1">
        <v>160</v>
      </c>
      <c r="K301" s="1">
        <f t="shared" si="18"/>
        <v>0.748502994011976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14</v>
      </c>
      <c r="F302" s="1">
        <v>0</v>
      </c>
      <c r="G302" s="1">
        <v>32</v>
      </c>
      <c r="H302" s="1">
        <v>177</v>
      </c>
      <c r="I302" s="1">
        <v>163</v>
      </c>
      <c r="K302" s="1">
        <f t="shared" si="18"/>
        <v>0.740112994350282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6</v>
      </c>
      <c r="F303" s="1">
        <v>0</v>
      </c>
      <c r="G303" s="1">
        <v>20</v>
      </c>
      <c r="H303" s="1">
        <v>181</v>
      </c>
      <c r="I303" s="1">
        <v>175</v>
      </c>
      <c r="K303" s="1">
        <f t="shared" si="18"/>
        <v>0.856353591160221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6</v>
      </c>
      <c r="F304" s="1">
        <v>0</v>
      </c>
      <c r="G304" s="1">
        <v>6</v>
      </c>
      <c r="H304" s="1">
        <v>195</v>
      </c>
      <c r="I304" s="1">
        <v>189</v>
      </c>
      <c r="K304" s="1">
        <f t="shared" si="18"/>
        <v>0.938461538461538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7</v>
      </c>
      <c r="F305" s="1">
        <v>0</v>
      </c>
      <c r="G305" s="1">
        <v>21</v>
      </c>
      <c r="H305" s="1">
        <v>181</v>
      </c>
      <c r="I305" s="1">
        <v>174</v>
      </c>
      <c r="K305" s="1">
        <f t="shared" si="18"/>
        <v>0.845303867403315</v>
      </c>
    </row>
    <row r="306" ht="17.2" spans="1:11">
      <c r="A306" s="2"/>
      <c r="B306" s="3" t="s">
        <v>41</v>
      </c>
      <c r="K306" s="1">
        <f>AVERAGE(K291:K305)</f>
        <v>0.74413394916292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256</v>
      </c>
      <c r="F307" s="1">
        <v>0</v>
      </c>
      <c r="G307" s="1">
        <v>132</v>
      </c>
      <c r="H307" s="1">
        <v>457</v>
      </c>
      <c r="I307" s="1">
        <v>201</v>
      </c>
      <c r="K307" s="1">
        <f t="shared" ref="K307:K321" si="19">1-(E307+F307+G307)/H307</f>
        <v>0.150984682713348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200</v>
      </c>
      <c r="F308" s="1">
        <v>0</v>
      </c>
      <c r="G308" s="1">
        <v>71</v>
      </c>
      <c r="H308" s="1">
        <v>462</v>
      </c>
      <c r="I308" s="1">
        <v>262</v>
      </c>
      <c r="K308" s="1">
        <f t="shared" si="19"/>
        <v>0.413419913419913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150</v>
      </c>
      <c r="F309" s="1">
        <v>0</v>
      </c>
      <c r="G309" s="1">
        <v>12</v>
      </c>
      <c r="H309" s="1">
        <v>471</v>
      </c>
      <c r="I309" s="1">
        <v>321</v>
      </c>
      <c r="K309" s="1">
        <f t="shared" si="19"/>
        <v>0.656050955414013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151</v>
      </c>
      <c r="F310" s="1">
        <v>0</v>
      </c>
      <c r="G310" s="1">
        <v>13</v>
      </c>
      <c r="H310" s="1">
        <v>471</v>
      </c>
      <c r="I310" s="1">
        <v>320</v>
      </c>
      <c r="K310" s="1">
        <f t="shared" si="19"/>
        <v>0.651804670912951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182</v>
      </c>
      <c r="F311" s="1">
        <v>0</v>
      </c>
      <c r="G311" s="1">
        <v>50</v>
      </c>
      <c r="H311" s="1">
        <v>465</v>
      </c>
      <c r="I311" s="1">
        <v>283</v>
      </c>
      <c r="K311" s="1">
        <f t="shared" si="19"/>
        <v>0.501075268817204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227</v>
      </c>
      <c r="F312" s="1">
        <v>0</v>
      </c>
      <c r="G312" s="1">
        <v>129</v>
      </c>
      <c r="H312" s="1">
        <v>431</v>
      </c>
      <c r="I312" s="1">
        <v>204</v>
      </c>
      <c r="K312" s="1">
        <f t="shared" si="19"/>
        <v>0.174013921113689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196</v>
      </c>
      <c r="F313" s="1">
        <v>0</v>
      </c>
      <c r="G313" s="1">
        <v>107</v>
      </c>
      <c r="H313" s="1">
        <v>422</v>
      </c>
      <c r="I313" s="1">
        <v>226</v>
      </c>
      <c r="K313" s="1">
        <f t="shared" si="19"/>
        <v>0.281990521327014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157</v>
      </c>
      <c r="F314" s="1">
        <v>0</v>
      </c>
      <c r="G314" s="1">
        <v>58</v>
      </c>
      <c r="H314" s="1">
        <v>432</v>
      </c>
      <c r="I314" s="1">
        <v>275</v>
      </c>
      <c r="K314" s="1">
        <f t="shared" si="19"/>
        <v>0.502314814814815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145</v>
      </c>
      <c r="F315" s="1">
        <v>0</v>
      </c>
      <c r="G315" s="1">
        <v>6</v>
      </c>
      <c r="H315" s="1">
        <v>472</v>
      </c>
      <c r="I315" s="1">
        <v>327</v>
      </c>
      <c r="K315" s="1">
        <f t="shared" si="19"/>
        <v>0.680084745762712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140</v>
      </c>
      <c r="F316" s="1">
        <v>0</v>
      </c>
      <c r="G316" s="1">
        <v>33</v>
      </c>
      <c r="H316" s="1">
        <v>440</v>
      </c>
      <c r="I316" s="1">
        <v>300</v>
      </c>
      <c r="K316" s="1">
        <f t="shared" si="19"/>
        <v>0.606818181818182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176</v>
      </c>
      <c r="F317" s="1">
        <v>0</v>
      </c>
      <c r="G317" s="1">
        <v>108</v>
      </c>
      <c r="H317" s="1">
        <v>401</v>
      </c>
      <c r="I317" s="1">
        <v>225</v>
      </c>
      <c r="K317" s="1">
        <f t="shared" si="19"/>
        <v>0.291770573566085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200</v>
      </c>
      <c r="F318" s="1">
        <v>0</v>
      </c>
      <c r="G318" s="1">
        <v>133</v>
      </c>
      <c r="H318" s="1">
        <v>400</v>
      </c>
      <c r="I318" s="1">
        <v>200</v>
      </c>
      <c r="K318" s="1">
        <f t="shared" si="19"/>
        <v>0.1675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132</v>
      </c>
      <c r="F319" s="1">
        <v>0</v>
      </c>
      <c r="G319" s="1">
        <v>25</v>
      </c>
      <c r="H319" s="1">
        <v>440</v>
      </c>
      <c r="I319" s="1">
        <v>308</v>
      </c>
      <c r="K319" s="1">
        <f t="shared" si="19"/>
        <v>0.643181818181818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139</v>
      </c>
      <c r="F320" s="1">
        <v>0</v>
      </c>
      <c r="G320" s="1">
        <v>0</v>
      </c>
      <c r="H320" s="1">
        <v>472</v>
      </c>
      <c r="I320" s="1">
        <v>333</v>
      </c>
      <c r="K320" s="1">
        <f t="shared" si="19"/>
        <v>0.705508474576271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133</v>
      </c>
      <c r="F321" s="1">
        <v>0</v>
      </c>
      <c r="G321" s="1">
        <v>28</v>
      </c>
      <c r="H321" s="1">
        <v>437</v>
      </c>
      <c r="I321" s="1">
        <v>304</v>
      </c>
      <c r="K321" s="1">
        <f t="shared" si="19"/>
        <v>0.631578947368421</v>
      </c>
    </row>
    <row r="322" ht="17.2" spans="1:11">
      <c r="A322" s="2"/>
      <c r="B322" s="3" t="s">
        <v>42</v>
      </c>
      <c r="K322" s="1">
        <f>AVERAGE(K307:K321)</f>
        <v>0.470539832653762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126</v>
      </c>
      <c r="F323" s="1">
        <v>0</v>
      </c>
      <c r="G323" s="1">
        <v>235</v>
      </c>
      <c r="H323" s="1">
        <v>344</v>
      </c>
      <c r="I323" s="1">
        <v>218</v>
      </c>
      <c r="K323" s="1">
        <f t="shared" ref="K323:K337" si="20">1-(E323+F323+G323)/H323</f>
        <v>-0.0494186046511629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130</v>
      </c>
      <c r="F324" s="1">
        <v>0</v>
      </c>
      <c r="G324" s="1">
        <v>196</v>
      </c>
      <c r="H324" s="1">
        <v>387</v>
      </c>
      <c r="I324" s="1">
        <v>257</v>
      </c>
      <c r="K324" s="1">
        <f t="shared" si="20"/>
        <v>0.157622739018088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99</v>
      </c>
      <c r="F325" s="1">
        <v>0</v>
      </c>
      <c r="G325" s="1">
        <v>133</v>
      </c>
      <c r="H325" s="1">
        <v>419</v>
      </c>
      <c r="I325" s="1">
        <v>320</v>
      </c>
      <c r="K325" s="1">
        <f t="shared" si="20"/>
        <v>0.446300715990454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91</v>
      </c>
      <c r="F326" s="1">
        <v>0</v>
      </c>
      <c r="G326" s="1">
        <v>133</v>
      </c>
      <c r="H326" s="1">
        <v>411</v>
      </c>
      <c r="I326" s="1">
        <v>320</v>
      </c>
      <c r="K326" s="1">
        <f t="shared" si="20"/>
        <v>0.454987834549878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105</v>
      </c>
      <c r="F327" s="1">
        <v>0</v>
      </c>
      <c r="G327" s="1">
        <v>202</v>
      </c>
      <c r="H327" s="1">
        <v>356</v>
      </c>
      <c r="I327" s="1">
        <v>251</v>
      </c>
      <c r="K327" s="1">
        <f t="shared" si="20"/>
        <v>0.137640449438202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108</v>
      </c>
      <c r="F328" s="1">
        <v>0</v>
      </c>
      <c r="G328" s="1">
        <v>244</v>
      </c>
      <c r="H328" s="1">
        <v>317</v>
      </c>
      <c r="I328" s="1">
        <v>209</v>
      </c>
      <c r="K328" s="1">
        <f t="shared" si="20"/>
        <v>-0.110410094637224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86</v>
      </c>
      <c r="F329" s="1">
        <v>0</v>
      </c>
      <c r="G329" s="1">
        <v>215</v>
      </c>
      <c r="H329" s="1">
        <v>324</v>
      </c>
      <c r="I329" s="1">
        <v>238</v>
      </c>
      <c r="K329" s="1">
        <f t="shared" si="20"/>
        <v>0.0709876543209876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85</v>
      </c>
      <c r="F330" s="1">
        <v>0</v>
      </c>
      <c r="G330" s="1">
        <v>164</v>
      </c>
      <c r="H330" s="1">
        <v>374</v>
      </c>
      <c r="I330" s="1">
        <v>289</v>
      </c>
      <c r="K330" s="1">
        <f t="shared" si="20"/>
        <v>0.334224598930481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74</v>
      </c>
      <c r="F331" s="1">
        <v>0</v>
      </c>
      <c r="G331" s="1">
        <v>92</v>
      </c>
      <c r="H331" s="1">
        <v>435</v>
      </c>
      <c r="I331" s="1">
        <v>361</v>
      </c>
      <c r="K331" s="1">
        <f t="shared" si="20"/>
        <v>0.618390804597701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75</v>
      </c>
      <c r="F332" s="1">
        <v>0</v>
      </c>
      <c r="G332" s="1">
        <v>90</v>
      </c>
      <c r="H332" s="1">
        <v>438</v>
      </c>
      <c r="I332" s="1">
        <v>363</v>
      </c>
      <c r="K332" s="1">
        <f t="shared" si="20"/>
        <v>0.623287671232877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87</v>
      </c>
      <c r="F333" s="1">
        <v>0</v>
      </c>
      <c r="G333" s="1">
        <v>145</v>
      </c>
      <c r="H333" s="1">
        <v>395</v>
      </c>
      <c r="I333" s="1">
        <v>308</v>
      </c>
      <c r="K333" s="1">
        <f t="shared" si="20"/>
        <v>0.412658227848101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89</v>
      </c>
      <c r="F334" s="1">
        <v>0</v>
      </c>
      <c r="G334" s="1">
        <v>208</v>
      </c>
      <c r="H334" s="1">
        <v>334</v>
      </c>
      <c r="I334" s="1">
        <v>245</v>
      </c>
      <c r="K334" s="1">
        <f t="shared" si="20"/>
        <v>0.110778443113772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36</v>
      </c>
      <c r="F335" s="1">
        <v>0</v>
      </c>
      <c r="G335" s="1">
        <v>117</v>
      </c>
      <c r="H335" s="1">
        <v>372</v>
      </c>
      <c r="I335" s="1">
        <v>336</v>
      </c>
      <c r="K335" s="1">
        <f t="shared" si="20"/>
        <v>0.588709677419355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78</v>
      </c>
      <c r="F336" s="1">
        <v>0</v>
      </c>
      <c r="G336" s="1">
        <v>146</v>
      </c>
      <c r="H336" s="1">
        <v>385</v>
      </c>
      <c r="I336" s="1">
        <v>307</v>
      </c>
      <c r="K336" s="1">
        <f t="shared" si="20"/>
        <v>0.418181818181818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99</v>
      </c>
      <c r="F337" s="1">
        <v>0</v>
      </c>
      <c r="G337" s="1">
        <v>180</v>
      </c>
      <c r="H337" s="1">
        <v>372</v>
      </c>
      <c r="I337" s="1">
        <v>273</v>
      </c>
      <c r="K337" s="1">
        <f t="shared" si="20"/>
        <v>0.25</v>
      </c>
    </row>
    <row r="338" ht="17.2" spans="1:11">
      <c r="A338" s="2"/>
      <c r="B338" s="3" t="s">
        <v>43</v>
      </c>
      <c r="K338" s="1">
        <f>AVERAGE(K323:K337)</f>
        <v>0.297596129023555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68</v>
      </c>
      <c r="F339" s="1">
        <v>0</v>
      </c>
      <c r="G339" s="1">
        <v>56</v>
      </c>
      <c r="H339" s="1">
        <v>180</v>
      </c>
      <c r="I339" s="1">
        <v>112</v>
      </c>
      <c r="K339" s="1">
        <f t="shared" ref="K339:K353" si="21">1-(E339+F339+G339)/H339</f>
        <v>0.311111111111111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57</v>
      </c>
      <c r="F340" s="1">
        <v>0</v>
      </c>
      <c r="G340" s="1">
        <v>36</v>
      </c>
      <c r="H340" s="1">
        <v>189</v>
      </c>
      <c r="I340" s="1">
        <v>132</v>
      </c>
      <c r="K340" s="1">
        <f t="shared" si="21"/>
        <v>0.507936507936508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43</v>
      </c>
      <c r="F341" s="1">
        <v>0</v>
      </c>
      <c r="G341" s="1">
        <v>23</v>
      </c>
      <c r="H341" s="1">
        <v>188</v>
      </c>
      <c r="I341" s="1">
        <v>145</v>
      </c>
      <c r="K341" s="1">
        <f t="shared" si="21"/>
        <v>0.648936170212766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39</v>
      </c>
      <c r="F342" s="1">
        <v>0</v>
      </c>
      <c r="G342" s="1">
        <v>10</v>
      </c>
      <c r="H342" s="1">
        <v>197</v>
      </c>
      <c r="I342" s="1">
        <v>158</v>
      </c>
      <c r="K342" s="1">
        <f t="shared" si="21"/>
        <v>0.751269035532995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56</v>
      </c>
      <c r="F343" s="1">
        <v>0</v>
      </c>
      <c r="G343" s="1">
        <v>22</v>
      </c>
      <c r="H343" s="1">
        <v>202</v>
      </c>
      <c r="I343" s="1">
        <v>146</v>
      </c>
      <c r="K343" s="1">
        <f t="shared" si="21"/>
        <v>0.613861386138614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58</v>
      </c>
      <c r="F344" s="1">
        <v>0</v>
      </c>
      <c r="G344" s="1">
        <v>40</v>
      </c>
      <c r="H344" s="1">
        <v>186</v>
      </c>
      <c r="I344" s="1">
        <v>128</v>
      </c>
      <c r="K344" s="1">
        <f t="shared" si="21"/>
        <v>0.473118279569892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64</v>
      </c>
      <c r="F345" s="1">
        <v>0</v>
      </c>
      <c r="G345" s="1">
        <v>90</v>
      </c>
      <c r="H345" s="1">
        <v>142</v>
      </c>
      <c r="I345" s="1">
        <v>78</v>
      </c>
      <c r="K345" s="1">
        <f t="shared" si="21"/>
        <v>-0.0845070422535212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46</v>
      </c>
      <c r="F346" s="1">
        <v>0</v>
      </c>
      <c r="G346" s="1">
        <v>75</v>
      </c>
      <c r="H346" s="1">
        <v>139</v>
      </c>
      <c r="I346" s="1">
        <v>93</v>
      </c>
      <c r="K346" s="1">
        <f t="shared" si="21"/>
        <v>0.129496402877698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46</v>
      </c>
      <c r="F347" s="1">
        <v>0</v>
      </c>
      <c r="G347" s="1">
        <v>5</v>
      </c>
      <c r="H347" s="1">
        <v>209</v>
      </c>
      <c r="I347" s="1">
        <v>163</v>
      </c>
      <c r="K347" s="1">
        <f t="shared" si="21"/>
        <v>0.755980861244019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51</v>
      </c>
      <c r="F348" s="1">
        <v>0</v>
      </c>
      <c r="G348" s="1">
        <v>7</v>
      </c>
      <c r="H348" s="1">
        <v>212</v>
      </c>
      <c r="I348" s="1">
        <v>161</v>
      </c>
      <c r="K348" s="1">
        <f t="shared" si="21"/>
        <v>0.726415094339623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57</v>
      </c>
      <c r="F349" s="1">
        <v>0</v>
      </c>
      <c r="G349" s="1">
        <v>29</v>
      </c>
      <c r="H349" s="1">
        <v>196</v>
      </c>
      <c r="I349" s="1">
        <v>139</v>
      </c>
      <c r="K349" s="1">
        <f t="shared" si="21"/>
        <v>0.561224489795918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59</v>
      </c>
      <c r="F350" s="1">
        <v>0</v>
      </c>
      <c r="G350" s="1">
        <v>47</v>
      </c>
      <c r="H350" s="1">
        <v>180</v>
      </c>
      <c r="I350" s="1">
        <v>121</v>
      </c>
      <c r="K350" s="1">
        <f t="shared" si="21"/>
        <v>0.411111111111111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39</v>
      </c>
      <c r="F351" s="1">
        <v>0</v>
      </c>
      <c r="G351" s="1">
        <v>4</v>
      </c>
      <c r="H351" s="1">
        <v>203</v>
      </c>
      <c r="I351" s="1">
        <v>164</v>
      </c>
      <c r="K351" s="1">
        <f t="shared" si="21"/>
        <v>0.788177339901478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0</v>
      </c>
      <c r="G352" s="1">
        <v>1</v>
      </c>
      <c r="H352" s="1">
        <v>217</v>
      </c>
      <c r="I352" s="1">
        <v>167</v>
      </c>
      <c r="K352" s="1">
        <f t="shared" si="21"/>
        <v>0.764976958525346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41</v>
      </c>
      <c r="F353" s="1">
        <v>0</v>
      </c>
      <c r="G353" s="1">
        <v>6</v>
      </c>
      <c r="H353" s="1">
        <v>203</v>
      </c>
      <c r="I353" s="1">
        <v>162</v>
      </c>
      <c r="K353" s="1">
        <f t="shared" si="21"/>
        <v>0.768472906403941</v>
      </c>
    </row>
    <row r="354" ht="17.2" spans="1:11">
      <c r="A354" s="2"/>
      <c r="B354" s="3" t="s">
        <v>44</v>
      </c>
      <c r="K354" s="1">
        <f>AVERAGE(K339:K353)</f>
        <v>0.5418387074965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18</v>
      </c>
      <c r="F355" s="1">
        <v>0</v>
      </c>
      <c r="G355" s="1">
        <v>39</v>
      </c>
      <c r="H355" s="1">
        <v>254</v>
      </c>
      <c r="I355" s="1">
        <v>236</v>
      </c>
      <c r="K355" s="1">
        <f t="shared" ref="K355:K369" si="22">1-(E355+F355+G355)/H355</f>
        <v>0.775590551181102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20</v>
      </c>
      <c r="F356" s="1">
        <v>0</v>
      </c>
      <c r="G356" s="1">
        <v>17</v>
      </c>
      <c r="H356" s="1">
        <v>278</v>
      </c>
      <c r="I356" s="1">
        <v>258</v>
      </c>
      <c r="K356" s="1">
        <f t="shared" si="22"/>
        <v>0.866906474820144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11</v>
      </c>
      <c r="H357" s="1">
        <v>285</v>
      </c>
      <c r="I357" s="1">
        <v>264</v>
      </c>
      <c r="K357" s="1">
        <f t="shared" si="22"/>
        <v>0.887719298245614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5</v>
      </c>
      <c r="H358" s="1">
        <v>285</v>
      </c>
      <c r="I358" s="1">
        <v>270</v>
      </c>
      <c r="K358" s="1">
        <f t="shared" si="22"/>
        <v>0.929824561403509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6</v>
      </c>
      <c r="H359" s="1">
        <v>284</v>
      </c>
      <c r="I359" s="1">
        <v>269</v>
      </c>
      <c r="K359" s="1">
        <f t="shared" si="22"/>
        <v>0.926056338028169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29</v>
      </c>
      <c r="H360" s="1">
        <v>262</v>
      </c>
      <c r="I360" s="1">
        <v>246</v>
      </c>
      <c r="K360" s="1">
        <f t="shared" si="22"/>
        <v>0.82824427480916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45</v>
      </c>
      <c r="F361" s="1">
        <v>0</v>
      </c>
      <c r="G361" s="1">
        <v>80</v>
      </c>
      <c r="H361" s="1">
        <v>240</v>
      </c>
      <c r="I361" s="1">
        <v>195</v>
      </c>
      <c r="K361" s="1">
        <f t="shared" si="22"/>
        <v>0.479166666666667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52</v>
      </c>
      <c r="H362" s="1">
        <v>239</v>
      </c>
      <c r="I362" s="1">
        <v>223</v>
      </c>
      <c r="K362" s="1">
        <f t="shared" si="22"/>
        <v>0.715481171548117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23</v>
      </c>
      <c r="H363" s="1">
        <v>263</v>
      </c>
      <c r="I363" s="1">
        <v>252</v>
      </c>
      <c r="K363" s="1">
        <f t="shared" si="22"/>
        <v>0.870722433460076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6</v>
      </c>
      <c r="H364" s="1">
        <v>269</v>
      </c>
      <c r="I364" s="1">
        <v>269</v>
      </c>
      <c r="K364" s="1">
        <f t="shared" si="22"/>
        <v>0.977695167286245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29</v>
      </c>
      <c r="H365" s="1">
        <v>260</v>
      </c>
      <c r="I365" s="1">
        <v>246</v>
      </c>
      <c r="K365" s="1">
        <f t="shared" si="22"/>
        <v>0.834615384615385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86</v>
      </c>
      <c r="H366" s="1">
        <v>261</v>
      </c>
      <c r="I366" s="1">
        <v>189</v>
      </c>
      <c r="K366" s="1">
        <f t="shared" si="22"/>
        <v>0.39463601532567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29</v>
      </c>
      <c r="H367" s="1">
        <v>247</v>
      </c>
      <c r="I367" s="1">
        <v>246</v>
      </c>
      <c r="K367" s="1">
        <f t="shared" si="22"/>
        <v>0.878542510121457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7</v>
      </c>
      <c r="H368" s="1">
        <v>278</v>
      </c>
      <c r="I368" s="1">
        <v>268</v>
      </c>
      <c r="K368" s="1">
        <f t="shared" si="22"/>
        <v>0.938848920863309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28</v>
      </c>
      <c r="H369" s="1">
        <v>247</v>
      </c>
      <c r="I369" s="1">
        <v>247</v>
      </c>
      <c r="K369" s="1">
        <f t="shared" si="22"/>
        <v>0.88663967611336</v>
      </c>
    </row>
    <row r="370" ht="17.2" spans="1:11">
      <c r="A370" s="2"/>
      <c r="B370" s="3" t="s">
        <v>45</v>
      </c>
      <c r="K370" s="1">
        <f>AVERAGE(K355:K369)</f>
        <v>0.812712629632532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33</v>
      </c>
      <c r="F371" s="1">
        <v>0</v>
      </c>
      <c r="G371" s="1">
        <v>196</v>
      </c>
      <c r="H371" s="1">
        <v>496</v>
      </c>
      <c r="I371" s="1">
        <v>463</v>
      </c>
      <c r="K371" s="1">
        <f t="shared" ref="K371:K385" si="23">1-(E371+F371+G371)/H371</f>
        <v>0.538306451612903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0</v>
      </c>
      <c r="G372" s="1">
        <v>171</v>
      </c>
      <c r="H372" s="1">
        <v>506</v>
      </c>
      <c r="I372" s="1">
        <v>488</v>
      </c>
      <c r="K372" s="1">
        <f t="shared" si="23"/>
        <v>0.626482213438735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34</v>
      </c>
      <c r="F373" s="1">
        <v>0</v>
      </c>
      <c r="G373" s="1">
        <v>131</v>
      </c>
      <c r="H373" s="1">
        <v>562</v>
      </c>
      <c r="I373" s="1">
        <v>528</v>
      </c>
      <c r="K373" s="1">
        <f t="shared" si="23"/>
        <v>0.706405693950178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135</v>
      </c>
      <c r="H374" s="1">
        <v>554</v>
      </c>
      <c r="I374" s="1">
        <v>524</v>
      </c>
      <c r="K374" s="1">
        <f t="shared" si="23"/>
        <v>0.702166064981949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0</v>
      </c>
      <c r="G375" s="1">
        <v>180</v>
      </c>
      <c r="H375" s="1">
        <v>500</v>
      </c>
      <c r="I375" s="1">
        <v>479</v>
      </c>
      <c r="K375" s="1">
        <f t="shared" si="23"/>
        <v>0.598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37</v>
      </c>
      <c r="F376" s="1">
        <v>0</v>
      </c>
      <c r="G376" s="1">
        <v>201</v>
      </c>
      <c r="H376" s="1">
        <v>495</v>
      </c>
      <c r="I376" s="1">
        <v>458</v>
      </c>
      <c r="K376" s="1">
        <f t="shared" si="23"/>
        <v>0.519191919191919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0</v>
      </c>
      <c r="G377" s="1">
        <v>119</v>
      </c>
      <c r="H377" s="1">
        <v>568</v>
      </c>
      <c r="I377" s="1">
        <v>540</v>
      </c>
      <c r="K377" s="1">
        <f t="shared" si="23"/>
        <v>0.741197183098592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19</v>
      </c>
      <c r="F378" s="1">
        <v>0</v>
      </c>
      <c r="G378" s="1">
        <v>68</v>
      </c>
      <c r="H378" s="1">
        <v>610</v>
      </c>
      <c r="I378" s="1">
        <v>591</v>
      </c>
      <c r="K378" s="1">
        <f t="shared" si="23"/>
        <v>0.857377049180328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22</v>
      </c>
      <c r="F379" s="1">
        <v>0</v>
      </c>
      <c r="G379" s="1">
        <v>35</v>
      </c>
      <c r="H379" s="1">
        <v>646</v>
      </c>
      <c r="I379" s="1">
        <v>624</v>
      </c>
      <c r="K379" s="1">
        <f t="shared" si="23"/>
        <v>0.911764705882353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17</v>
      </c>
      <c r="F380" s="1">
        <v>0</v>
      </c>
      <c r="G380" s="1">
        <v>43</v>
      </c>
      <c r="H380" s="1">
        <v>633</v>
      </c>
      <c r="I380" s="1">
        <v>616</v>
      </c>
      <c r="K380" s="1">
        <f t="shared" si="23"/>
        <v>0.90521327014218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16</v>
      </c>
      <c r="F381" s="1">
        <v>0</v>
      </c>
      <c r="G381" s="1">
        <v>192</v>
      </c>
      <c r="H381" s="1">
        <v>483</v>
      </c>
      <c r="I381" s="1">
        <v>467</v>
      </c>
      <c r="K381" s="1">
        <f t="shared" si="23"/>
        <v>0.56935817805383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35</v>
      </c>
      <c r="F382" s="1">
        <v>0</v>
      </c>
      <c r="G382" s="1">
        <v>202</v>
      </c>
      <c r="H382" s="1">
        <v>492</v>
      </c>
      <c r="I382" s="1">
        <v>457</v>
      </c>
      <c r="K382" s="1">
        <f t="shared" si="23"/>
        <v>0.518292682926829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9</v>
      </c>
      <c r="F383" s="1">
        <v>0</v>
      </c>
      <c r="G383" s="1">
        <v>63</v>
      </c>
      <c r="H383" s="1">
        <v>605</v>
      </c>
      <c r="I383" s="1">
        <v>596</v>
      </c>
      <c r="K383" s="1">
        <f t="shared" si="23"/>
        <v>0.88099173553719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20</v>
      </c>
      <c r="F384" s="1">
        <v>0</v>
      </c>
      <c r="G384" s="1">
        <v>24</v>
      </c>
      <c r="H384" s="1">
        <v>655</v>
      </c>
      <c r="I384" s="1">
        <v>635</v>
      </c>
      <c r="K384" s="1">
        <f t="shared" si="23"/>
        <v>0.932824427480916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12</v>
      </c>
      <c r="F385" s="1">
        <v>0</v>
      </c>
      <c r="G385" s="1">
        <v>66</v>
      </c>
      <c r="H385" s="1">
        <v>605</v>
      </c>
      <c r="I385" s="1">
        <v>593</v>
      </c>
      <c r="K385" s="1">
        <f t="shared" si="23"/>
        <v>0.871074380165289</v>
      </c>
    </row>
    <row r="386" ht="17.2" spans="1:11">
      <c r="A386" s="2"/>
      <c r="B386" s="3" t="s">
        <v>46</v>
      </c>
      <c r="K386" s="1">
        <f>AVERAGE(K371:K385)</f>
        <v>0.725243063709546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50</v>
      </c>
      <c r="F387" s="1">
        <v>0</v>
      </c>
      <c r="G387" s="1">
        <v>201</v>
      </c>
      <c r="H387" s="1">
        <v>176</v>
      </c>
      <c r="I387" s="1">
        <v>126</v>
      </c>
      <c r="K387" s="1">
        <f t="shared" ref="K387:K401" si="24">1-(E387+F387+G387)/H387</f>
        <v>-0.426136363636364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28</v>
      </c>
      <c r="F388" s="1">
        <v>0</v>
      </c>
      <c r="G388" s="1">
        <v>187</v>
      </c>
      <c r="H388" s="1">
        <v>168</v>
      </c>
      <c r="I388" s="1">
        <v>140</v>
      </c>
      <c r="K388" s="1">
        <f t="shared" si="24"/>
        <v>-0.279761904761905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64</v>
      </c>
      <c r="F389" s="1">
        <v>0</v>
      </c>
      <c r="G389" s="1">
        <v>59</v>
      </c>
      <c r="H389" s="1">
        <v>332</v>
      </c>
      <c r="I389" s="1">
        <v>268</v>
      </c>
      <c r="K389" s="1">
        <f t="shared" si="24"/>
        <v>0.629518072289157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59</v>
      </c>
      <c r="F390" s="1">
        <v>0</v>
      </c>
      <c r="G390" s="1">
        <v>122</v>
      </c>
      <c r="H390" s="1">
        <v>264</v>
      </c>
      <c r="I390" s="1">
        <v>205</v>
      </c>
      <c r="K390" s="1">
        <f t="shared" si="24"/>
        <v>0.314393939393939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209</v>
      </c>
      <c r="H391" s="1">
        <v>154</v>
      </c>
      <c r="I391" s="1">
        <v>118</v>
      </c>
      <c r="K391" s="1">
        <f t="shared" si="24"/>
        <v>-0.590909090909091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107</v>
      </c>
      <c r="F392" s="1">
        <v>0</v>
      </c>
      <c r="G392" s="1">
        <v>228</v>
      </c>
      <c r="H392" s="1">
        <v>206</v>
      </c>
      <c r="I392" s="1">
        <v>99</v>
      </c>
      <c r="K392" s="1">
        <f t="shared" si="24"/>
        <v>-0.62621359223301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182</v>
      </c>
      <c r="H393" s="1">
        <v>151</v>
      </c>
      <c r="I393" s="1">
        <v>145</v>
      </c>
      <c r="K393" s="1">
        <f t="shared" si="24"/>
        <v>-0.245033112582781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61</v>
      </c>
      <c r="F394" s="1">
        <v>0</v>
      </c>
      <c r="G394" s="1">
        <v>89</v>
      </c>
      <c r="H394" s="1">
        <v>299</v>
      </c>
      <c r="I394" s="1">
        <v>238</v>
      </c>
      <c r="K394" s="1">
        <f t="shared" si="24"/>
        <v>0.498327759197324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33</v>
      </c>
      <c r="F395" s="1">
        <v>0</v>
      </c>
      <c r="G395" s="1">
        <v>29</v>
      </c>
      <c r="H395" s="1">
        <v>331</v>
      </c>
      <c r="I395" s="1">
        <v>298</v>
      </c>
      <c r="K395" s="1">
        <f t="shared" si="24"/>
        <v>0.812688821752266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53</v>
      </c>
      <c r="F396" s="1">
        <v>0</v>
      </c>
      <c r="G396" s="1">
        <v>10</v>
      </c>
      <c r="H396" s="1">
        <v>370</v>
      </c>
      <c r="I396" s="1">
        <v>317</v>
      </c>
      <c r="K396" s="1">
        <f t="shared" si="24"/>
        <v>0.82972972972973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9</v>
      </c>
      <c r="F397" s="1">
        <v>0</v>
      </c>
      <c r="G397" s="1">
        <v>110</v>
      </c>
      <c r="H397" s="1">
        <v>226</v>
      </c>
      <c r="I397" s="1">
        <v>217</v>
      </c>
      <c r="K397" s="1">
        <f t="shared" si="24"/>
        <v>0.473451327433628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2</v>
      </c>
      <c r="F398" s="1">
        <v>0</v>
      </c>
      <c r="G398" s="1">
        <v>220</v>
      </c>
      <c r="H398" s="1">
        <v>109</v>
      </c>
      <c r="I398" s="1">
        <v>107</v>
      </c>
      <c r="K398" s="1">
        <f t="shared" si="24"/>
        <v>-1.03669724770642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21</v>
      </c>
      <c r="F399" s="1">
        <v>0</v>
      </c>
      <c r="G399" s="1">
        <v>25</v>
      </c>
      <c r="H399" s="1">
        <v>323</v>
      </c>
      <c r="I399" s="1">
        <v>302</v>
      </c>
      <c r="K399" s="1">
        <f t="shared" si="24"/>
        <v>0.857585139318885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95</v>
      </c>
      <c r="F400" s="1">
        <v>0</v>
      </c>
      <c r="G400" s="1">
        <v>4</v>
      </c>
      <c r="H400" s="1">
        <v>418</v>
      </c>
      <c r="I400" s="1">
        <v>323</v>
      </c>
      <c r="K400" s="1">
        <f t="shared" si="24"/>
        <v>0.763157894736842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21</v>
      </c>
      <c r="F401" s="1">
        <v>0</v>
      </c>
      <c r="G401" s="1">
        <v>25</v>
      </c>
      <c r="H401" s="1">
        <v>323</v>
      </c>
      <c r="I401" s="1">
        <v>302</v>
      </c>
      <c r="K401" s="1">
        <f t="shared" si="24"/>
        <v>0.857585139318885</v>
      </c>
    </row>
    <row r="402" ht="17.2" spans="1:11">
      <c r="A402" s="2"/>
      <c r="B402" s="3" t="s">
        <v>47</v>
      </c>
      <c r="K402" s="1">
        <f>AVERAGE(K387:K401)</f>
        <v>0.188779100756072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9</v>
      </c>
      <c r="F403" s="1">
        <v>0</v>
      </c>
      <c r="G403" s="1">
        <v>146</v>
      </c>
      <c r="H403" s="1">
        <v>19</v>
      </c>
      <c r="I403" s="1">
        <v>10</v>
      </c>
      <c r="K403" s="1">
        <f t="shared" ref="K403:K417" si="25">1-(E403+F403+G403)/H403</f>
        <v>-7.1578947368421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21</v>
      </c>
      <c r="F404" s="1">
        <v>0</v>
      </c>
      <c r="G404" s="1">
        <v>111</v>
      </c>
      <c r="H404" s="1">
        <v>66</v>
      </c>
      <c r="I404" s="1">
        <v>45</v>
      </c>
      <c r="K404" s="1">
        <f t="shared" si="25"/>
        <v>-1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0</v>
      </c>
      <c r="G405" s="1">
        <v>75</v>
      </c>
      <c r="H405" s="1">
        <v>113</v>
      </c>
      <c r="I405" s="1">
        <v>81</v>
      </c>
      <c r="K405" s="1">
        <f t="shared" si="25"/>
        <v>0.0530973451327433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115</v>
      </c>
      <c r="H406" s="1">
        <v>43</v>
      </c>
      <c r="I406" s="1">
        <v>41</v>
      </c>
      <c r="K406" s="1">
        <f t="shared" si="25"/>
        <v>-1.72093023255814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124</v>
      </c>
      <c r="H407" s="1">
        <v>33</v>
      </c>
      <c r="I407" s="1">
        <v>32</v>
      </c>
      <c r="K407" s="1">
        <f t="shared" si="25"/>
        <v>-2.78787878787879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128</v>
      </c>
      <c r="H408" s="1">
        <v>28</v>
      </c>
      <c r="I408" s="1">
        <v>28</v>
      </c>
      <c r="K408" s="1">
        <f t="shared" si="25"/>
        <v>-3.57142857142857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26</v>
      </c>
      <c r="F409" s="1">
        <v>0</v>
      </c>
      <c r="G409" s="1">
        <v>64</v>
      </c>
      <c r="H409" s="1">
        <v>118</v>
      </c>
      <c r="I409" s="1">
        <v>92</v>
      </c>
      <c r="K409" s="1">
        <f t="shared" si="25"/>
        <v>0.23728813559322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41</v>
      </c>
      <c r="F410" s="1">
        <v>0</v>
      </c>
      <c r="G410" s="1">
        <v>68</v>
      </c>
      <c r="H410" s="1">
        <v>129</v>
      </c>
      <c r="I410" s="1">
        <v>88</v>
      </c>
      <c r="K410" s="1">
        <f t="shared" si="25"/>
        <v>0.155038759689923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37</v>
      </c>
      <c r="F411" s="1">
        <v>0</v>
      </c>
      <c r="G411" s="1">
        <v>32</v>
      </c>
      <c r="H411" s="1">
        <v>161</v>
      </c>
      <c r="I411" s="1">
        <v>124</v>
      </c>
      <c r="K411" s="1">
        <f t="shared" si="25"/>
        <v>0.571428571428571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24</v>
      </c>
      <c r="F412" s="1">
        <v>0</v>
      </c>
      <c r="G412" s="1">
        <v>35</v>
      </c>
      <c r="H412" s="1">
        <v>145</v>
      </c>
      <c r="I412" s="1">
        <v>121</v>
      </c>
      <c r="K412" s="1">
        <f t="shared" si="25"/>
        <v>0.593103448275862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77</v>
      </c>
      <c r="H413" s="1">
        <v>81</v>
      </c>
      <c r="I413" s="1">
        <v>79</v>
      </c>
      <c r="K413" s="1">
        <f t="shared" si="25"/>
        <v>0.0246913580246914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96</v>
      </c>
      <c r="H414" s="1">
        <v>63</v>
      </c>
      <c r="I414" s="1">
        <v>60</v>
      </c>
      <c r="K414" s="1">
        <f t="shared" si="25"/>
        <v>-0.571428571428571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17</v>
      </c>
      <c r="F415" s="1">
        <v>0</v>
      </c>
      <c r="G415" s="1">
        <v>48</v>
      </c>
      <c r="H415" s="1">
        <v>125</v>
      </c>
      <c r="I415" s="1">
        <v>108</v>
      </c>
      <c r="K415" s="1">
        <f t="shared" si="25"/>
        <v>0.48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36</v>
      </c>
      <c r="F416" s="1">
        <v>0</v>
      </c>
      <c r="G416" s="1">
        <v>23</v>
      </c>
      <c r="H416" s="1">
        <v>169</v>
      </c>
      <c r="I416" s="1">
        <v>133</v>
      </c>
      <c r="K416" s="1">
        <f t="shared" si="25"/>
        <v>0.650887573964497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17</v>
      </c>
      <c r="F417" s="1">
        <v>0</v>
      </c>
      <c r="G417" s="1">
        <v>48</v>
      </c>
      <c r="H417" s="1">
        <v>125</v>
      </c>
      <c r="I417" s="1">
        <v>108</v>
      </c>
      <c r="K417" s="1">
        <f t="shared" si="25"/>
        <v>0.48</v>
      </c>
    </row>
    <row r="418" ht="17.2" spans="1:11">
      <c r="A418" s="2"/>
      <c r="B418" s="3" t="s">
        <v>48</v>
      </c>
      <c r="K418" s="1">
        <f>AVERAGE(K403:K417)</f>
        <v>-0.904268380535111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48</v>
      </c>
      <c r="F419" s="1">
        <v>0</v>
      </c>
      <c r="G419" s="1">
        <v>52</v>
      </c>
      <c r="H419" s="1">
        <v>275</v>
      </c>
      <c r="I419" s="1">
        <v>227</v>
      </c>
      <c r="K419" s="1">
        <f t="shared" ref="K419:K433" si="26">1-(E419+F419+G419)/H419</f>
        <v>0.636363636363636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62</v>
      </c>
      <c r="F420" s="1">
        <v>0</v>
      </c>
      <c r="G420" s="1">
        <v>80</v>
      </c>
      <c r="H420" s="1">
        <v>261</v>
      </c>
      <c r="I420" s="1">
        <v>199</v>
      </c>
      <c r="K420" s="1">
        <f t="shared" si="26"/>
        <v>0.455938697318008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17</v>
      </c>
      <c r="F421" s="1">
        <v>0</v>
      </c>
      <c r="G421" s="1">
        <v>44</v>
      </c>
      <c r="H421" s="1">
        <v>252</v>
      </c>
      <c r="I421" s="1">
        <v>235</v>
      </c>
      <c r="K421" s="1">
        <f t="shared" si="26"/>
        <v>0.757936507936508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15</v>
      </c>
      <c r="F422" s="1">
        <v>0</v>
      </c>
      <c r="G422" s="1">
        <v>42</v>
      </c>
      <c r="H422" s="1">
        <v>252</v>
      </c>
      <c r="I422" s="1">
        <v>237</v>
      </c>
      <c r="K422" s="1">
        <f t="shared" si="26"/>
        <v>0.773809523809524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44</v>
      </c>
      <c r="F423" s="1">
        <v>0</v>
      </c>
      <c r="G423" s="1">
        <v>31</v>
      </c>
      <c r="H423" s="1">
        <v>292</v>
      </c>
      <c r="I423" s="1">
        <v>248</v>
      </c>
      <c r="K423" s="1">
        <f t="shared" si="26"/>
        <v>0.743150684931507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47</v>
      </c>
      <c r="F424" s="1">
        <v>0</v>
      </c>
      <c r="G424" s="1">
        <v>97</v>
      </c>
      <c r="H424" s="1">
        <v>229</v>
      </c>
      <c r="I424" s="1">
        <v>182</v>
      </c>
      <c r="K424" s="1">
        <f t="shared" si="26"/>
        <v>0.37117903930131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88</v>
      </c>
      <c r="F425" s="1">
        <v>0</v>
      </c>
      <c r="G425" s="1">
        <v>125</v>
      </c>
      <c r="H425" s="1">
        <v>242</v>
      </c>
      <c r="I425" s="1">
        <v>154</v>
      </c>
      <c r="K425" s="1">
        <f t="shared" si="26"/>
        <v>0.119834710743802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56</v>
      </c>
      <c r="F426" s="1">
        <v>0</v>
      </c>
      <c r="G426" s="1">
        <v>86</v>
      </c>
      <c r="H426" s="1">
        <v>249</v>
      </c>
      <c r="I426" s="1">
        <v>193</v>
      </c>
      <c r="K426" s="1">
        <f t="shared" si="26"/>
        <v>0.429718875502008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12</v>
      </c>
      <c r="F427" s="1">
        <v>0</v>
      </c>
      <c r="G427" s="1">
        <v>41</v>
      </c>
      <c r="H427" s="1">
        <v>250</v>
      </c>
      <c r="I427" s="1">
        <v>238</v>
      </c>
      <c r="K427" s="1">
        <f t="shared" si="26"/>
        <v>0.788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16</v>
      </c>
      <c r="F428" s="1">
        <v>0</v>
      </c>
      <c r="G428" s="1">
        <v>42</v>
      </c>
      <c r="H428" s="1">
        <v>253</v>
      </c>
      <c r="I428" s="1">
        <v>237</v>
      </c>
      <c r="K428" s="1">
        <f t="shared" si="26"/>
        <v>0.770750988142292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24</v>
      </c>
      <c r="F429" s="1">
        <v>0</v>
      </c>
      <c r="G429" s="1">
        <v>50</v>
      </c>
      <c r="H429" s="1">
        <v>253</v>
      </c>
      <c r="I429" s="1">
        <v>229</v>
      </c>
      <c r="K429" s="1">
        <f t="shared" si="26"/>
        <v>0.707509881422925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57</v>
      </c>
      <c r="F430" s="1">
        <v>0</v>
      </c>
      <c r="G430" s="1">
        <v>51</v>
      </c>
      <c r="H430" s="1">
        <v>285</v>
      </c>
      <c r="I430" s="1">
        <v>228</v>
      </c>
      <c r="K430" s="1">
        <f t="shared" si="26"/>
        <v>0.621052631578947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10</v>
      </c>
      <c r="F431" s="1">
        <v>0</v>
      </c>
      <c r="G431" s="1">
        <v>39</v>
      </c>
      <c r="H431" s="1">
        <v>250</v>
      </c>
      <c r="I431" s="1">
        <v>240</v>
      </c>
      <c r="K431" s="1">
        <f t="shared" si="26"/>
        <v>0.804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11</v>
      </c>
      <c r="F432" s="1">
        <v>0</v>
      </c>
      <c r="G432" s="1">
        <v>38</v>
      </c>
      <c r="H432" s="1">
        <v>252</v>
      </c>
      <c r="I432" s="1">
        <v>241</v>
      </c>
      <c r="K432" s="1">
        <f t="shared" si="26"/>
        <v>0.805555555555556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10</v>
      </c>
      <c r="F433" s="1">
        <v>0</v>
      </c>
      <c r="G433" s="1">
        <v>39</v>
      </c>
      <c r="H433" s="1">
        <v>250</v>
      </c>
      <c r="I433" s="1">
        <v>240</v>
      </c>
      <c r="K433" s="1">
        <f t="shared" si="26"/>
        <v>0.804</v>
      </c>
    </row>
    <row r="434" ht="17.2" spans="1:11">
      <c r="A434" s="2"/>
      <c r="B434" s="3" t="s">
        <v>49</v>
      </c>
      <c r="K434" s="1">
        <f>AVERAGE(K419:K433)</f>
        <v>0.639253382173735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0</v>
      </c>
      <c r="G435" s="1">
        <v>17</v>
      </c>
      <c r="H435" s="1">
        <v>141</v>
      </c>
      <c r="I435" s="1">
        <v>133</v>
      </c>
      <c r="K435" s="1">
        <f t="shared" ref="K435:K449" si="27">1-(E435+F435+G435)/H435</f>
        <v>0.822695035460993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8</v>
      </c>
      <c r="F436" s="1">
        <v>0</v>
      </c>
      <c r="G436" s="1">
        <v>15</v>
      </c>
      <c r="H436" s="1">
        <v>143</v>
      </c>
      <c r="I436" s="1">
        <v>135</v>
      </c>
      <c r="K436" s="1">
        <f t="shared" si="27"/>
        <v>0.839160839160839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20</v>
      </c>
      <c r="H437" s="1">
        <v>141</v>
      </c>
      <c r="I437" s="1">
        <v>130</v>
      </c>
      <c r="K437" s="1">
        <f t="shared" si="27"/>
        <v>0.780141843971631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17</v>
      </c>
      <c r="H438" s="1">
        <v>137</v>
      </c>
      <c r="I438" s="1">
        <v>133</v>
      </c>
      <c r="K438" s="1">
        <f t="shared" si="27"/>
        <v>0.846715328467153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0</v>
      </c>
      <c r="G439" s="1">
        <v>25</v>
      </c>
      <c r="H439" s="1">
        <v>128</v>
      </c>
      <c r="I439" s="1">
        <v>125</v>
      </c>
      <c r="K439" s="1">
        <f t="shared" si="27"/>
        <v>0.78125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28</v>
      </c>
      <c r="H440" s="1">
        <v>127</v>
      </c>
      <c r="I440" s="1">
        <v>122</v>
      </c>
      <c r="K440" s="1">
        <f t="shared" si="27"/>
        <v>0.740157480314961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10</v>
      </c>
      <c r="F441" s="1">
        <v>0</v>
      </c>
      <c r="G441" s="1">
        <v>60</v>
      </c>
      <c r="H441" s="1">
        <v>100</v>
      </c>
      <c r="I441" s="1">
        <v>90</v>
      </c>
      <c r="K441" s="1">
        <f t="shared" si="27"/>
        <v>0.3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0</v>
      </c>
      <c r="G442" s="1">
        <v>48</v>
      </c>
      <c r="H442" s="1">
        <v>111</v>
      </c>
      <c r="I442" s="1">
        <v>102</v>
      </c>
      <c r="K442" s="1">
        <f t="shared" si="27"/>
        <v>0.486486486486487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0</v>
      </c>
      <c r="G443" s="1">
        <v>36</v>
      </c>
      <c r="H443" s="1">
        <v>118</v>
      </c>
      <c r="I443" s="1">
        <v>114</v>
      </c>
      <c r="K443" s="1">
        <f t="shared" si="27"/>
        <v>0.661016949152542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12</v>
      </c>
      <c r="H444" s="1">
        <v>139</v>
      </c>
      <c r="I444" s="1">
        <v>138</v>
      </c>
      <c r="K444" s="1">
        <f t="shared" si="27"/>
        <v>0.906474820143885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25</v>
      </c>
      <c r="H445" s="1">
        <v>131</v>
      </c>
      <c r="I445" s="1">
        <v>125</v>
      </c>
      <c r="K445" s="1">
        <f t="shared" si="27"/>
        <v>0.763358778625954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22</v>
      </c>
      <c r="H446" s="1">
        <v>136</v>
      </c>
      <c r="I446" s="1">
        <v>128</v>
      </c>
      <c r="K446" s="1">
        <f t="shared" si="27"/>
        <v>0.779411764705882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0</v>
      </c>
      <c r="G447" s="1">
        <v>45</v>
      </c>
      <c r="H447" s="1">
        <v>106</v>
      </c>
      <c r="I447" s="1">
        <v>105</v>
      </c>
      <c r="K447" s="1">
        <f t="shared" si="27"/>
        <v>0.566037735849057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0</v>
      </c>
      <c r="G448" s="1">
        <v>8</v>
      </c>
      <c r="H448" s="1">
        <v>147</v>
      </c>
      <c r="I448" s="1">
        <v>142</v>
      </c>
      <c r="K448" s="1">
        <f t="shared" si="27"/>
        <v>0.91156462585034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0</v>
      </c>
      <c r="G449" s="1">
        <v>45</v>
      </c>
      <c r="H449" s="1">
        <v>106</v>
      </c>
      <c r="I449" s="1">
        <v>105</v>
      </c>
      <c r="K449" s="1">
        <f t="shared" si="27"/>
        <v>0.566037735849057</v>
      </c>
    </row>
    <row r="450" ht="17.2" spans="1:11">
      <c r="A450" s="2"/>
      <c r="B450" s="3" t="s">
        <v>50</v>
      </c>
      <c r="K450" s="1">
        <f>AVERAGE(K435:K449)</f>
        <v>0.716700628269252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121</v>
      </c>
      <c r="F451" s="1">
        <v>0</v>
      </c>
      <c r="G451" s="1">
        <v>93</v>
      </c>
      <c r="H451" s="1">
        <v>309</v>
      </c>
      <c r="I451" s="1">
        <v>188</v>
      </c>
      <c r="K451" s="1">
        <f t="shared" ref="K451:K465" si="28">1-(E451+F451+G451)/H451</f>
        <v>0.307443365695793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71</v>
      </c>
      <c r="F452" s="1">
        <v>0</v>
      </c>
      <c r="G452" s="1">
        <v>60</v>
      </c>
      <c r="H452" s="1">
        <v>285</v>
      </c>
      <c r="I452" s="1">
        <v>214</v>
      </c>
      <c r="K452" s="1">
        <f t="shared" si="28"/>
        <v>0.540350877192982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104</v>
      </c>
      <c r="F453" s="1">
        <v>0</v>
      </c>
      <c r="G453" s="1">
        <v>64</v>
      </c>
      <c r="H453" s="1">
        <v>315</v>
      </c>
      <c r="I453" s="1">
        <v>211</v>
      </c>
      <c r="K453" s="1">
        <f t="shared" si="28"/>
        <v>0.466666666666667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95</v>
      </c>
      <c r="F454" s="1">
        <v>0</v>
      </c>
      <c r="G454" s="1">
        <v>69</v>
      </c>
      <c r="H454" s="1">
        <v>302</v>
      </c>
      <c r="I454" s="1">
        <v>207</v>
      </c>
      <c r="K454" s="1">
        <f t="shared" si="28"/>
        <v>0.456953642384106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90</v>
      </c>
      <c r="F455" s="1">
        <v>0</v>
      </c>
      <c r="G455" s="1">
        <v>55</v>
      </c>
      <c r="H455" s="1">
        <v>309</v>
      </c>
      <c r="I455" s="1">
        <v>219</v>
      </c>
      <c r="K455" s="1">
        <f t="shared" si="28"/>
        <v>0.530744336569579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86</v>
      </c>
      <c r="F456" s="1">
        <v>0</v>
      </c>
      <c r="G456" s="1">
        <v>87</v>
      </c>
      <c r="H456" s="1">
        <v>279</v>
      </c>
      <c r="I456" s="1">
        <v>193</v>
      </c>
      <c r="K456" s="1">
        <f t="shared" si="28"/>
        <v>0.379928315412186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112</v>
      </c>
      <c r="F457" s="1">
        <v>0</v>
      </c>
      <c r="G457" s="1">
        <v>73</v>
      </c>
      <c r="H457" s="1">
        <v>320</v>
      </c>
      <c r="I457" s="1">
        <v>208</v>
      </c>
      <c r="K457" s="1">
        <f t="shared" si="28"/>
        <v>0.421875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75</v>
      </c>
      <c r="F458" s="1">
        <v>0</v>
      </c>
      <c r="G458" s="1">
        <v>51</v>
      </c>
      <c r="H458" s="1">
        <v>302</v>
      </c>
      <c r="I458" s="1">
        <v>227</v>
      </c>
      <c r="K458" s="1">
        <f t="shared" si="28"/>
        <v>0.582781456953642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106</v>
      </c>
      <c r="F459" s="1">
        <v>0</v>
      </c>
      <c r="G459" s="1">
        <v>30</v>
      </c>
      <c r="H459" s="1">
        <v>355</v>
      </c>
      <c r="I459" s="1">
        <v>249</v>
      </c>
      <c r="K459" s="1">
        <f t="shared" si="28"/>
        <v>0.616901408450704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32</v>
      </c>
      <c r="F460" s="1">
        <v>0</v>
      </c>
      <c r="G460" s="1">
        <v>13</v>
      </c>
      <c r="H460" s="1">
        <v>301</v>
      </c>
      <c r="I460" s="1">
        <v>269</v>
      </c>
      <c r="K460" s="1">
        <f t="shared" si="28"/>
        <v>0.850498338870432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66</v>
      </c>
      <c r="H461" s="1">
        <v>243</v>
      </c>
      <c r="I461" s="1">
        <v>206</v>
      </c>
      <c r="K461" s="1">
        <f t="shared" si="28"/>
        <v>0.576131687242798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120</v>
      </c>
      <c r="F462" s="1">
        <v>0</v>
      </c>
      <c r="G462" s="1">
        <v>68</v>
      </c>
      <c r="H462" s="1">
        <v>316</v>
      </c>
      <c r="I462" s="1">
        <v>196</v>
      </c>
      <c r="K462" s="1">
        <f t="shared" si="28"/>
        <v>0.405063291139241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33</v>
      </c>
      <c r="F463" s="1">
        <v>0</v>
      </c>
      <c r="G463" s="1">
        <v>34</v>
      </c>
      <c r="H463" s="1">
        <v>279</v>
      </c>
      <c r="I463" s="1">
        <v>246</v>
      </c>
      <c r="K463" s="1">
        <f t="shared" si="28"/>
        <v>0.759856630824373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0</v>
      </c>
      <c r="G464" s="1">
        <v>73</v>
      </c>
      <c r="H464" s="1">
        <v>222</v>
      </c>
      <c r="I464" s="1">
        <v>207</v>
      </c>
      <c r="K464" s="1">
        <f t="shared" si="28"/>
        <v>0.603603603603604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49</v>
      </c>
      <c r="F465" s="1">
        <v>0</v>
      </c>
      <c r="G465" s="1">
        <v>52</v>
      </c>
      <c r="H465" s="1">
        <v>279</v>
      </c>
      <c r="I465" s="1">
        <v>230</v>
      </c>
      <c r="K465" s="1">
        <f t="shared" si="28"/>
        <v>0.637992831541219</v>
      </c>
    </row>
    <row r="466" ht="17.2" spans="1:11">
      <c r="A466" s="2"/>
      <c r="B466" s="3" t="s">
        <v>51</v>
      </c>
      <c r="K466" s="1">
        <f>AVERAGE(K451:K465)</f>
        <v>0.542452763503155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96</v>
      </c>
      <c r="F467" s="1">
        <v>0</v>
      </c>
      <c r="G467" s="1">
        <v>246</v>
      </c>
      <c r="H467" s="1">
        <v>327</v>
      </c>
      <c r="I467" s="1">
        <v>231</v>
      </c>
      <c r="K467" s="1">
        <f t="shared" ref="K467:K481" si="29">1-(E467+F467+G467)/H467</f>
        <v>-0.0458715596330275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69</v>
      </c>
      <c r="F468" s="1">
        <v>0</v>
      </c>
      <c r="G468" s="1">
        <v>168</v>
      </c>
      <c r="H468" s="1">
        <v>378</v>
      </c>
      <c r="I468" s="1">
        <v>309</v>
      </c>
      <c r="K468" s="1">
        <f t="shared" si="29"/>
        <v>0.373015873015873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61</v>
      </c>
      <c r="F469" s="1">
        <v>0</v>
      </c>
      <c r="G469" s="1">
        <v>101</v>
      </c>
      <c r="H469" s="1">
        <v>437</v>
      </c>
      <c r="I469" s="1">
        <v>376</v>
      </c>
      <c r="K469" s="1">
        <f t="shared" si="29"/>
        <v>0.62929061784897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77</v>
      </c>
      <c r="F470" s="1">
        <v>0</v>
      </c>
      <c r="G470" s="1">
        <v>79</v>
      </c>
      <c r="H470" s="1">
        <v>475</v>
      </c>
      <c r="I470" s="1">
        <v>398</v>
      </c>
      <c r="K470" s="1">
        <f t="shared" si="29"/>
        <v>0.671578947368421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76</v>
      </c>
      <c r="F471" s="1">
        <v>0</v>
      </c>
      <c r="G471" s="1">
        <v>163</v>
      </c>
      <c r="H471" s="1">
        <v>390</v>
      </c>
      <c r="I471" s="1">
        <v>314</v>
      </c>
      <c r="K471" s="1">
        <f t="shared" si="29"/>
        <v>0.387179487179487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0</v>
      </c>
      <c r="G472" s="1">
        <v>236</v>
      </c>
      <c r="H472" s="1">
        <v>342</v>
      </c>
      <c r="I472" s="1">
        <v>241</v>
      </c>
      <c r="K472" s="1">
        <f t="shared" si="29"/>
        <v>0.0146198830409356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69</v>
      </c>
      <c r="F473" s="1">
        <v>0</v>
      </c>
      <c r="G473" s="1">
        <v>161</v>
      </c>
      <c r="H473" s="1">
        <v>385</v>
      </c>
      <c r="I473" s="1">
        <v>316</v>
      </c>
      <c r="K473" s="1">
        <f t="shared" si="29"/>
        <v>0.402597402597403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59</v>
      </c>
      <c r="F474" s="1">
        <v>0</v>
      </c>
      <c r="G474" s="1">
        <v>106</v>
      </c>
      <c r="H474" s="1">
        <v>430</v>
      </c>
      <c r="I474" s="1">
        <v>371</v>
      </c>
      <c r="K474" s="1">
        <f t="shared" si="29"/>
        <v>0.616279069767442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47</v>
      </c>
      <c r="F475" s="1">
        <v>0</v>
      </c>
      <c r="G475" s="1">
        <v>42</v>
      </c>
      <c r="H475" s="1">
        <v>482</v>
      </c>
      <c r="I475" s="1">
        <v>435</v>
      </c>
      <c r="K475" s="1">
        <f t="shared" si="29"/>
        <v>0.815352697095436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80</v>
      </c>
      <c r="F476" s="1">
        <v>0</v>
      </c>
      <c r="G476" s="1">
        <v>41</v>
      </c>
      <c r="H476" s="1">
        <v>516</v>
      </c>
      <c r="I476" s="1">
        <v>436</v>
      </c>
      <c r="K476" s="1">
        <f t="shared" si="29"/>
        <v>0.765503875968992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68</v>
      </c>
      <c r="F477" s="1">
        <v>0</v>
      </c>
      <c r="G477" s="1">
        <v>132</v>
      </c>
      <c r="H477" s="1">
        <v>413</v>
      </c>
      <c r="I477" s="1">
        <v>345</v>
      </c>
      <c r="K477" s="1">
        <f t="shared" si="29"/>
        <v>0.515738498789346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105</v>
      </c>
      <c r="F478" s="1">
        <v>0</v>
      </c>
      <c r="G478" s="1">
        <v>127</v>
      </c>
      <c r="H478" s="1">
        <v>455</v>
      </c>
      <c r="I478" s="1">
        <v>350</v>
      </c>
      <c r="K478" s="1">
        <f t="shared" si="29"/>
        <v>0.49010989010989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55</v>
      </c>
      <c r="F479" s="1">
        <v>0</v>
      </c>
      <c r="G479" s="1">
        <v>59</v>
      </c>
      <c r="H479" s="1">
        <v>473</v>
      </c>
      <c r="I479" s="1">
        <v>418</v>
      </c>
      <c r="K479" s="1">
        <f t="shared" si="29"/>
        <v>0.758985200845666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51</v>
      </c>
      <c r="F480" s="1">
        <v>0</v>
      </c>
      <c r="G480" s="1">
        <v>80</v>
      </c>
      <c r="H480" s="1">
        <v>448</v>
      </c>
      <c r="I480" s="1">
        <v>397</v>
      </c>
      <c r="K480" s="1">
        <f t="shared" si="29"/>
        <v>0.707589285714286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100</v>
      </c>
      <c r="F481" s="1">
        <v>0</v>
      </c>
      <c r="G481" s="1">
        <v>104</v>
      </c>
      <c r="H481" s="1">
        <v>473</v>
      </c>
      <c r="I481" s="1">
        <v>373</v>
      </c>
      <c r="K481" s="1">
        <f t="shared" si="29"/>
        <v>0.568710359408034</v>
      </c>
    </row>
    <row r="482" ht="17.2" spans="1:11">
      <c r="A482" s="2"/>
      <c r="B482" s="3" t="s">
        <v>52</v>
      </c>
      <c r="K482" s="1">
        <f>AVERAGE(K467:K481)</f>
        <v>0.511378635274477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63</v>
      </c>
      <c r="F483" s="1">
        <v>0</v>
      </c>
      <c r="G483" s="1">
        <v>43</v>
      </c>
      <c r="H483" s="1">
        <v>259</v>
      </c>
      <c r="I483" s="1">
        <v>196</v>
      </c>
      <c r="K483" s="1">
        <f t="shared" ref="K483:K497" si="30">1-(E483+F483+G483)/H483</f>
        <v>0.590733590733591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45</v>
      </c>
      <c r="F484" s="1">
        <v>0</v>
      </c>
      <c r="G484" s="1">
        <v>31</v>
      </c>
      <c r="H484" s="1">
        <v>253</v>
      </c>
      <c r="I484" s="1">
        <v>208</v>
      </c>
      <c r="K484" s="1">
        <f t="shared" si="30"/>
        <v>0.699604743083004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46</v>
      </c>
      <c r="F485" s="1">
        <v>0</v>
      </c>
      <c r="G485" s="1">
        <v>12</v>
      </c>
      <c r="H485" s="1">
        <v>273</v>
      </c>
      <c r="I485" s="1">
        <v>227</v>
      </c>
      <c r="K485" s="1">
        <f t="shared" si="30"/>
        <v>0.787545787545788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43</v>
      </c>
      <c r="F486" s="1">
        <v>0</v>
      </c>
      <c r="G486" s="1">
        <v>16</v>
      </c>
      <c r="H486" s="1">
        <v>266</v>
      </c>
      <c r="I486" s="1">
        <v>223</v>
      </c>
      <c r="K486" s="1">
        <f t="shared" si="30"/>
        <v>0.778195488721805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50</v>
      </c>
      <c r="F487" s="1">
        <v>0</v>
      </c>
      <c r="G487" s="1">
        <v>21</v>
      </c>
      <c r="H487" s="1">
        <v>268</v>
      </c>
      <c r="I487" s="1">
        <v>218</v>
      </c>
      <c r="K487" s="1">
        <f t="shared" si="30"/>
        <v>0.735074626865672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52</v>
      </c>
      <c r="F488" s="1">
        <v>0</v>
      </c>
      <c r="G488" s="1">
        <v>20</v>
      </c>
      <c r="H488" s="1">
        <v>271</v>
      </c>
      <c r="I488" s="1">
        <v>219</v>
      </c>
      <c r="K488" s="1">
        <f t="shared" si="30"/>
        <v>0.734317343173432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69</v>
      </c>
      <c r="F489" s="1">
        <v>0</v>
      </c>
      <c r="G489" s="1">
        <v>82</v>
      </c>
      <c r="H489" s="1">
        <v>226</v>
      </c>
      <c r="I489" s="1">
        <v>157</v>
      </c>
      <c r="K489" s="1">
        <f t="shared" si="30"/>
        <v>0.331858407079646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61</v>
      </c>
      <c r="F490" s="1">
        <v>0</v>
      </c>
      <c r="G490" s="1">
        <v>64</v>
      </c>
      <c r="H490" s="1">
        <v>236</v>
      </c>
      <c r="I490" s="1">
        <v>175</v>
      </c>
      <c r="K490" s="1">
        <f t="shared" si="30"/>
        <v>0.470338983050847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41</v>
      </c>
      <c r="F491" s="1">
        <v>0</v>
      </c>
      <c r="G491" s="1">
        <v>9</v>
      </c>
      <c r="H491" s="1">
        <v>271</v>
      </c>
      <c r="I491" s="1">
        <v>230</v>
      </c>
      <c r="K491" s="1">
        <f t="shared" si="30"/>
        <v>0.81549815498155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38</v>
      </c>
      <c r="F492" s="1">
        <v>0</v>
      </c>
      <c r="G492" s="1">
        <v>8</v>
      </c>
      <c r="H492" s="1">
        <v>269</v>
      </c>
      <c r="I492" s="1">
        <v>231</v>
      </c>
      <c r="K492" s="1">
        <f t="shared" si="30"/>
        <v>0.828996282527881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40</v>
      </c>
      <c r="F493" s="1">
        <v>0</v>
      </c>
      <c r="G493" s="1">
        <v>28</v>
      </c>
      <c r="H493" s="1">
        <v>251</v>
      </c>
      <c r="I493" s="1">
        <v>211</v>
      </c>
      <c r="K493" s="1">
        <f t="shared" si="30"/>
        <v>0.729083665338645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76</v>
      </c>
      <c r="F494" s="1">
        <v>0</v>
      </c>
      <c r="G494" s="1">
        <v>69</v>
      </c>
      <c r="H494" s="1">
        <v>246</v>
      </c>
      <c r="I494" s="1">
        <v>170</v>
      </c>
      <c r="K494" s="1">
        <f t="shared" si="30"/>
        <v>0.410569105691057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39</v>
      </c>
      <c r="F495" s="1">
        <v>0</v>
      </c>
      <c r="G495" s="1">
        <v>10</v>
      </c>
      <c r="H495" s="1">
        <v>268</v>
      </c>
      <c r="I495" s="1">
        <v>229</v>
      </c>
      <c r="K495" s="1">
        <f t="shared" si="30"/>
        <v>0.817164179104478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37</v>
      </c>
      <c r="F496" s="1">
        <v>0</v>
      </c>
      <c r="G496" s="1">
        <v>5</v>
      </c>
      <c r="H496" s="1">
        <v>271</v>
      </c>
      <c r="I496" s="1">
        <v>234</v>
      </c>
      <c r="K496" s="1">
        <f t="shared" si="30"/>
        <v>0.845018450184502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45</v>
      </c>
      <c r="F497" s="1">
        <v>0</v>
      </c>
      <c r="G497" s="1">
        <v>16</v>
      </c>
      <c r="H497" s="1">
        <v>268</v>
      </c>
      <c r="I497" s="1">
        <v>223</v>
      </c>
      <c r="K497" s="1">
        <f t="shared" si="30"/>
        <v>0.772388059701492</v>
      </c>
    </row>
    <row r="498" ht="17.2" spans="1:11">
      <c r="A498" s="2"/>
      <c r="B498" s="3" t="s">
        <v>53</v>
      </c>
      <c r="K498" s="1">
        <f>AVERAGE(K483:K497)</f>
        <v>0.689759124518893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83</v>
      </c>
      <c r="H499" s="1">
        <v>16</v>
      </c>
      <c r="I499" s="1">
        <v>15</v>
      </c>
      <c r="K499" s="1">
        <f t="shared" ref="K499:K513" si="31">1-(E499+F499+G499)/H499</f>
        <v>-4.25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26</v>
      </c>
      <c r="H500" s="1">
        <v>82</v>
      </c>
      <c r="I500" s="1">
        <v>72</v>
      </c>
      <c r="K500" s="1">
        <f t="shared" si="31"/>
        <v>0.560975609756098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2</v>
      </c>
      <c r="H501" s="1">
        <v>99</v>
      </c>
      <c r="I501" s="1">
        <v>96</v>
      </c>
      <c r="K501" s="1">
        <f t="shared" si="31"/>
        <v>0.94949494949495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0</v>
      </c>
      <c r="G502" s="1">
        <v>2</v>
      </c>
      <c r="H502" s="1">
        <v>100</v>
      </c>
      <c r="I502" s="1">
        <v>96</v>
      </c>
      <c r="K502" s="1">
        <f t="shared" si="31"/>
        <v>0.94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10</v>
      </c>
      <c r="H503" s="1">
        <v>93</v>
      </c>
      <c r="I503" s="1">
        <v>88</v>
      </c>
      <c r="K503" s="1">
        <f t="shared" si="31"/>
        <v>0.838709677419355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90</v>
      </c>
      <c r="H504" s="1">
        <v>9</v>
      </c>
      <c r="I504" s="1">
        <v>8</v>
      </c>
      <c r="K504" s="1">
        <f t="shared" si="31"/>
        <v>-9.11111111111111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21</v>
      </c>
      <c r="H505" s="1">
        <v>94</v>
      </c>
      <c r="I505" s="1">
        <v>77</v>
      </c>
      <c r="K505" s="1">
        <f t="shared" si="31"/>
        <v>0.595744680851064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9</v>
      </c>
      <c r="H506" s="1">
        <v>98</v>
      </c>
      <c r="I506" s="1">
        <v>89</v>
      </c>
      <c r="K506" s="1">
        <f t="shared" si="31"/>
        <v>0.816326530612245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3</v>
      </c>
      <c r="H507" s="1">
        <v>99</v>
      </c>
      <c r="I507" s="1">
        <v>95</v>
      </c>
      <c r="K507" s="1">
        <f t="shared" si="31"/>
        <v>0.929292929292929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7</v>
      </c>
      <c r="F508" s="1">
        <v>0</v>
      </c>
      <c r="G508" s="1">
        <v>5</v>
      </c>
      <c r="H508" s="1">
        <v>100</v>
      </c>
      <c r="I508" s="1">
        <v>93</v>
      </c>
      <c r="K508" s="1">
        <f t="shared" si="31"/>
        <v>0.88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0</v>
      </c>
      <c r="G509" s="1">
        <v>29</v>
      </c>
      <c r="H509" s="1">
        <v>76</v>
      </c>
      <c r="I509" s="1">
        <v>69</v>
      </c>
      <c r="K509" s="1">
        <f t="shared" si="31"/>
        <v>0.526315789473684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6</v>
      </c>
      <c r="F510" s="1">
        <v>0</v>
      </c>
      <c r="G510" s="1">
        <v>10</v>
      </c>
      <c r="H510" s="1">
        <v>94</v>
      </c>
      <c r="I510" s="1">
        <v>88</v>
      </c>
      <c r="K510" s="1">
        <f t="shared" si="31"/>
        <v>0.829787234042553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3</v>
      </c>
      <c r="F511" s="1">
        <v>0</v>
      </c>
      <c r="G511" s="1">
        <v>3</v>
      </c>
      <c r="H511" s="1">
        <v>98</v>
      </c>
      <c r="I511" s="1">
        <v>95</v>
      </c>
      <c r="K511" s="1">
        <f t="shared" si="31"/>
        <v>0.938775510204082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7</v>
      </c>
      <c r="F512" s="1">
        <v>0</v>
      </c>
      <c r="G512" s="1">
        <v>6</v>
      </c>
      <c r="H512" s="1">
        <v>99</v>
      </c>
      <c r="I512" s="1">
        <v>92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5</v>
      </c>
      <c r="F513" s="1">
        <v>0</v>
      </c>
      <c r="G513" s="1">
        <v>5</v>
      </c>
      <c r="H513" s="1">
        <v>98</v>
      </c>
      <c r="I513" s="1">
        <v>93</v>
      </c>
      <c r="K513" s="1">
        <f t="shared" si="31"/>
        <v>0.897959183673469</v>
      </c>
    </row>
    <row r="514" ht="17.2" spans="1:11">
      <c r="A514" s="2"/>
      <c r="B514" s="3" t="s">
        <v>54</v>
      </c>
      <c r="K514" s="1">
        <f>AVERAGE(K499:K513)</f>
        <v>-0.185936143173588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13</v>
      </c>
      <c r="F515" s="1">
        <v>0</v>
      </c>
      <c r="G515" s="1">
        <v>105</v>
      </c>
      <c r="H515" s="1">
        <v>65</v>
      </c>
      <c r="I515" s="1">
        <v>52</v>
      </c>
      <c r="K515" s="1">
        <f t="shared" ref="K515:K529" si="32">1-(E515+F515+G515)/H515</f>
        <v>-0.815384615384615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0</v>
      </c>
      <c r="G516" s="1">
        <v>55</v>
      </c>
      <c r="H516" s="1">
        <v>119</v>
      </c>
      <c r="I516" s="1">
        <v>102</v>
      </c>
      <c r="K516" s="1">
        <f t="shared" si="32"/>
        <v>0.394957983193277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0</v>
      </c>
      <c r="G517" s="1">
        <v>16</v>
      </c>
      <c r="H517" s="1">
        <v>159</v>
      </c>
      <c r="I517" s="1">
        <v>141</v>
      </c>
      <c r="K517" s="1">
        <f t="shared" si="32"/>
        <v>0.786163522012579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7</v>
      </c>
      <c r="H518" s="1">
        <v>164</v>
      </c>
      <c r="I518" s="1">
        <v>150</v>
      </c>
      <c r="K518" s="1">
        <f t="shared" si="32"/>
        <v>0.871951219512195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0</v>
      </c>
      <c r="G519" s="1">
        <v>56</v>
      </c>
      <c r="H519" s="1">
        <v>118</v>
      </c>
      <c r="I519" s="1">
        <v>101</v>
      </c>
      <c r="K519" s="1">
        <f t="shared" si="32"/>
        <v>0.38135593220339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100</v>
      </c>
      <c r="H520" s="1">
        <v>68</v>
      </c>
      <c r="I520" s="1">
        <v>57</v>
      </c>
      <c r="K520" s="1">
        <f t="shared" si="32"/>
        <v>-0.632352941176471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0</v>
      </c>
      <c r="G521" s="1">
        <v>71</v>
      </c>
      <c r="H521" s="1">
        <v>99</v>
      </c>
      <c r="I521" s="1">
        <v>86</v>
      </c>
      <c r="K521" s="1">
        <f t="shared" si="32"/>
        <v>0.151515151515151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45</v>
      </c>
      <c r="H522" s="1">
        <v>115</v>
      </c>
      <c r="I522" s="1">
        <v>112</v>
      </c>
      <c r="K522" s="1">
        <f t="shared" si="32"/>
        <v>0.582608695652174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8</v>
      </c>
      <c r="H523" s="1">
        <v>157</v>
      </c>
      <c r="I523" s="1">
        <v>149</v>
      </c>
      <c r="K523" s="1">
        <f t="shared" si="32"/>
        <v>0.898089171974522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9</v>
      </c>
      <c r="F524" s="1">
        <v>0</v>
      </c>
      <c r="G524" s="1">
        <v>7</v>
      </c>
      <c r="H524" s="1">
        <v>159</v>
      </c>
      <c r="I524" s="1">
        <v>150</v>
      </c>
      <c r="K524" s="1">
        <f t="shared" si="32"/>
        <v>0.89937106918239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20</v>
      </c>
      <c r="H525" s="1">
        <v>152</v>
      </c>
      <c r="I525" s="1">
        <v>137</v>
      </c>
      <c r="K525" s="1">
        <f t="shared" si="32"/>
        <v>0.769736842105263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42</v>
      </c>
      <c r="H526" s="1">
        <v>131</v>
      </c>
      <c r="I526" s="1">
        <v>115</v>
      </c>
      <c r="K526" s="1">
        <f t="shared" si="32"/>
        <v>0.557251908396946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9</v>
      </c>
      <c r="H527" s="1">
        <v>152</v>
      </c>
      <c r="I527" s="1">
        <v>148</v>
      </c>
      <c r="K527" s="1">
        <f t="shared" si="32"/>
        <v>0.914473684210526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7</v>
      </c>
      <c r="H528" s="1">
        <v>158</v>
      </c>
      <c r="I528" s="1">
        <v>150</v>
      </c>
      <c r="K528" s="1">
        <f t="shared" si="32"/>
        <v>0.90506329113924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0</v>
      </c>
      <c r="G529" s="1">
        <v>9</v>
      </c>
      <c r="H529" s="1">
        <v>152</v>
      </c>
      <c r="I529" s="1">
        <v>148</v>
      </c>
      <c r="K529" s="1">
        <f t="shared" si="32"/>
        <v>0.914473684210526</v>
      </c>
    </row>
    <row r="530" ht="17.2" spans="1:11">
      <c r="A530" s="2"/>
      <c r="B530" s="3" t="s">
        <v>55</v>
      </c>
      <c r="K530" s="1">
        <f>AVERAGE(K515:K529)</f>
        <v>0.505284973249806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8</v>
      </c>
      <c r="F531" s="1">
        <v>0</v>
      </c>
      <c r="G531" s="1">
        <v>20</v>
      </c>
      <c r="H531" s="1">
        <v>221</v>
      </c>
      <c r="I531" s="1">
        <v>213</v>
      </c>
      <c r="K531" s="1">
        <f t="shared" ref="K531:K545" si="33">1-(E531+F531+G531)/H531</f>
        <v>0.873303167420814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6</v>
      </c>
      <c r="F532" s="1">
        <v>0</v>
      </c>
      <c r="G532" s="1">
        <v>13</v>
      </c>
      <c r="H532" s="1">
        <v>226</v>
      </c>
      <c r="I532" s="1">
        <v>220</v>
      </c>
      <c r="K532" s="1">
        <f t="shared" si="33"/>
        <v>0.915929203539823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16</v>
      </c>
      <c r="H533" s="1">
        <v>218</v>
      </c>
      <c r="I533" s="1">
        <v>217</v>
      </c>
      <c r="K533" s="1">
        <f t="shared" si="33"/>
        <v>0.922018348623853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23</v>
      </c>
      <c r="H534" s="1">
        <v>212</v>
      </c>
      <c r="I534" s="1">
        <v>210</v>
      </c>
      <c r="K534" s="1">
        <f t="shared" si="33"/>
        <v>0.882075471698113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19</v>
      </c>
      <c r="H535" s="1">
        <v>217</v>
      </c>
      <c r="I535" s="1">
        <v>214</v>
      </c>
      <c r="K535" s="1">
        <f t="shared" si="33"/>
        <v>0.898617511520737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23</v>
      </c>
      <c r="H536" s="1">
        <v>214</v>
      </c>
      <c r="I536" s="1">
        <v>210</v>
      </c>
      <c r="K536" s="1">
        <f t="shared" si="33"/>
        <v>0.873831775700935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25</v>
      </c>
      <c r="H537" s="1">
        <v>221</v>
      </c>
      <c r="I537" s="1">
        <v>208</v>
      </c>
      <c r="K537" s="1">
        <f t="shared" si="33"/>
        <v>0.828054298642534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7</v>
      </c>
      <c r="F538" s="1">
        <v>0</v>
      </c>
      <c r="G538" s="1">
        <v>24</v>
      </c>
      <c r="H538" s="1">
        <v>216</v>
      </c>
      <c r="I538" s="1">
        <v>209</v>
      </c>
      <c r="K538" s="1">
        <f t="shared" si="33"/>
        <v>0.856481481481482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18</v>
      </c>
      <c r="H539" s="1">
        <v>216</v>
      </c>
      <c r="I539" s="1">
        <v>215</v>
      </c>
      <c r="K539" s="1">
        <f t="shared" si="33"/>
        <v>0.912037037037037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20</v>
      </c>
      <c r="H540" s="1">
        <v>215</v>
      </c>
      <c r="I540" s="1">
        <v>213</v>
      </c>
      <c r="K540" s="1">
        <f t="shared" si="33"/>
        <v>0.897674418604651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34</v>
      </c>
      <c r="H541" s="1">
        <v>204</v>
      </c>
      <c r="I541" s="1">
        <v>199</v>
      </c>
      <c r="K541" s="1">
        <f t="shared" si="33"/>
        <v>0.808823529411765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26</v>
      </c>
      <c r="H542" s="1">
        <v>215</v>
      </c>
      <c r="I542" s="1">
        <v>207</v>
      </c>
      <c r="K542" s="1">
        <f t="shared" si="33"/>
        <v>0.841860465116279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18</v>
      </c>
      <c r="H543" s="1">
        <v>215</v>
      </c>
      <c r="I543" s="1">
        <v>215</v>
      </c>
      <c r="K543" s="1">
        <f t="shared" si="33"/>
        <v>0.916279069767442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15</v>
      </c>
      <c r="H544" s="1">
        <v>218</v>
      </c>
      <c r="I544" s="1">
        <v>218</v>
      </c>
      <c r="K544" s="1">
        <f t="shared" si="33"/>
        <v>0.931192660550459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18</v>
      </c>
      <c r="H545" s="1">
        <v>215</v>
      </c>
      <c r="I545" s="1">
        <v>215</v>
      </c>
      <c r="K545" s="1">
        <f t="shared" si="33"/>
        <v>0.916279069767442</v>
      </c>
    </row>
    <row r="546" ht="17.2" spans="1:11">
      <c r="A546" s="2"/>
      <c r="B546" s="3" t="s">
        <v>56</v>
      </c>
      <c r="K546" s="1">
        <f>AVERAGE(K531:K545)</f>
        <v>0.884963833925558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96</v>
      </c>
      <c r="F547" s="1">
        <v>0</v>
      </c>
      <c r="G547" s="1">
        <v>92</v>
      </c>
      <c r="H547" s="1">
        <v>452</v>
      </c>
      <c r="I547" s="1">
        <v>356</v>
      </c>
      <c r="K547" s="1">
        <f t="shared" ref="K547:K561" si="34">1-(E547+F547+G547)/H547</f>
        <v>0.584070796460177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95</v>
      </c>
      <c r="F548" s="1">
        <v>0</v>
      </c>
      <c r="G548" s="1">
        <v>34</v>
      </c>
      <c r="H548" s="1">
        <v>509</v>
      </c>
      <c r="I548" s="1">
        <v>414</v>
      </c>
      <c r="K548" s="1">
        <f t="shared" si="34"/>
        <v>0.746561886051081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79</v>
      </c>
      <c r="F549" s="1">
        <v>0</v>
      </c>
      <c r="G549" s="1">
        <v>16</v>
      </c>
      <c r="H549" s="1">
        <v>511</v>
      </c>
      <c r="I549" s="1">
        <v>432</v>
      </c>
      <c r="K549" s="1">
        <f t="shared" si="34"/>
        <v>0.814090019569472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91</v>
      </c>
      <c r="F550" s="1">
        <v>0</v>
      </c>
      <c r="G550" s="1">
        <v>30</v>
      </c>
      <c r="H550" s="1">
        <v>509</v>
      </c>
      <c r="I550" s="1">
        <v>418</v>
      </c>
      <c r="K550" s="1">
        <f t="shared" si="34"/>
        <v>0.762278978388998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89</v>
      </c>
      <c r="F551" s="1">
        <v>0</v>
      </c>
      <c r="G551" s="1">
        <v>46</v>
      </c>
      <c r="H551" s="1">
        <v>491</v>
      </c>
      <c r="I551" s="1">
        <v>402</v>
      </c>
      <c r="K551" s="1">
        <f t="shared" si="34"/>
        <v>0.725050916496945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104</v>
      </c>
      <c r="F552" s="1">
        <v>0</v>
      </c>
      <c r="G552" s="1">
        <v>96</v>
      </c>
      <c r="H552" s="1">
        <v>456</v>
      </c>
      <c r="I552" s="1">
        <v>352</v>
      </c>
      <c r="K552" s="1">
        <f t="shared" si="34"/>
        <v>0.56140350877193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65</v>
      </c>
      <c r="F553" s="1">
        <v>0</v>
      </c>
      <c r="G553" s="1">
        <v>94</v>
      </c>
      <c r="H553" s="1">
        <v>419</v>
      </c>
      <c r="I553" s="1">
        <v>354</v>
      </c>
      <c r="K553" s="1">
        <f t="shared" si="34"/>
        <v>0.620525059665871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72</v>
      </c>
      <c r="F554" s="1">
        <v>0</v>
      </c>
      <c r="G554" s="1">
        <v>103</v>
      </c>
      <c r="H554" s="1">
        <v>417</v>
      </c>
      <c r="I554" s="1">
        <v>345</v>
      </c>
      <c r="K554" s="1">
        <f t="shared" si="34"/>
        <v>0.580335731414868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41</v>
      </c>
      <c r="F555" s="1">
        <v>0</v>
      </c>
      <c r="G555" s="1">
        <v>59</v>
      </c>
      <c r="H555" s="1">
        <v>430</v>
      </c>
      <c r="I555" s="1">
        <v>389</v>
      </c>
      <c r="K555" s="1">
        <f t="shared" si="34"/>
        <v>0.767441860465116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53</v>
      </c>
      <c r="F556" s="1">
        <v>0</v>
      </c>
      <c r="G556" s="1">
        <v>68</v>
      </c>
      <c r="H556" s="1">
        <v>433</v>
      </c>
      <c r="I556" s="1">
        <v>380</v>
      </c>
      <c r="K556" s="1">
        <f t="shared" si="34"/>
        <v>0.720554272517321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125</v>
      </c>
      <c r="F557" s="1">
        <v>0</v>
      </c>
      <c r="G557" s="1">
        <v>200</v>
      </c>
      <c r="H557" s="1">
        <v>373</v>
      </c>
      <c r="I557" s="1">
        <v>248</v>
      </c>
      <c r="K557" s="1">
        <f t="shared" si="34"/>
        <v>0.128686327077748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98</v>
      </c>
      <c r="F558" s="1">
        <v>0</v>
      </c>
      <c r="G558" s="1">
        <v>182</v>
      </c>
      <c r="H558" s="1">
        <v>364</v>
      </c>
      <c r="I558" s="1">
        <v>266</v>
      </c>
      <c r="K558" s="1">
        <f t="shared" si="34"/>
        <v>0.230769230769231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38</v>
      </c>
      <c r="F559" s="1">
        <v>0</v>
      </c>
      <c r="G559" s="1">
        <v>66</v>
      </c>
      <c r="H559" s="1">
        <v>420</v>
      </c>
      <c r="I559" s="1">
        <v>382</v>
      </c>
      <c r="K559" s="1">
        <f t="shared" si="34"/>
        <v>0.752380952380952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49</v>
      </c>
      <c r="F560" s="1">
        <v>0</v>
      </c>
      <c r="G560" s="1">
        <v>130</v>
      </c>
      <c r="H560" s="1">
        <v>367</v>
      </c>
      <c r="I560" s="1">
        <v>318</v>
      </c>
      <c r="K560" s="1">
        <f t="shared" si="34"/>
        <v>0.512261580381471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89</v>
      </c>
      <c r="F561" s="1">
        <v>0</v>
      </c>
      <c r="G561" s="1">
        <v>117</v>
      </c>
      <c r="H561" s="1">
        <v>420</v>
      </c>
      <c r="I561" s="1">
        <v>331</v>
      </c>
      <c r="K561" s="1">
        <f t="shared" si="34"/>
        <v>0.509523809523809</v>
      </c>
    </row>
    <row r="562" ht="17.2" spans="1:11">
      <c r="A562" s="2"/>
      <c r="B562" s="3" t="s">
        <v>57</v>
      </c>
      <c r="K562" s="1">
        <f>AVERAGE(K547:K561)</f>
        <v>0.601062328662333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242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9</v>
      </c>
      <c r="H564" s="1">
        <v>246</v>
      </c>
      <c r="I564" s="1">
        <v>233</v>
      </c>
      <c r="K564" s="1">
        <f t="shared" si="35"/>
        <v>0.910569105691057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48</v>
      </c>
      <c r="H565" s="1">
        <v>224</v>
      </c>
      <c r="I565" s="1">
        <v>194</v>
      </c>
      <c r="K565" s="1">
        <f t="shared" si="35"/>
        <v>0.651785714285714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38</v>
      </c>
      <c r="H566" s="1">
        <v>248</v>
      </c>
      <c r="I566" s="1">
        <v>204</v>
      </c>
      <c r="K566" s="1">
        <f t="shared" si="35"/>
        <v>0.669354838709677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13</v>
      </c>
      <c r="F567" s="1">
        <v>0</v>
      </c>
      <c r="G567" s="1">
        <v>6</v>
      </c>
      <c r="H567" s="1">
        <v>249</v>
      </c>
      <c r="I567" s="1">
        <v>236</v>
      </c>
      <c r="K567" s="1">
        <f t="shared" si="35"/>
        <v>0.923694779116466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17</v>
      </c>
      <c r="F569" s="1">
        <v>0</v>
      </c>
      <c r="G569" s="1">
        <v>181</v>
      </c>
      <c r="H569" s="1">
        <v>78</v>
      </c>
      <c r="I569" s="1">
        <v>61</v>
      </c>
      <c r="K569" s="1">
        <f t="shared" si="35"/>
        <v>-1.53846153846154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4</v>
      </c>
      <c r="F570" s="1">
        <v>0</v>
      </c>
      <c r="G570" s="1">
        <v>191</v>
      </c>
      <c r="H570" s="1">
        <v>55</v>
      </c>
      <c r="I570" s="1">
        <v>51</v>
      </c>
      <c r="K570" s="1">
        <f t="shared" si="35"/>
        <v>-2.54545454545455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0</v>
      </c>
      <c r="G571" s="1">
        <v>35</v>
      </c>
      <c r="H571" s="1">
        <v>216</v>
      </c>
      <c r="I571" s="1">
        <v>207</v>
      </c>
      <c r="K571" s="1">
        <f t="shared" si="35"/>
        <v>0.796296296296296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0</v>
      </c>
      <c r="G572" s="1">
        <v>1</v>
      </c>
      <c r="H572" s="1">
        <v>249</v>
      </c>
      <c r="I572" s="1">
        <v>241</v>
      </c>
      <c r="K572" s="1">
        <f t="shared" si="35"/>
        <v>0.963855421686747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14</v>
      </c>
      <c r="F573" s="1">
        <v>0</v>
      </c>
      <c r="G573" s="1">
        <v>6</v>
      </c>
      <c r="H573" s="1">
        <v>250</v>
      </c>
      <c r="I573" s="1">
        <v>236</v>
      </c>
      <c r="K573" s="1">
        <f t="shared" si="35"/>
        <v>0.92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22</v>
      </c>
      <c r="F574" s="1">
        <v>0</v>
      </c>
      <c r="G574" s="1">
        <v>15</v>
      </c>
      <c r="H574" s="1">
        <v>249</v>
      </c>
      <c r="I574" s="1">
        <v>227</v>
      </c>
      <c r="K574" s="1">
        <f t="shared" si="35"/>
        <v>0.85140562248996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0</v>
      </c>
      <c r="G575" s="1">
        <v>30</v>
      </c>
      <c r="H575" s="1">
        <v>216</v>
      </c>
      <c r="I575" s="1">
        <v>212</v>
      </c>
      <c r="K575" s="1">
        <f t="shared" si="35"/>
        <v>0.842592592592593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6</v>
      </c>
      <c r="F576" s="1">
        <v>0</v>
      </c>
      <c r="G576" s="1">
        <v>9</v>
      </c>
      <c r="H576" s="1">
        <v>239</v>
      </c>
      <c r="I576" s="1">
        <v>233</v>
      </c>
      <c r="K576" s="1">
        <f t="shared" si="35"/>
        <v>0.937238493723849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0</v>
      </c>
      <c r="G577" s="1">
        <v>31</v>
      </c>
      <c r="H577" s="1">
        <v>216</v>
      </c>
      <c r="I577" s="1">
        <v>211</v>
      </c>
      <c r="K577" s="1">
        <f t="shared" si="35"/>
        <v>0.833333333333333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573</v>
      </c>
      <c r="H595" s="1">
        <v>274</v>
      </c>
      <c r="I595" s="1">
        <v>139</v>
      </c>
      <c r="K595" s="1">
        <f t="shared" ref="K595:K609" si="37">1-(E595+F595+G595)/H595</f>
        <v>-1.58394160583942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462</v>
      </c>
      <c r="H596" s="1">
        <v>311</v>
      </c>
      <c r="I596" s="1">
        <v>250</v>
      </c>
      <c r="K596" s="1">
        <f t="shared" si="37"/>
        <v>-0.681672025723473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50</v>
      </c>
      <c r="H597" s="1">
        <v>675</v>
      </c>
      <c r="I597" s="1">
        <v>662</v>
      </c>
      <c r="K597" s="1">
        <f t="shared" si="37"/>
        <v>0.906666666666667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62</v>
      </c>
      <c r="H598" s="1">
        <v>702</v>
      </c>
      <c r="I598" s="1">
        <v>650</v>
      </c>
      <c r="K598" s="1">
        <f t="shared" si="37"/>
        <v>0.837606837606838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138</v>
      </c>
      <c r="H599" s="1">
        <v>649</v>
      </c>
      <c r="I599" s="1">
        <v>574</v>
      </c>
      <c r="K599" s="1">
        <f t="shared" si="37"/>
        <v>0.671802773497689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284</v>
      </c>
      <c r="H600" s="1">
        <v>507</v>
      </c>
      <c r="I600" s="1">
        <v>428</v>
      </c>
      <c r="K600" s="1">
        <f t="shared" si="37"/>
        <v>0.284023668639053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425</v>
      </c>
      <c r="H601" s="1">
        <v>429</v>
      </c>
      <c r="I601" s="1">
        <v>287</v>
      </c>
      <c r="K601" s="1">
        <f t="shared" si="37"/>
        <v>-0.321678321678322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431</v>
      </c>
      <c r="H602" s="1">
        <v>417</v>
      </c>
      <c r="I602" s="1">
        <v>281</v>
      </c>
      <c r="K602" s="1">
        <f t="shared" si="37"/>
        <v>-0.359712230215827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24</v>
      </c>
      <c r="H603" s="1">
        <v>688</v>
      </c>
      <c r="I603" s="1">
        <v>688</v>
      </c>
      <c r="K603" s="1">
        <f t="shared" si="37"/>
        <v>0.965116279069767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12</v>
      </c>
      <c r="H604" s="1">
        <v>707</v>
      </c>
      <c r="I604" s="1">
        <v>700</v>
      </c>
      <c r="K604" s="1">
        <f t="shared" si="37"/>
        <v>0.973125884016973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9</v>
      </c>
      <c r="F605" s="1">
        <v>0</v>
      </c>
      <c r="G605" s="1">
        <v>46</v>
      </c>
      <c r="H605" s="1">
        <v>675</v>
      </c>
      <c r="I605" s="1">
        <v>666</v>
      </c>
      <c r="K605" s="1">
        <f t="shared" si="37"/>
        <v>0.918518518518519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126</v>
      </c>
      <c r="F606" s="1">
        <v>0</v>
      </c>
      <c r="G606" s="1">
        <v>203</v>
      </c>
      <c r="H606" s="1">
        <v>635</v>
      </c>
      <c r="I606" s="1">
        <v>509</v>
      </c>
      <c r="K606" s="1">
        <f t="shared" si="37"/>
        <v>0.481889763779528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24</v>
      </c>
      <c r="H607" s="1">
        <v>688</v>
      </c>
      <c r="I607" s="1">
        <v>688</v>
      </c>
      <c r="K607" s="1">
        <f t="shared" si="37"/>
        <v>0.965116279069767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13</v>
      </c>
      <c r="H608" s="1">
        <v>702</v>
      </c>
      <c r="I608" s="1">
        <v>699</v>
      </c>
      <c r="K608" s="1">
        <f t="shared" si="37"/>
        <v>0.977207977207977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24</v>
      </c>
      <c r="H609" s="1">
        <v>688</v>
      </c>
      <c r="I609" s="1">
        <v>688</v>
      </c>
      <c r="K609" s="1">
        <f t="shared" si="37"/>
        <v>0.965116279069767</v>
      </c>
    </row>
    <row r="610" ht="17.2" spans="1:11">
      <c r="A610" s="2"/>
      <c r="B610" s="3" t="s">
        <v>60</v>
      </c>
      <c r="K610" s="1">
        <f>AVERAGE(K595:K609)</f>
        <v>0.399945782912367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47</v>
      </c>
      <c r="F611" s="1">
        <v>0</v>
      </c>
      <c r="G611" s="1">
        <v>24</v>
      </c>
      <c r="H611" s="1">
        <v>94</v>
      </c>
      <c r="I611" s="1">
        <v>47</v>
      </c>
      <c r="K611" s="1">
        <f t="shared" ref="K611:K625" si="38">1-(E611+F611+G611)/H611</f>
        <v>0.24468085106383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42</v>
      </c>
      <c r="F612" s="1">
        <v>0</v>
      </c>
      <c r="G612" s="1">
        <v>19</v>
      </c>
      <c r="H612" s="1">
        <v>94</v>
      </c>
      <c r="I612" s="1">
        <v>52</v>
      </c>
      <c r="K612" s="1">
        <f t="shared" si="38"/>
        <v>0.351063829787234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37</v>
      </c>
      <c r="F613" s="1">
        <v>0</v>
      </c>
      <c r="G613" s="1">
        <v>14</v>
      </c>
      <c r="H613" s="1">
        <v>94</v>
      </c>
      <c r="I613" s="1">
        <v>57</v>
      </c>
      <c r="K613" s="1">
        <f t="shared" si="38"/>
        <v>0.457446808510638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8</v>
      </c>
      <c r="H614" s="1">
        <v>94</v>
      </c>
      <c r="I614" s="1">
        <v>63</v>
      </c>
      <c r="K614" s="1">
        <f t="shared" si="38"/>
        <v>0.585106382978723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33</v>
      </c>
      <c r="F615" s="1">
        <v>0</v>
      </c>
      <c r="G615" s="1">
        <v>10</v>
      </c>
      <c r="H615" s="1">
        <v>94</v>
      </c>
      <c r="I615" s="1">
        <v>61</v>
      </c>
      <c r="K615" s="1">
        <f t="shared" si="38"/>
        <v>0.542553191489362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36</v>
      </c>
      <c r="F616" s="1">
        <v>0</v>
      </c>
      <c r="G616" s="1">
        <v>13</v>
      </c>
      <c r="H616" s="1">
        <v>94</v>
      </c>
      <c r="I616" s="1">
        <v>58</v>
      </c>
      <c r="K616" s="1">
        <f t="shared" si="38"/>
        <v>0.478723404255319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46</v>
      </c>
      <c r="F617" s="1">
        <v>0</v>
      </c>
      <c r="G617" s="1">
        <v>23</v>
      </c>
      <c r="H617" s="1">
        <v>94</v>
      </c>
      <c r="I617" s="1">
        <v>48</v>
      </c>
      <c r="K617" s="1">
        <f t="shared" si="38"/>
        <v>0.265957446808511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27</v>
      </c>
      <c r="F618" s="1">
        <v>0</v>
      </c>
      <c r="G618" s="1">
        <v>4</v>
      </c>
      <c r="H618" s="1">
        <v>94</v>
      </c>
      <c r="I618" s="1">
        <v>67</v>
      </c>
      <c r="K618" s="1">
        <f t="shared" si="38"/>
        <v>0.670212765957447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24</v>
      </c>
      <c r="F619" s="1">
        <v>0</v>
      </c>
      <c r="G619" s="1">
        <v>1</v>
      </c>
      <c r="H619" s="1">
        <v>94</v>
      </c>
      <c r="I619" s="1">
        <v>70</v>
      </c>
      <c r="K619" s="1">
        <f t="shared" si="38"/>
        <v>0.734042553191489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30</v>
      </c>
      <c r="F620" s="1">
        <v>0</v>
      </c>
      <c r="G620" s="1">
        <v>7</v>
      </c>
      <c r="H620" s="1">
        <v>94</v>
      </c>
      <c r="I620" s="1">
        <v>64</v>
      </c>
      <c r="K620" s="1">
        <f t="shared" si="38"/>
        <v>0.606382978723404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73</v>
      </c>
      <c r="F621" s="1">
        <v>0</v>
      </c>
      <c r="G621" s="1">
        <v>50</v>
      </c>
      <c r="H621" s="1">
        <v>94</v>
      </c>
      <c r="I621" s="1">
        <v>21</v>
      </c>
      <c r="K621" s="1">
        <f t="shared" si="38"/>
        <v>-0.308510638297872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75</v>
      </c>
      <c r="F622" s="1">
        <v>0</v>
      </c>
      <c r="G622" s="1">
        <v>52</v>
      </c>
      <c r="H622" s="1">
        <v>94</v>
      </c>
      <c r="I622" s="1">
        <v>19</v>
      </c>
      <c r="K622" s="1">
        <f t="shared" si="38"/>
        <v>-0.351063829787234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25</v>
      </c>
      <c r="F623" s="1">
        <v>0</v>
      </c>
      <c r="G623" s="1">
        <v>2</v>
      </c>
      <c r="H623" s="1">
        <v>94</v>
      </c>
      <c r="I623" s="1">
        <v>69</v>
      </c>
      <c r="K623" s="1">
        <f t="shared" si="38"/>
        <v>0.712765957446808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31</v>
      </c>
      <c r="F624" s="1">
        <v>0</v>
      </c>
      <c r="G624" s="1">
        <v>8</v>
      </c>
      <c r="H624" s="1">
        <v>94</v>
      </c>
      <c r="I624" s="1">
        <v>63</v>
      </c>
      <c r="K624" s="1">
        <f t="shared" si="38"/>
        <v>0.585106382978723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35</v>
      </c>
      <c r="F625" s="1">
        <v>0</v>
      </c>
      <c r="G625" s="1">
        <v>12</v>
      </c>
      <c r="H625" s="1">
        <v>94</v>
      </c>
      <c r="I625" s="1">
        <v>59</v>
      </c>
      <c r="K625" s="1">
        <f t="shared" si="38"/>
        <v>0.5</v>
      </c>
    </row>
    <row r="626" ht="17.2" spans="1:11">
      <c r="A626" s="2"/>
      <c r="B626" s="3" t="s">
        <v>61</v>
      </c>
      <c r="K626" s="1">
        <f>AVERAGE(K611:K625)</f>
        <v>0.404964539007092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50</v>
      </c>
      <c r="F627" s="1">
        <v>0</v>
      </c>
      <c r="G627" s="1">
        <v>156</v>
      </c>
      <c r="H627" s="1">
        <v>266</v>
      </c>
      <c r="I627" s="1">
        <v>216</v>
      </c>
      <c r="K627" s="1">
        <f t="shared" ref="K627:K641" si="39">1-(E627+F627+G627)/H627</f>
        <v>0.225563909774436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71</v>
      </c>
      <c r="F628" s="1">
        <v>0</v>
      </c>
      <c r="G628" s="1">
        <v>94</v>
      </c>
      <c r="H628" s="1">
        <v>349</v>
      </c>
      <c r="I628" s="1">
        <v>278</v>
      </c>
      <c r="K628" s="1">
        <f t="shared" si="39"/>
        <v>0.527220630372493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40</v>
      </c>
      <c r="F629" s="1">
        <v>0</v>
      </c>
      <c r="G629" s="1">
        <v>59</v>
      </c>
      <c r="H629" s="1">
        <v>353</v>
      </c>
      <c r="I629" s="1">
        <v>313</v>
      </c>
      <c r="K629" s="1">
        <f t="shared" si="39"/>
        <v>0.719546742209632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32</v>
      </c>
      <c r="F630" s="1">
        <v>0</v>
      </c>
      <c r="G630" s="1">
        <v>53</v>
      </c>
      <c r="H630" s="1">
        <v>351</v>
      </c>
      <c r="I630" s="1">
        <v>319</v>
      </c>
      <c r="K630" s="1">
        <f t="shared" si="39"/>
        <v>0.757834757834758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43</v>
      </c>
      <c r="F631" s="1">
        <v>0</v>
      </c>
      <c r="G631" s="1">
        <v>65</v>
      </c>
      <c r="H631" s="1">
        <v>350</v>
      </c>
      <c r="I631" s="1">
        <v>307</v>
      </c>
      <c r="K631" s="1">
        <f t="shared" si="39"/>
        <v>0.691428571428572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161</v>
      </c>
      <c r="H632" s="1">
        <v>246</v>
      </c>
      <c r="I632" s="1">
        <v>211</v>
      </c>
      <c r="K632" s="1">
        <f t="shared" si="39"/>
        <v>0.203252032520325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105</v>
      </c>
      <c r="H633" s="1">
        <v>293</v>
      </c>
      <c r="I633" s="1">
        <v>267</v>
      </c>
      <c r="K633" s="1">
        <f t="shared" si="39"/>
        <v>0.552901023890785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0</v>
      </c>
      <c r="G634" s="1">
        <v>141</v>
      </c>
      <c r="H634" s="1">
        <v>273</v>
      </c>
      <c r="I634" s="1">
        <v>231</v>
      </c>
      <c r="K634" s="1">
        <f t="shared" si="39"/>
        <v>0.32967032967033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37</v>
      </c>
      <c r="F635" s="1">
        <v>0</v>
      </c>
      <c r="G635" s="1">
        <v>29</v>
      </c>
      <c r="H635" s="1">
        <v>380</v>
      </c>
      <c r="I635" s="1">
        <v>343</v>
      </c>
      <c r="K635" s="1">
        <f t="shared" si="39"/>
        <v>0.826315789473684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18</v>
      </c>
      <c r="F636" s="1">
        <v>0</v>
      </c>
      <c r="G636" s="1">
        <v>32</v>
      </c>
      <c r="H636" s="1">
        <v>358</v>
      </c>
      <c r="I636" s="1">
        <v>340</v>
      </c>
      <c r="K636" s="1">
        <f t="shared" si="39"/>
        <v>0.860335195530726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0</v>
      </c>
      <c r="G637" s="1">
        <v>73</v>
      </c>
      <c r="H637" s="1">
        <v>321</v>
      </c>
      <c r="I637" s="1">
        <v>299</v>
      </c>
      <c r="K637" s="1">
        <f t="shared" si="39"/>
        <v>0.70404984423676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48</v>
      </c>
      <c r="F638" s="1">
        <v>0</v>
      </c>
      <c r="G638" s="1">
        <v>107</v>
      </c>
      <c r="H638" s="1">
        <v>313</v>
      </c>
      <c r="I638" s="1">
        <v>265</v>
      </c>
      <c r="K638" s="1">
        <f t="shared" si="39"/>
        <v>0.504792332268371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12</v>
      </c>
      <c r="F639" s="1">
        <v>0</v>
      </c>
      <c r="G639" s="1">
        <v>27</v>
      </c>
      <c r="H639" s="1">
        <v>357</v>
      </c>
      <c r="I639" s="1">
        <v>345</v>
      </c>
      <c r="K639" s="1">
        <f t="shared" si="39"/>
        <v>0.890756302521008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46</v>
      </c>
      <c r="F640" s="1">
        <v>0</v>
      </c>
      <c r="G640" s="1">
        <v>12</v>
      </c>
      <c r="H640" s="1">
        <v>406</v>
      </c>
      <c r="I640" s="1">
        <v>360</v>
      </c>
      <c r="K640" s="1">
        <f t="shared" si="39"/>
        <v>0.857142857142857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18</v>
      </c>
      <c r="F641" s="1">
        <v>0</v>
      </c>
      <c r="G641" s="1">
        <v>33</v>
      </c>
      <c r="H641" s="1">
        <v>357</v>
      </c>
      <c r="I641" s="1">
        <v>339</v>
      </c>
      <c r="K641" s="1">
        <f t="shared" si="39"/>
        <v>0.857142857142857</v>
      </c>
    </row>
    <row r="642" ht="17.2" spans="1:11">
      <c r="A642" s="2"/>
      <c r="B642" s="3" t="s">
        <v>62</v>
      </c>
      <c r="K642" s="1">
        <f>AVERAGE(K627:K641)</f>
        <v>0.63386354506784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161</v>
      </c>
      <c r="H643" s="1">
        <v>357</v>
      </c>
      <c r="I643" s="1">
        <v>224</v>
      </c>
      <c r="K643" s="1">
        <f t="shared" ref="K643:K657" si="40">1-(E643+F643+G643)/H643</f>
        <v>0.176470588235294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80</v>
      </c>
      <c r="F644" s="1">
        <v>0</v>
      </c>
      <c r="G644" s="1">
        <v>108</v>
      </c>
      <c r="H644" s="1">
        <v>357</v>
      </c>
      <c r="I644" s="1">
        <v>277</v>
      </c>
      <c r="K644" s="1">
        <f t="shared" si="40"/>
        <v>0.473389355742297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31</v>
      </c>
      <c r="F645" s="1">
        <v>0</v>
      </c>
      <c r="G645" s="1">
        <v>110</v>
      </c>
      <c r="H645" s="1">
        <v>306</v>
      </c>
      <c r="I645" s="1">
        <v>275</v>
      </c>
      <c r="K645" s="1">
        <f t="shared" si="40"/>
        <v>0.53921568627451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53</v>
      </c>
      <c r="F646" s="1">
        <v>0</v>
      </c>
      <c r="G646" s="1">
        <v>81</v>
      </c>
      <c r="H646" s="1">
        <v>357</v>
      </c>
      <c r="I646" s="1">
        <v>304</v>
      </c>
      <c r="K646" s="1">
        <f t="shared" si="40"/>
        <v>0.624649859943978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111</v>
      </c>
      <c r="F647" s="1">
        <v>0</v>
      </c>
      <c r="G647" s="1">
        <v>139</v>
      </c>
      <c r="H647" s="1">
        <v>357</v>
      </c>
      <c r="I647" s="1">
        <v>246</v>
      </c>
      <c r="K647" s="1">
        <f t="shared" si="40"/>
        <v>0.299719887955182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118</v>
      </c>
      <c r="F648" s="1">
        <v>0</v>
      </c>
      <c r="G648" s="1">
        <v>146</v>
      </c>
      <c r="H648" s="1">
        <v>357</v>
      </c>
      <c r="I648" s="1">
        <v>239</v>
      </c>
      <c r="K648" s="1">
        <f t="shared" si="40"/>
        <v>0.260504201680672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135</v>
      </c>
      <c r="H649" s="1">
        <v>352</v>
      </c>
      <c r="I649" s="1">
        <v>250</v>
      </c>
      <c r="K649" s="1">
        <f t="shared" si="40"/>
        <v>0.326704545454545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19</v>
      </c>
      <c r="F650" s="1">
        <v>0</v>
      </c>
      <c r="G650" s="1">
        <v>98</v>
      </c>
      <c r="H650" s="1">
        <v>306</v>
      </c>
      <c r="I650" s="1">
        <v>287</v>
      </c>
      <c r="K650" s="1">
        <f t="shared" si="40"/>
        <v>0.617647058823529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17</v>
      </c>
      <c r="F651" s="1">
        <v>0</v>
      </c>
      <c r="G651" s="1">
        <v>96</v>
      </c>
      <c r="H651" s="1">
        <v>306</v>
      </c>
      <c r="I651" s="1">
        <v>289</v>
      </c>
      <c r="K651" s="1">
        <f t="shared" si="40"/>
        <v>0.630718954248366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22</v>
      </c>
      <c r="F652" s="1">
        <v>0</v>
      </c>
      <c r="G652" s="1">
        <v>102</v>
      </c>
      <c r="H652" s="1">
        <v>305</v>
      </c>
      <c r="I652" s="1">
        <v>283</v>
      </c>
      <c r="K652" s="1">
        <f t="shared" si="40"/>
        <v>0.59344262295082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22</v>
      </c>
      <c r="F653" s="1">
        <v>0</v>
      </c>
      <c r="G653" s="1">
        <v>128</v>
      </c>
      <c r="H653" s="1">
        <v>279</v>
      </c>
      <c r="I653" s="1">
        <v>257</v>
      </c>
      <c r="K653" s="1">
        <f t="shared" si="40"/>
        <v>0.462365591397849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91</v>
      </c>
      <c r="F654" s="1">
        <v>0</v>
      </c>
      <c r="G654" s="1">
        <v>120</v>
      </c>
      <c r="H654" s="1">
        <v>356</v>
      </c>
      <c r="I654" s="1">
        <v>265</v>
      </c>
      <c r="K654" s="1">
        <f t="shared" si="40"/>
        <v>0.407303370786517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17</v>
      </c>
      <c r="F655" s="1">
        <v>0</v>
      </c>
      <c r="G655" s="1">
        <v>147</v>
      </c>
      <c r="H655" s="1">
        <v>255</v>
      </c>
      <c r="I655" s="1">
        <v>238</v>
      </c>
      <c r="K655" s="1">
        <f t="shared" si="40"/>
        <v>0.356862745098039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23</v>
      </c>
      <c r="F656" s="1">
        <v>0</v>
      </c>
      <c r="G656" s="1">
        <v>51</v>
      </c>
      <c r="H656" s="1">
        <v>357</v>
      </c>
      <c r="I656" s="1">
        <v>334</v>
      </c>
      <c r="K656" s="1">
        <f t="shared" si="40"/>
        <v>0.792717086834734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17</v>
      </c>
      <c r="F657" s="1">
        <v>0</v>
      </c>
      <c r="G657" s="1">
        <v>147</v>
      </c>
      <c r="H657" s="1">
        <v>255</v>
      </c>
      <c r="I657" s="1">
        <v>238</v>
      </c>
      <c r="K657" s="1">
        <f t="shared" si="40"/>
        <v>0.356862745098039</v>
      </c>
    </row>
    <row r="658" ht="17.2" spans="1:11">
      <c r="A658" s="2"/>
      <c r="B658" s="3" t="s">
        <v>63</v>
      </c>
      <c r="K658" s="1">
        <f>AVERAGE(K643:K657)</f>
        <v>0.461238286701625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42</v>
      </c>
      <c r="F659" s="1">
        <v>0</v>
      </c>
      <c r="G659" s="1">
        <v>44</v>
      </c>
      <c r="H659" s="1">
        <v>197</v>
      </c>
      <c r="I659" s="1">
        <v>155</v>
      </c>
      <c r="K659" s="1">
        <f t="shared" ref="K659:K673" si="41">1-(E659+F659+G659)/H659</f>
        <v>0.563451776649746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28</v>
      </c>
      <c r="F660" s="1">
        <v>0</v>
      </c>
      <c r="G660" s="1">
        <v>33</v>
      </c>
      <c r="H660" s="1">
        <v>194</v>
      </c>
      <c r="I660" s="1">
        <v>166</v>
      </c>
      <c r="K660" s="1">
        <f t="shared" si="41"/>
        <v>0.685567010309278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24</v>
      </c>
      <c r="F661" s="1">
        <v>0</v>
      </c>
      <c r="G661" s="1">
        <v>20</v>
      </c>
      <c r="H661" s="1">
        <v>203</v>
      </c>
      <c r="I661" s="1">
        <v>179</v>
      </c>
      <c r="K661" s="1">
        <f t="shared" si="41"/>
        <v>0.783251231527094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25</v>
      </c>
      <c r="F662" s="1">
        <v>0</v>
      </c>
      <c r="G662" s="1">
        <v>15</v>
      </c>
      <c r="H662" s="1">
        <v>209</v>
      </c>
      <c r="I662" s="1">
        <v>184</v>
      </c>
      <c r="K662" s="1">
        <f t="shared" si="41"/>
        <v>0.808612440191388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34</v>
      </c>
      <c r="F663" s="1">
        <v>0</v>
      </c>
      <c r="G663" s="1">
        <v>32</v>
      </c>
      <c r="H663" s="1">
        <v>201</v>
      </c>
      <c r="I663" s="1">
        <v>167</v>
      </c>
      <c r="K663" s="1">
        <f t="shared" si="41"/>
        <v>0.671641791044776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58</v>
      </c>
      <c r="F664" s="1">
        <v>0</v>
      </c>
      <c r="G664" s="1">
        <v>39</v>
      </c>
      <c r="H664" s="1">
        <v>218</v>
      </c>
      <c r="I664" s="1">
        <v>160</v>
      </c>
      <c r="K664" s="1">
        <f t="shared" si="41"/>
        <v>0.555045871559633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29</v>
      </c>
      <c r="F665" s="1">
        <v>0</v>
      </c>
      <c r="G665" s="1">
        <v>44</v>
      </c>
      <c r="H665" s="1">
        <v>184</v>
      </c>
      <c r="I665" s="1">
        <v>155</v>
      </c>
      <c r="K665" s="1">
        <f t="shared" si="41"/>
        <v>0.603260869565217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22</v>
      </c>
      <c r="F666" s="1">
        <v>0</v>
      </c>
      <c r="G666" s="1">
        <v>29</v>
      </c>
      <c r="H666" s="1">
        <v>192</v>
      </c>
      <c r="I666" s="1">
        <v>170</v>
      </c>
      <c r="K666" s="1">
        <f t="shared" si="41"/>
        <v>0.734375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24</v>
      </c>
      <c r="F667" s="1">
        <v>0</v>
      </c>
      <c r="G667" s="1">
        <v>18</v>
      </c>
      <c r="H667" s="1">
        <v>205</v>
      </c>
      <c r="I667" s="1">
        <v>181</v>
      </c>
      <c r="K667" s="1">
        <f t="shared" si="41"/>
        <v>0.795121951219512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32</v>
      </c>
      <c r="F668" s="1">
        <v>0</v>
      </c>
      <c r="G668" s="1">
        <v>11</v>
      </c>
      <c r="H668" s="1">
        <v>220</v>
      </c>
      <c r="I668" s="1">
        <v>188</v>
      </c>
      <c r="K668" s="1">
        <f t="shared" si="41"/>
        <v>0.804545454545455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16</v>
      </c>
      <c r="F669" s="1">
        <v>0</v>
      </c>
      <c r="G669" s="1">
        <v>18</v>
      </c>
      <c r="H669" s="1">
        <v>197</v>
      </c>
      <c r="I669" s="1">
        <v>181</v>
      </c>
      <c r="K669" s="1">
        <f t="shared" si="41"/>
        <v>0.82741116751269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22</v>
      </c>
      <c r="F670" s="1">
        <v>0</v>
      </c>
      <c r="G670" s="1">
        <v>27</v>
      </c>
      <c r="H670" s="1">
        <v>194</v>
      </c>
      <c r="I670" s="1">
        <v>172</v>
      </c>
      <c r="K670" s="1">
        <f t="shared" si="41"/>
        <v>0.747422680412371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17</v>
      </c>
      <c r="F671" s="1">
        <v>0</v>
      </c>
      <c r="G671" s="1">
        <v>12</v>
      </c>
      <c r="H671" s="1">
        <v>204</v>
      </c>
      <c r="I671" s="1">
        <v>187</v>
      </c>
      <c r="K671" s="1">
        <f t="shared" si="41"/>
        <v>0.857843137254902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27</v>
      </c>
      <c r="F672" s="1">
        <v>0</v>
      </c>
      <c r="G672" s="1">
        <v>0</v>
      </c>
      <c r="H672" s="1">
        <v>226</v>
      </c>
      <c r="I672" s="1">
        <v>199</v>
      </c>
      <c r="K672" s="1">
        <f t="shared" si="41"/>
        <v>0.880530973451327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0</v>
      </c>
      <c r="G673" s="1">
        <v>16</v>
      </c>
      <c r="H673" s="1">
        <v>204</v>
      </c>
      <c r="I673" s="1">
        <v>183</v>
      </c>
      <c r="K673" s="1">
        <f t="shared" si="41"/>
        <v>0.818627450980392</v>
      </c>
    </row>
    <row r="674" ht="17.2" spans="1:11">
      <c r="A674" s="2"/>
      <c r="B674" s="3" t="s">
        <v>64</v>
      </c>
      <c r="K674" s="1">
        <f>AVERAGE(K659:K673)</f>
        <v>0.742447253748252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62</v>
      </c>
      <c r="F675" s="1">
        <v>0</v>
      </c>
      <c r="G675" s="1">
        <v>78</v>
      </c>
      <c r="H675" s="1">
        <v>83</v>
      </c>
      <c r="I675" s="1">
        <v>21</v>
      </c>
      <c r="K675" s="1">
        <f t="shared" ref="K675:K689" si="42">1-(E675+F675+G675)/H675</f>
        <v>-0.686746987951807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71</v>
      </c>
      <c r="F676" s="1">
        <v>0</v>
      </c>
      <c r="G676" s="1">
        <v>85</v>
      </c>
      <c r="H676" s="1">
        <v>85</v>
      </c>
      <c r="I676" s="1">
        <v>14</v>
      </c>
      <c r="K676" s="1">
        <f t="shared" si="42"/>
        <v>-0.835294117647059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0</v>
      </c>
      <c r="G677" s="1">
        <v>84</v>
      </c>
      <c r="H677" s="1">
        <v>67</v>
      </c>
      <c r="I677" s="1">
        <v>15</v>
      </c>
      <c r="K677" s="1">
        <f t="shared" si="42"/>
        <v>-1.02985074626866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49</v>
      </c>
      <c r="F678" s="1">
        <v>0</v>
      </c>
      <c r="G678" s="1">
        <v>79</v>
      </c>
      <c r="H678" s="1">
        <v>69</v>
      </c>
      <c r="I678" s="1">
        <v>20</v>
      </c>
      <c r="K678" s="1">
        <f t="shared" si="42"/>
        <v>-0.855072463768116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53</v>
      </c>
      <c r="F679" s="1">
        <v>0</v>
      </c>
      <c r="G679" s="1">
        <v>78</v>
      </c>
      <c r="H679" s="1">
        <v>74</v>
      </c>
      <c r="I679" s="1">
        <v>21</v>
      </c>
      <c r="K679" s="1">
        <f t="shared" si="42"/>
        <v>-0.77027027027027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45</v>
      </c>
      <c r="F680" s="1">
        <v>0</v>
      </c>
      <c r="G680" s="1">
        <v>73</v>
      </c>
      <c r="H680" s="1">
        <v>71</v>
      </c>
      <c r="I680" s="1">
        <v>26</v>
      </c>
      <c r="K680" s="1">
        <f t="shared" si="42"/>
        <v>-0.661971830985915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65</v>
      </c>
      <c r="F681" s="1">
        <v>0</v>
      </c>
      <c r="G681" s="1">
        <v>70</v>
      </c>
      <c r="H681" s="1">
        <v>94</v>
      </c>
      <c r="I681" s="1">
        <v>29</v>
      </c>
      <c r="K681" s="1">
        <f t="shared" si="42"/>
        <v>-0.436170212765957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41</v>
      </c>
      <c r="F682" s="1">
        <v>0</v>
      </c>
      <c r="G682" s="1">
        <v>70</v>
      </c>
      <c r="H682" s="1">
        <v>70</v>
      </c>
      <c r="I682" s="1">
        <v>29</v>
      </c>
      <c r="K682" s="1">
        <f t="shared" si="42"/>
        <v>-0.585714285714286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43</v>
      </c>
      <c r="F683" s="1">
        <v>0</v>
      </c>
      <c r="G683" s="1">
        <v>70</v>
      </c>
      <c r="H683" s="1">
        <v>72</v>
      </c>
      <c r="I683" s="1">
        <v>29</v>
      </c>
      <c r="K683" s="1">
        <f t="shared" si="42"/>
        <v>-0.569444444444444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36</v>
      </c>
      <c r="F684" s="1">
        <v>0</v>
      </c>
      <c r="G684" s="1">
        <v>83</v>
      </c>
      <c r="H684" s="1">
        <v>52</v>
      </c>
      <c r="I684" s="1">
        <v>16</v>
      </c>
      <c r="K684" s="1">
        <f t="shared" si="42"/>
        <v>-1.28846153846154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40</v>
      </c>
      <c r="F685" s="1">
        <v>0</v>
      </c>
      <c r="G685" s="1">
        <v>65</v>
      </c>
      <c r="H685" s="1">
        <v>74</v>
      </c>
      <c r="I685" s="1">
        <v>34</v>
      </c>
      <c r="K685" s="1">
        <f t="shared" si="42"/>
        <v>-0.418918918918919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45</v>
      </c>
      <c r="F686" s="1">
        <v>0</v>
      </c>
      <c r="G686" s="1">
        <v>67</v>
      </c>
      <c r="H686" s="1">
        <v>77</v>
      </c>
      <c r="I686" s="1">
        <v>32</v>
      </c>
      <c r="K686" s="1">
        <f t="shared" si="42"/>
        <v>-0.454545454545455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33</v>
      </c>
      <c r="F687" s="1">
        <v>0</v>
      </c>
      <c r="G687" s="1">
        <v>86</v>
      </c>
      <c r="H687" s="1">
        <v>46</v>
      </c>
      <c r="I687" s="1">
        <v>13</v>
      </c>
      <c r="K687" s="1">
        <f t="shared" si="42"/>
        <v>-1.58695652173913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36</v>
      </c>
      <c r="F688" s="1">
        <v>0</v>
      </c>
      <c r="G688" s="1">
        <v>65</v>
      </c>
      <c r="H688" s="1">
        <v>70</v>
      </c>
      <c r="I688" s="1">
        <v>34</v>
      </c>
      <c r="K688" s="1">
        <f t="shared" si="42"/>
        <v>-0.442857142857143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30</v>
      </c>
      <c r="F689" s="1">
        <v>0</v>
      </c>
      <c r="G689" s="1">
        <v>83</v>
      </c>
      <c r="H689" s="1">
        <v>46</v>
      </c>
      <c r="I689" s="1">
        <v>16</v>
      </c>
      <c r="K689" s="1">
        <f t="shared" si="42"/>
        <v>-1.45652173913043</v>
      </c>
    </row>
    <row r="690" ht="17.2" spans="1:11">
      <c r="A690" s="2"/>
      <c r="B690" s="3" t="s">
        <v>65</v>
      </c>
      <c r="K690" s="1">
        <f>AVERAGE(K675:K689)</f>
        <v>-0.805253111697942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95</v>
      </c>
      <c r="H691" s="1">
        <v>13</v>
      </c>
      <c r="I691" s="1">
        <v>13</v>
      </c>
      <c r="K691" s="1">
        <f t="shared" ref="K691:K705" si="43">1-(E691+F691+G691)/H691</f>
        <v>-6.30769230769231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68</v>
      </c>
      <c r="H692" s="1">
        <v>42</v>
      </c>
      <c r="I692" s="1">
        <v>40</v>
      </c>
      <c r="K692" s="1">
        <f t="shared" si="43"/>
        <v>-0.666666666666667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21</v>
      </c>
      <c r="H693" s="1">
        <v>92</v>
      </c>
      <c r="I693" s="1">
        <v>87</v>
      </c>
      <c r="K693" s="1">
        <f t="shared" si="43"/>
        <v>0.717391304347826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24</v>
      </c>
      <c r="H694" s="1">
        <v>93</v>
      </c>
      <c r="I694" s="1">
        <v>84</v>
      </c>
      <c r="K694" s="1">
        <f t="shared" si="43"/>
        <v>0.645161290322581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45</v>
      </c>
      <c r="H695" s="1">
        <v>80</v>
      </c>
      <c r="I695" s="1">
        <v>63</v>
      </c>
      <c r="K695" s="1">
        <f t="shared" si="43"/>
        <v>0.225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52</v>
      </c>
      <c r="H696" s="1">
        <v>77</v>
      </c>
      <c r="I696" s="1">
        <v>56</v>
      </c>
      <c r="K696" s="1">
        <f t="shared" si="43"/>
        <v>0.051948051948052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23</v>
      </c>
      <c r="H697" s="1">
        <v>96</v>
      </c>
      <c r="I697" s="1">
        <v>85</v>
      </c>
      <c r="K697" s="1">
        <f t="shared" si="43"/>
        <v>0.645833333333333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16</v>
      </c>
      <c r="H698" s="1">
        <v>104</v>
      </c>
      <c r="I698" s="1">
        <v>92</v>
      </c>
      <c r="K698" s="1">
        <f t="shared" si="43"/>
        <v>0.730769230769231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13</v>
      </c>
      <c r="F699" s="1">
        <v>0</v>
      </c>
      <c r="G699" s="1">
        <v>5</v>
      </c>
      <c r="H699" s="1">
        <v>116</v>
      </c>
      <c r="I699" s="1">
        <v>103</v>
      </c>
      <c r="K699" s="1">
        <f t="shared" si="43"/>
        <v>0.844827586206897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9</v>
      </c>
      <c r="F700" s="1">
        <v>0</v>
      </c>
      <c r="G700" s="1">
        <v>20</v>
      </c>
      <c r="H700" s="1">
        <v>97</v>
      </c>
      <c r="I700" s="1">
        <v>88</v>
      </c>
      <c r="K700" s="1">
        <f t="shared" si="43"/>
        <v>0.701030927835051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34</v>
      </c>
      <c r="H701" s="1">
        <v>81</v>
      </c>
      <c r="I701" s="1">
        <v>74</v>
      </c>
      <c r="K701" s="1">
        <f t="shared" si="43"/>
        <v>0.493827160493827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55</v>
      </c>
      <c r="H702" s="1">
        <v>66</v>
      </c>
      <c r="I702" s="1">
        <v>53</v>
      </c>
      <c r="K702" s="1">
        <f t="shared" si="43"/>
        <v>-0.0303030303030303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19</v>
      </c>
      <c r="H703" s="1">
        <v>94</v>
      </c>
      <c r="I703" s="1">
        <v>89</v>
      </c>
      <c r="K703" s="1">
        <f t="shared" si="43"/>
        <v>0.74468085106383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17</v>
      </c>
      <c r="F704" s="1">
        <v>0</v>
      </c>
      <c r="G704" s="1">
        <v>7</v>
      </c>
      <c r="H704" s="1">
        <v>118</v>
      </c>
      <c r="I704" s="1">
        <v>101</v>
      </c>
      <c r="K704" s="1">
        <f t="shared" si="43"/>
        <v>0.796610169491525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0</v>
      </c>
      <c r="G705" s="1">
        <v>28</v>
      </c>
      <c r="H705" s="1">
        <v>94</v>
      </c>
      <c r="I705" s="1">
        <v>80</v>
      </c>
      <c r="K705" s="1">
        <f t="shared" si="43"/>
        <v>0.553191489361702</v>
      </c>
    </row>
    <row r="706" ht="17.2" spans="1:11">
      <c r="A706" s="2"/>
      <c r="B706" s="3" t="s">
        <v>66</v>
      </c>
      <c r="K706" s="1">
        <f>AVERAGE(K691:K705)</f>
        <v>0.00970729270079003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226</v>
      </c>
      <c r="F707" s="1">
        <v>0</v>
      </c>
      <c r="G707" s="1">
        <v>251</v>
      </c>
      <c r="H707" s="1">
        <v>486</v>
      </c>
      <c r="I707" s="1">
        <v>260</v>
      </c>
      <c r="K707" s="1">
        <f t="shared" ref="K707:K721" si="44">1-(E707+F707+G707)/H707</f>
        <v>0.0185185185185185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184</v>
      </c>
      <c r="F708" s="1">
        <v>0</v>
      </c>
      <c r="G708" s="1">
        <v>231</v>
      </c>
      <c r="H708" s="1">
        <v>489</v>
      </c>
      <c r="I708" s="1">
        <v>305</v>
      </c>
      <c r="K708" s="1">
        <f t="shared" si="44"/>
        <v>0.151329243353783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124</v>
      </c>
      <c r="F709" s="1">
        <v>0</v>
      </c>
      <c r="G709" s="1">
        <v>45</v>
      </c>
      <c r="H709" s="1">
        <v>625</v>
      </c>
      <c r="I709" s="1">
        <v>501</v>
      </c>
      <c r="K709" s="1">
        <f t="shared" si="44"/>
        <v>0.7296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117</v>
      </c>
      <c r="F710" s="1">
        <v>0</v>
      </c>
      <c r="G710" s="1">
        <v>37</v>
      </c>
      <c r="H710" s="1">
        <v>620</v>
      </c>
      <c r="I710" s="1">
        <v>503</v>
      </c>
      <c r="K710" s="1">
        <f t="shared" si="44"/>
        <v>0.751612903225806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162</v>
      </c>
      <c r="F711" s="1">
        <v>0</v>
      </c>
      <c r="G711" s="1">
        <v>183</v>
      </c>
      <c r="H711" s="1">
        <v>509</v>
      </c>
      <c r="I711" s="1">
        <v>347</v>
      </c>
      <c r="K711" s="1">
        <f t="shared" si="44"/>
        <v>0.322200392927308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184</v>
      </c>
      <c r="F712" s="1">
        <v>0</v>
      </c>
      <c r="G712" s="1">
        <v>207</v>
      </c>
      <c r="H712" s="1">
        <v>479</v>
      </c>
      <c r="I712" s="1">
        <v>295</v>
      </c>
      <c r="K712" s="1">
        <f t="shared" si="44"/>
        <v>0.183716075156576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119</v>
      </c>
      <c r="F713" s="1">
        <v>0</v>
      </c>
      <c r="G713" s="1">
        <v>179</v>
      </c>
      <c r="H713" s="1">
        <v>474</v>
      </c>
      <c r="I713" s="1">
        <v>355</v>
      </c>
      <c r="K713" s="1">
        <f t="shared" si="44"/>
        <v>0.371308016877637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111</v>
      </c>
      <c r="F714" s="1">
        <v>0</v>
      </c>
      <c r="G714" s="1">
        <v>83</v>
      </c>
      <c r="H714" s="1">
        <v>571</v>
      </c>
      <c r="I714" s="1">
        <v>460</v>
      </c>
      <c r="K714" s="1">
        <f t="shared" si="44"/>
        <v>0.660245183887916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97</v>
      </c>
      <c r="F715" s="1">
        <v>0</v>
      </c>
      <c r="G715" s="1">
        <v>9</v>
      </c>
      <c r="H715" s="1">
        <v>635</v>
      </c>
      <c r="I715" s="1">
        <v>538</v>
      </c>
      <c r="K715" s="1">
        <f t="shared" si="44"/>
        <v>0.833070866141732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88</v>
      </c>
      <c r="F716" s="1">
        <v>0</v>
      </c>
      <c r="G716" s="1">
        <v>10</v>
      </c>
      <c r="H716" s="1">
        <v>625</v>
      </c>
      <c r="I716" s="1">
        <v>537</v>
      </c>
      <c r="K716" s="1">
        <f t="shared" si="44"/>
        <v>0.8432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80</v>
      </c>
      <c r="F717" s="1">
        <v>0</v>
      </c>
      <c r="G717" s="1">
        <v>50</v>
      </c>
      <c r="H717" s="1">
        <v>575</v>
      </c>
      <c r="I717" s="1">
        <v>495</v>
      </c>
      <c r="K717" s="1">
        <f t="shared" si="44"/>
        <v>0.773913043478261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128</v>
      </c>
      <c r="F718" s="1">
        <v>0</v>
      </c>
      <c r="G718" s="1">
        <v>105</v>
      </c>
      <c r="H718" s="1">
        <v>558</v>
      </c>
      <c r="I718" s="1">
        <v>430</v>
      </c>
      <c r="K718" s="1">
        <f t="shared" si="44"/>
        <v>0.582437275985663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75</v>
      </c>
      <c r="F719" s="1">
        <v>0</v>
      </c>
      <c r="G719" s="1">
        <v>1</v>
      </c>
      <c r="H719" s="1">
        <v>621</v>
      </c>
      <c r="I719" s="1">
        <v>546</v>
      </c>
      <c r="K719" s="1">
        <f t="shared" si="44"/>
        <v>0.877616747181965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67</v>
      </c>
      <c r="F720" s="1">
        <v>0</v>
      </c>
      <c r="G720" s="1">
        <v>21</v>
      </c>
      <c r="H720" s="1">
        <v>593</v>
      </c>
      <c r="I720" s="1">
        <v>526</v>
      </c>
      <c r="K720" s="1">
        <f t="shared" si="44"/>
        <v>0.851602023608769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100</v>
      </c>
      <c r="F721" s="1">
        <v>0</v>
      </c>
      <c r="G721" s="1">
        <v>25</v>
      </c>
      <c r="H721" s="1">
        <v>621</v>
      </c>
      <c r="I721" s="1">
        <v>521</v>
      </c>
      <c r="K721" s="1">
        <f t="shared" si="44"/>
        <v>0.798711755233494</v>
      </c>
    </row>
    <row r="722" ht="17.2" spans="1:11">
      <c r="A722" s="2"/>
      <c r="B722" s="3" t="s">
        <v>67</v>
      </c>
      <c r="K722" s="1">
        <f>AVERAGE(K707:K721)</f>
        <v>0.583272136371829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66</v>
      </c>
      <c r="F723" s="1">
        <v>0</v>
      </c>
      <c r="G723" s="1">
        <v>214</v>
      </c>
      <c r="H723" s="1">
        <v>176</v>
      </c>
      <c r="I723" s="1">
        <v>110</v>
      </c>
      <c r="K723" s="1">
        <f t="shared" ref="K723:K737" si="45">1-(E723+F723+G723)/H723</f>
        <v>-0.590909090909091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117</v>
      </c>
      <c r="F724" s="1">
        <v>0</v>
      </c>
      <c r="G724" s="1">
        <v>97</v>
      </c>
      <c r="H724" s="1">
        <v>344</v>
      </c>
      <c r="I724" s="1">
        <v>227</v>
      </c>
      <c r="K724" s="1">
        <f t="shared" si="45"/>
        <v>0.377906976744186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105</v>
      </c>
      <c r="F725" s="1">
        <v>0</v>
      </c>
      <c r="G725" s="1">
        <v>45</v>
      </c>
      <c r="H725" s="1">
        <v>384</v>
      </c>
      <c r="I725" s="1">
        <v>279</v>
      </c>
      <c r="K725" s="1">
        <f t="shared" si="45"/>
        <v>0.609375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107</v>
      </c>
      <c r="F726" s="1">
        <v>0</v>
      </c>
      <c r="G726" s="1">
        <v>52</v>
      </c>
      <c r="H726" s="1">
        <v>379</v>
      </c>
      <c r="I726" s="1">
        <v>272</v>
      </c>
      <c r="K726" s="1">
        <f t="shared" si="45"/>
        <v>0.580474934036939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125</v>
      </c>
      <c r="F727" s="1">
        <v>0</v>
      </c>
      <c r="G727" s="1">
        <v>75</v>
      </c>
      <c r="H727" s="1">
        <v>374</v>
      </c>
      <c r="I727" s="1">
        <v>249</v>
      </c>
      <c r="K727" s="1">
        <f t="shared" si="45"/>
        <v>0.46524064171123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78</v>
      </c>
      <c r="F728" s="1">
        <v>0</v>
      </c>
      <c r="G728" s="1">
        <v>190</v>
      </c>
      <c r="H728" s="1">
        <v>212</v>
      </c>
      <c r="I728" s="1">
        <v>134</v>
      </c>
      <c r="K728" s="1">
        <f t="shared" si="45"/>
        <v>-0.264150943396226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67</v>
      </c>
      <c r="F729" s="1">
        <v>0</v>
      </c>
      <c r="G729" s="1">
        <v>155</v>
      </c>
      <c r="H729" s="1">
        <v>236</v>
      </c>
      <c r="I729" s="1">
        <v>169</v>
      </c>
      <c r="K729" s="1">
        <f t="shared" si="45"/>
        <v>0.059322033898305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71</v>
      </c>
      <c r="F730" s="1">
        <v>0</v>
      </c>
      <c r="G730" s="1">
        <v>123</v>
      </c>
      <c r="H730" s="1">
        <v>272</v>
      </c>
      <c r="I730" s="1">
        <v>201</v>
      </c>
      <c r="K730" s="1">
        <f t="shared" si="45"/>
        <v>0.286764705882353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79</v>
      </c>
      <c r="F731" s="1">
        <v>0</v>
      </c>
      <c r="G731" s="1">
        <v>40</v>
      </c>
      <c r="H731" s="1">
        <v>363</v>
      </c>
      <c r="I731" s="1">
        <v>284</v>
      </c>
      <c r="K731" s="1">
        <f t="shared" si="45"/>
        <v>0.672176308539945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78</v>
      </c>
      <c r="F732" s="1">
        <v>0</v>
      </c>
      <c r="G732" s="1">
        <v>41</v>
      </c>
      <c r="H732" s="1">
        <v>361</v>
      </c>
      <c r="I732" s="1">
        <v>283</v>
      </c>
      <c r="K732" s="1">
        <f t="shared" si="45"/>
        <v>0.670360110803324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57</v>
      </c>
      <c r="F733" s="1">
        <v>0</v>
      </c>
      <c r="G733" s="1">
        <v>106</v>
      </c>
      <c r="H733" s="1">
        <v>275</v>
      </c>
      <c r="I733" s="1">
        <v>218</v>
      </c>
      <c r="K733" s="1">
        <f t="shared" si="45"/>
        <v>0.407272727272727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86</v>
      </c>
      <c r="F734" s="1">
        <v>0</v>
      </c>
      <c r="G734" s="1">
        <v>120</v>
      </c>
      <c r="H734" s="1">
        <v>290</v>
      </c>
      <c r="I734" s="1">
        <v>204</v>
      </c>
      <c r="K734" s="1">
        <f t="shared" si="45"/>
        <v>0.289655172413793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63</v>
      </c>
      <c r="F735" s="1">
        <v>0</v>
      </c>
      <c r="G735" s="1">
        <v>68</v>
      </c>
      <c r="H735" s="1">
        <v>319</v>
      </c>
      <c r="I735" s="1">
        <v>256</v>
      </c>
      <c r="K735" s="1">
        <f t="shared" si="45"/>
        <v>0.589341692789969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77</v>
      </c>
      <c r="F736" s="1">
        <v>0</v>
      </c>
      <c r="G736" s="1">
        <v>45</v>
      </c>
      <c r="H736" s="1">
        <v>356</v>
      </c>
      <c r="I736" s="1">
        <v>279</v>
      </c>
      <c r="K736" s="1">
        <f t="shared" si="45"/>
        <v>0.657303370786517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63</v>
      </c>
      <c r="F737" s="1">
        <v>0</v>
      </c>
      <c r="G737" s="1">
        <v>68</v>
      </c>
      <c r="H737" s="1">
        <v>319</v>
      </c>
      <c r="I737" s="1">
        <v>256</v>
      </c>
      <c r="K737" s="1">
        <f t="shared" si="45"/>
        <v>0.589341692789969</v>
      </c>
    </row>
    <row r="738" ht="17.2" spans="1:11">
      <c r="A738" s="2"/>
      <c r="B738" s="3" t="s">
        <v>68</v>
      </c>
      <c r="K738" s="1">
        <f>AVERAGE(K723:K737)</f>
        <v>0.359965022224263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134</v>
      </c>
      <c r="F739" s="1">
        <v>0</v>
      </c>
      <c r="G739" s="1">
        <v>65</v>
      </c>
      <c r="H739" s="1">
        <v>623</v>
      </c>
      <c r="I739" s="1">
        <v>489</v>
      </c>
      <c r="K739" s="1">
        <f t="shared" ref="K739:K753" si="46">1-(E739+F739+G739)/H739</f>
        <v>0.680577849117175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133</v>
      </c>
      <c r="F740" s="1">
        <v>0</v>
      </c>
      <c r="G740" s="1">
        <v>40</v>
      </c>
      <c r="H740" s="1">
        <v>647</v>
      </c>
      <c r="I740" s="1">
        <v>514</v>
      </c>
      <c r="K740" s="1">
        <f t="shared" si="46"/>
        <v>0.732612055641422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116</v>
      </c>
      <c r="F741" s="1">
        <v>0</v>
      </c>
      <c r="G741" s="1">
        <v>20</v>
      </c>
      <c r="H741" s="1">
        <v>650</v>
      </c>
      <c r="I741" s="1">
        <v>534</v>
      </c>
      <c r="K741" s="1">
        <f t="shared" si="46"/>
        <v>0.790769230769231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105</v>
      </c>
      <c r="F742" s="1">
        <v>0</v>
      </c>
      <c r="G742" s="1">
        <v>25</v>
      </c>
      <c r="H742" s="1">
        <v>634</v>
      </c>
      <c r="I742" s="1">
        <v>529</v>
      </c>
      <c r="K742" s="1">
        <f t="shared" si="46"/>
        <v>0.794952681388013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133</v>
      </c>
      <c r="F743" s="1">
        <v>0</v>
      </c>
      <c r="G743" s="1">
        <v>39</v>
      </c>
      <c r="H743" s="1">
        <v>648</v>
      </c>
      <c r="I743" s="1">
        <v>515</v>
      </c>
      <c r="K743" s="1">
        <f t="shared" si="46"/>
        <v>0.734567901234568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167</v>
      </c>
      <c r="F744" s="1">
        <v>0</v>
      </c>
      <c r="G744" s="1">
        <v>74</v>
      </c>
      <c r="H744" s="1">
        <v>647</v>
      </c>
      <c r="I744" s="1">
        <v>480</v>
      </c>
      <c r="K744" s="1">
        <f t="shared" si="46"/>
        <v>0.627511591962906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0</v>
      </c>
      <c r="G745" s="1">
        <v>98</v>
      </c>
      <c r="H745" s="1">
        <v>545</v>
      </c>
      <c r="I745" s="1">
        <v>456</v>
      </c>
      <c r="K745" s="1">
        <f t="shared" si="46"/>
        <v>0.656880733944954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67</v>
      </c>
      <c r="F746" s="1">
        <v>0</v>
      </c>
      <c r="G746" s="1">
        <v>80</v>
      </c>
      <c r="H746" s="1">
        <v>541</v>
      </c>
      <c r="I746" s="1">
        <v>474</v>
      </c>
      <c r="K746" s="1">
        <f t="shared" si="46"/>
        <v>0.728280961182994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122</v>
      </c>
      <c r="F747" s="1">
        <v>0</v>
      </c>
      <c r="G747" s="1">
        <v>14</v>
      </c>
      <c r="H747" s="1">
        <v>662</v>
      </c>
      <c r="I747" s="1">
        <v>540</v>
      </c>
      <c r="K747" s="1">
        <f t="shared" si="46"/>
        <v>0.794561933534743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116</v>
      </c>
      <c r="F748" s="1">
        <v>0</v>
      </c>
      <c r="G748" s="1">
        <v>30</v>
      </c>
      <c r="H748" s="1">
        <v>640</v>
      </c>
      <c r="I748" s="1">
        <v>524</v>
      </c>
      <c r="K748" s="1">
        <f t="shared" si="46"/>
        <v>0.771875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30</v>
      </c>
      <c r="F749" s="1">
        <v>0</v>
      </c>
      <c r="G749" s="1">
        <v>152</v>
      </c>
      <c r="H749" s="1">
        <v>432</v>
      </c>
      <c r="I749" s="1">
        <v>402</v>
      </c>
      <c r="K749" s="1">
        <f t="shared" si="46"/>
        <v>0.578703703703704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71</v>
      </c>
      <c r="F750" s="1">
        <v>0</v>
      </c>
      <c r="G750" s="1">
        <v>184</v>
      </c>
      <c r="H750" s="1">
        <v>441</v>
      </c>
      <c r="I750" s="1">
        <v>370</v>
      </c>
      <c r="K750" s="1">
        <f t="shared" si="46"/>
        <v>0.421768707482993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90</v>
      </c>
      <c r="F751" s="1">
        <v>0</v>
      </c>
      <c r="G751" s="1">
        <v>30</v>
      </c>
      <c r="H751" s="1">
        <v>614</v>
      </c>
      <c r="I751" s="1">
        <v>524</v>
      </c>
      <c r="K751" s="1">
        <f t="shared" si="46"/>
        <v>0.804560260586319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144</v>
      </c>
      <c r="F752" s="1">
        <v>0</v>
      </c>
      <c r="G752" s="1">
        <v>5</v>
      </c>
      <c r="H752" s="1">
        <v>693</v>
      </c>
      <c r="I752" s="1">
        <v>549</v>
      </c>
      <c r="K752" s="1">
        <f t="shared" si="46"/>
        <v>0.784992784992785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91</v>
      </c>
      <c r="F753" s="1">
        <v>0</v>
      </c>
      <c r="G753" s="1">
        <v>31</v>
      </c>
      <c r="H753" s="1">
        <v>614</v>
      </c>
      <c r="I753" s="1">
        <v>523</v>
      </c>
      <c r="K753" s="1">
        <f t="shared" si="46"/>
        <v>0.801302931596091</v>
      </c>
    </row>
    <row r="754" ht="17.2" spans="1:11">
      <c r="A754" s="2"/>
      <c r="B754" s="3" t="s">
        <v>69</v>
      </c>
      <c r="K754" s="1">
        <f>AVERAGE(K739:K753)</f>
        <v>0.713594555142526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48</v>
      </c>
      <c r="F755" s="1">
        <v>0</v>
      </c>
      <c r="G755" s="1">
        <v>125</v>
      </c>
      <c r="H755" s="1">
        <v>199</v>
      </c>
      <c r="I755" s="1">
        <v>151</v>
      </c>
      <c r="K755" s="1">
        <f t="shared" ref="K755:K769" si="47">1-(E755+F755+G755)/H755</f>
        <v>0.130653266331658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25</v>
      </c>
      <c r="F756" s="1">
        <v>0</v>
      </c>
      <c r="G756" s="1">
        <v>104</v>
      </c>
      <c r="H756" s="1">
        <v>197</v>
      </c>
      <c r="I756" s="1">
        <v>172</v>
      </c>
      <c r="K756" s="1">
        <f t="shared" si="47"/>
        <v>0.345177664974619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41</v>
      </c>
      <c r="F757" s="1">
        <v>0</v>
      </c>
      <c r="G757" s="1">
        <v>92</v>
      </c>
      <c r="H757" s="1">
        <v>225</v>
      </c>
      <c r="I757" s="1">
        <v>184</v>
      </c>
      <c r="K757" s="1">
        <f t="shared" si="47"/>
        <v>0.408888888888889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43</v>
      </c>
      <c r="F758" s="1">
        <v>0</v>
      </c>
      <c r="G758" s="1">
        <v>78</v>
      </c>
      <c r="H758" s="1">
        <v>241</v>
      </c>
      <c r="I758" s="1">
        <v>198</v>
      </c>
      <c r="K758" s="1">
        <f t="shared" si="47"/>
        <v>0.49792531120332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38</v>
      </c>
      <c r="F759" s="1">
        <v>0</v>
      </c>
      <c r="G759" s="1">
        <v>106</v>
      </c>
      <c r="H759" s="1">
        <v>208</v>
      </c>
      <c r="I759" s="1">
        <v>170</v>
      </c>
      <c r="K759" s="1">
        <f t="shared" si="47"/>
        <v>0.307692307692308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52</v>
      </c>
      <c r="F760" s="1">
        <v>0</v>
      </c>
      <c r="G760" s="1">
        <v>140</v>
      </c>
      <c r="H760" s="1">
        <v>188</v>
      </c>
      <c r="I760" s="1">
        <v>136</v>
      </c>
      <c r="K760" s="1">
        <f t="shared" si="47"/>
        <v>-0.0212765957446808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70</v>
      </c>
      <c r="F761" s="1">
        <v>0</v>
      </c>
      <c r="G761" s="1">
        <v>124</v>
      </c>
      <c r="H761" s="1">
        <v>222</v>
      </c>
      <c r="I761" s="1">
        <v>152</v>
      </c>
      <c r="K761" s="1">
        <f t="shared" si="47"/>
        <v>0.126126126126126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61</v>
      </c>
      <c r="F762" s="1">
        <v>0</v>
      </c>
      <c r="G762" s="1">
        <v>103</v>
      </c>
      <c r="H762" s="1">
        <v>234</v>
      </c>
      <c r="I762" s="1">
        <v>173</v>
      </c>
      <c r="K762" s="1">
        <f t="shared" si="47"/>
        <v>0.299145299145299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62</v>
      </c>
      <c r="F763" s="1">
        <v>0</v>
      </c>
      <c r="G763" s="1">
        <v>29</v>
      </c>
      <c r="H763" s="1">
        <v>309</v>
      </c>
      <c r="I763" s="1">
        <v>247</v>
      </c>
      <c r="K763" s="1">
        <f t="shared" si="47"/>
        <v>0.705501618122977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61</v>
      </c>
      <c r="F764" s="1">
        <v>0</v>
      </c>
      <c r="G764" s="1">
        <v>46</v>
      </c>
      <c r="H764" s="1">
        <v>291</v>
      </c>
      <c r="I764" s="1">
        <v>230</v>
      </c>
      <c r="K764" s="1">
        <f t="shared" si="47"/>
        <v>0.632302405498282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31</v>
      </c>
      <c r="F765" s="1">
        <v>0</v>
      </c>
      <c r="G765" s="1">
        <v>79</v>
      </c>
      <c r="H765" s="1">
        <v>228</v>
      </c>
      <c r="I765" s="1">
        <v>197</v>
      </c>
      <c r="K765" s="1">
        <f t="shared" si="47"/>
        <v>0.517543859649123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67</v>
      </c>
      <c r="F766" s="1">
        <v>0</v>
      </c>
      <c r="G766" s="1">
        <v>115</v>
      </c>
      <c r="H766" s="1">
        <v>228</v>
      </c>
      <c r="I766" s="1">
        <v>161</v>
      </c>
      <c r="K766" s="1">
        <f t="shared" si="47"/>
        <v>0.201754385964912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48</v>
      </c>
      <c r="F767" s="1">
        <v>0</v>
      </c>
      <c r="G767" s="1">
        <v>50</v>
      </c>
      <c r="H767" s="1">
        <v>274</v>
      </c>
      <c r="I767" s="1">
        <v>226</v>
      </c>
      <c r="K767" s="1">
        <f t="shared" si="47"/>
        <v>0.642335766423358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59</v>
      </c>
      <c r="F768" s="1">
        <v>0</v>
      </c>
      <c r="G768" s="1">
        <v>10</v>
      </c>
      <c r="H768" s="1">
        <v>325</v>
      </c>
      <c r="I768" s="1">
        <v>266</v>
      </c>
      <c r="K768" s="1">
        <f t="shared" si="47"/>
        <v>0.787692307692308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58</v>
      </c>
      <c r="F769" s="1">
        <v>0</v>
      </c>
      <c r="G769" s="1">
        <v>60</v>
      </c>
      <c r="H769" s="1">
        <v>274</v>
      </c>
      <c r="I769" s="1">
        <v>216</v>
      </c>
      <c r="K769" s="1">
        <f t="shared" si="47"/>
        <v>0.569343065693431</v>
      </c>
    </row>
    <row r="770" ht="17.2" spans="1:11">
      <c r="A770" s="2"/>
      <c r="B770" s="3" t="s">
        <v>70</v>
      </c>
      <c r="K770" s="1">
        <f>AVERAGE(K755:K769)</f>
        <v>0.410053711844129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125</v>
      </c>
      <c r="F771" s="1">
        <v>0</v>
      </c>
      <c r="G771" s="1">
        <v>279</v>
      </c>
      <c r="H771" s="1">
        <v>359</v>
      </c>
      <c r="I771" s="1">
        <v>234</v>
      </c>
      <c r="K771" s="1">
        <f t="shared" ref="K771:K785" si="48">1-(E771+F771+G771)/H771</f>
        <v>-0.125348189415042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86</v>
      </c>
      <c r="F772" s="1">
        <v>0</v>
      </c>
      <c r="G772" s="1">
        <v>225</v>
      </c>
      <c r="H772" s="1">
        <v>370</v>
      </c>
      <c r="I772" s="1">
        <v>284</v>
      </c>
      <c r="K772" s="1">
        <f t="shared" si="48"/>
        <v>0.159459459459459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79</v>
      </c>
      <c r="F773" s="1">
        <v>0</v>
      </c>
      <c r="G773" s="1">
        <v>194</v>
      </c>
      <c r="H773" s="1">
        <v>394</v>
      </c>
      <c r="I773" s="1">
        <v>315</v>
      </c>
      <c r="K773" s="1">
        <f t="shared" si="48"/>
        <v>0.307106598984772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78</v>
      </c>
      <c r="F774" s="1">
        <v>0</v>
      </c>
      <c r="G774" s="1">
        <v>145</v>
      </c>
      <c r="H774" s="1">
        <v>442</v>
      </c>
      <c r="I774" s="1">
        <v>364</v>
      </c>
      <c r="K774" s="1">
        <f t="shared" si="48"/>
        <v>0.495475113122172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96</v>
      </c>
      <c r="F775" s="1">
        <v>0</v>
      </c>
      <c r="G775" s="1">
        <v>177</v>
      </c>
      <c r="H775" s="1">
        <v>429</v>
      </c>
      <c r="I775" s="1">
        <v>333</v>
      </c>
      <c r="K775" s="1">
        <f t="shared" si="48"/>
        <v>0.363636363636364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89</v>
      </c>
      <c r="F776" s="1">
        <v>0</v>
      </c>
      <c r="G776" s="1">
        <v>240</v>
      </c>
      <c r="H776" s="1">
        <v>363</v>
      </c>
      <c r="I776" s="1">
        <v>274</v>
      </c>
      <c r="K776" s="1">
        <f t="shared" si="48"/>
        <v>0.09366391184573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88</v>
      </c>
      <c r="F777" s="1">
        <v>0</v>
      </c>
      <c r="G777" s="1">
        <v>229</v>
      </c>
      <c r="H777" s="1">
        <v>368</v>
      </c>
      <c r="I777" s="1">
        <v>280</v>
      </c>
      <c r="K777" s="1">
        <f t="shared" si="48"/>
        <v>0.138586956521739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83</v>
      </c>
      <c r="F778" s="1">
        <v>0</v>
      </c>
      <c r="G778" s="1">
        <v>208</v>
      </c>
      <c r="H778" s="1">
        <v>384</v>
      </c>
      <c r="I778" s="1">
        <v>301</v>
      </c>
      <c r="K778" s="1">
        <f t="shared" si="48"/>
        <v>0.2421875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116</v>
      </c>
      <c r="F779" s="1">
        <v>0</v>
      </c>
      <c r="G779" s="1">
        <v>77</v>
      </c>
      <c r="H779" s="1">
        <v>548</v>
      </c>
      <c r="I779" s="1">
        <v>432</v>
      </c>
      <c r="K779" s="1">
        <f t="shared" si="48"/>
        <v>0.647810218978102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48</v>
      </c>
      <c r="F780" s="1">
        <v>0</v>
      </c>
      <c r="G780" s="1">
        <v>65</v>
      </c>
      <c r="H780" s="1">
        <v>492</v>
      </c>
      <c r="I780" s="1">
        <v>444</v>
      </c>
      <c r="K780" s="1">
        <f t="shared" si="48"/>
        <v>0.770325203252032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52</v>
      </c>
      <c r="F781" s="1">
        <v>0</v>
      </c>
      <c r="G781" s="1">
        <v>163</v>
      </c>
      <c r="H781" s="1">
        <v>398</v>
      </c>
      <c r="I781" s="1">
        <v>346</v>
      </c>
      <c r="K781" s="1">
        <f t="shared" si="48"/>
        <v>0.459798994974874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59</v>
      </c>
      <c r="F782" s="1">
        <v>0</v>
      </c>
      <c r="G782" s="1">
        <v>273</v>
      </c>
      <c r="H782" s="1">
        <v>295</v>
      </c>
      <c r="I782" s="1">
        <v>236</v>
      </c>
      <c r="K782" s="1">
        <f t="shared" si="48"/>
        <v>-0.125423728813559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43</v>
      </c>
      <c r="F783" s="1">
        <v>0</v>
      </c>
      <c r="G783" s="1">
        <v>72</v>
      </c>
      <c r="H783" s="1">
        <v>480</v>
      </c>
      <c r="I783" s="1">
        <v>437</v>
      </c>
      <c r="K783" s="1">
        <f t="shared" si="48"/>
        <v>0.760416666666667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80</v>
      </c>
      <c r="F784" s="1">
        <v>0</v>
      </c>
      <c r="G784" s="1">
        <v>17</v>
      </c>
      <c r="H784" s="1">
        <v>572</v>
      </c>
      <c r="I784" s="1">
        <v>492</v>
      </c>
      <c r="K784" s="1">
        <f t="shared" si="48"/>
        <v>0.83041958041958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69</v>
      </c>
      <c r="F785" s="1">
        <v>0</v>
      </c>
      <c r="G785" s="1">
        <v>99</v>
      </c>
      <c r="H785" s="1">
        <v>480</v>
      </c>
      <c r="I785" s="1">
        <v>411</v>
      </c>
      <c r="K785" s="1">
        <f t="shared" si="48"/>
        <v>0.65</v>
      </c>
    </row>
    <row r="786" ht="17.2" spans="1:11">
      <c r="A786" s="2"/>
      <c r="B786" s="3" t="s">
        <v>71</v>
      </c>
      <c r="K786" s="1">
        <f>AVERAGE(K771:K785)</f>
        <v>0.377874309975526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39</v>
      </c>
      <c r="F787" s="1">
        <v>0</v>
      </c>
      <c r="G787" s="1">
        <v>138</v>
      </c>
      <c r="H787" s="1">
        <v>92</v>
      </c>
      <c r="I787" s="1">
        <v>53</v>
      </c>
      <c r="K787" s="1">
        <f t="shared" ref="K787:K801" si="49">1-(E787+F787+G787)/H787</f>
        <v>-0.923913043478261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24</v>
      </c>
      <c r="F788" s="1">
        <v>0</v>
      </c>
      <c r="G788" s="1">
        <v>117</v>
      </c>
      <c r="H788" s="1">
        <v>98</v>
      </c>
      <c r="I788" s="1">
        <v>74</v>
      </c>
      <c r="K788" s="1">
        <f t="shared" si="49"/>
        <v>-0.438775510204082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98</v>
      </c>
      <c r="H789" s="1">
        <v>147</v>
      </c>
      <c r="I789" s="1">
        <v>93</v>
      </c>
      <c r="K789" s="1">
        <f t="shared" si="49"/>
        <v>-0.0340136054421769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0</v>
      </c>
      <c r="G790" s="1">
        <v>115</v>
      </c>
      <c r="H790" s="1">
        <v>149</v>
      </c>
      <c r="I790" s="1">
        <v>76</v>
      </c>
      <c r="K790" s="1">
        <f t="shared" si="49"/>
        <v>-0.261744966442953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28</v>
      </c>
      <c r="F791" s="1">
        <v>0</v>
      </c>
      <c r="G791" s="1">
        <v>102</v>
      </c>
      <c r="H791" s="1">
        <v>117</v>
      </c>
      <c r="I791" s="1">
        <v>89</v>
      </c>
      <c r="K791" s="1">
        <f t="shared" si="49"/>
        <v>-0.111111111111111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40</v>
      </c>
      <c r="F792" s="1">
        <v>0</v>
      </c>
      <c r="G792" s="1">
        <v>123</v>
      </c>
      <c r="H792" s="1">
        <v>108</v>
      </c>
      <c r="I792" s="1">
        <v>68</v>
      </c>
      <c r="K792" s="1">
        <f t="shared" si="49"/>
        <v>-0.509259259259259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7</v>
      </c>
      <c r="F793" s="1">
        <v>0</v>
      </c>
      <c r="G793" s="1">
        <v>132</v>
      </c>
      <c r="H793" s="1">
        <v>66</v>
      </c>
      <c r="I793" s="1">
        <v>59</v>
      </c>
      <c r="K793" s="1">
        <f t="shared" si="49"/>
        <v>-1.10606060606061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10</v>
      </c>
      <c r="F794" s="1">
        <v>0</v>
      </c>
      <c r="G794" s="1">
        <v>96</v>
      </c>
      <c r="H794" s="1">
        <v>105</v>
      </c>
      <c r="I794" s="1">
        <v>95</v>
      </c>
      <c r="K794" s="1">
        <f t="shared" si="49"/>
        <v>-0.00952380952380949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8</v>
      </c>
      <c r="F795" s="1">
        <v>0</v>
      </c>
      <c r="G795" s="1">
        <v>57</v>
      </c>
      <c r="H795" s="1">
        <v>142</v>
      </c>
      <c r="I795" s="1">
        <v>134</v>
      </c>
      <c r="K795" s="1">
        <f t="shared" si="49"/>
        <v>0.542253521126761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0</v>
      </c>
      <c r="G796" s="1">
        <v>28</v>
      </c>
      <c r="H796" s="1">
        <v>181</v>
      </c>
      <c r="I796" s="1">
        <v>163</v>
      </c>
      <c r="K796" s="1">
        <f t="shared" si="49"/>
        <v>0.74585635359116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21</v>
      </c>
      <c r="F797" s="1">
        <v>0</v>
      </c>
      <c r="G797" s="1">
        <v>61</v>
      </c>
      <c r="H797" s="1">
        <v>151</v>
      </c>
      <c r="I797" s="1">
        <v>130</v>
      </c>
      <c r="K797" s="1">
        <f t="shared" si="49"/>
        <v>0.456953642384106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148</v>
      </c>
      <c r="H798" s="1">
        <v>49</v>
      </c>
      <c r="I798" s="1">
        <v>43</v>
      </c>
      <c r="K798" s="1">
        <f t="shared" si="49"/>
        <v>-2.14285714285714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65</v>
      </c>
      <c r="H799" s="1">
        <v>134</v>
      </c>
      <c r="I799" s="1">
        <v>126</v>
      </c>
      <c r="K799" s="1">
        <f t="shared" si="49"/>
        <v>0.455223880597015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8</v>
      </c>
      <c r="F800" s="1">
        <v>0</v>
      </c>
      <c r="G800" s="1">
        <v>141</v>
      </c>
      <c r="H800" s="1">
        <v>58</v>
      </c>
      <c r="I800" s="1">
        <v>50</v>
      </c>
      <c r="K800" s="1">
        <f t="shared" si="49"/>
        <v>-1.56896551724138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103</v>
      </c>
      <c r="H801" s="1">
        <v>134</v>
      </c>
      <c r="I801" s="1">
        <v>88</v>
      </c>
      <c r="K801" s="1">
        <f t="shared" si="49"/>
        <v>-0.111940298507463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3" t="s">
        <v>122</v>
      </c>
      <c r="C803" s="2" t="s">
        <v>110</v>
      </c>
      <c r="D803" s="2" t="s">
        <v>110</v>
      </c>
      <c r="E803" s="2" t="s">
        <v>110</v>
      </c>
      <c r="F803" s="2" t="s">
        <v>110</v>
      </c>
      <c r="G803" s="2" t="s">
        <v>110</v>
      </c>
      <c r="H803" s="2" t="s">
        <v>110</v>
      </c>
      <c r="I803" s="2" t="s">
        <v>110</v>
      </c>
      <c r="J803" s="1" t="s">
        <v>102</v>
      </c>
      <c r="K803" s="1" t="s">
        <v>103</v>
      </c>
      <c r="L803" s="1" t="s">
        <v>104</v>
      </c>
    </row>
    <row r="804" ht="17.2" spans="1:12">
      <c r="A804" s="2"/>
      <c r="B804" s="2" t="s">
        <v>111</v>
      </c>
      <c r="C804" s="2" t="s">
        <v>112</v>
      </c>
      <c r="D804" s="2" t="s">
        <v>113</v>
      </c>
      <c r="E804" s="2" t="s">
        <v>114</v>
      </c>
      <c r="F804" s="2" t="s">
        <v>115</v>
      </c>
      <c r="G804" s="2" t="s">
        <v>116</v>
      </c>
      <c r="H804" s="2" t="s">
        <v>117</v>
      </c>
      <c r="I804" s="1" t="s">
        <v>105</v>
      </c>
      <c r="J804" s="1" t="s">
        <v>105</v>
      </c>
      <c r="K804" s="1" t="s">
        <v>105</v>
      </c>
      <c r="L804" s="1" t="s">
        <v>105</v>
      </c>
    </row>
    <row r="805" ht="17.2" spans="1:12">
      <c r="A805" s="2"/>
      <c r="B805" s="2">
        <v>74.4</v>
      </c>
      <c r="C805" s="2">
        <v>77.6</v>
      </c>
      <c r="D805" s="2">
        <v>53</v>
      </c>
      <c r="E805" s="2">
        <v>38.2</v>
      </c>
      <c r="F805" s="2">
        <v>65.6</v>
      </c>
      <c r="G805" s="2">
        <v>51.9</v>
      </c>
      <c r="H805" s="1">
        <v>27.6</v>
      </c>
      <c r="I805" s="1">
        <v>56.7</v>
      </c>
      <c r="J805" s="1">
        <v>84.3</v>
      </c>
      <c r="K805" s="1">
        <v>76.8</v>
      </c>
      <c r="L805" s="1">
        <v>82.8</v>
      </c>
    </row>
    <row r="806" spans="2:2">
      <c r="B806" s="1" t="s">
        <v>77</v>
      </c>
    </row>
    <row r="807" ht="17.2" spans="1:9">
      <c r="A807" s="2"/>
      <c r="B807" s="3" t="s">
        <v>123</v>
      </c>
      <c r="C807" s="1" t="s">
        <v>112</v>
      </c>
      <c r="D807" s="1" t="s">
        <v>113</v>
      </c>
      <c r="E807" s="1" t="s">
        <v>114</v>
      </c>
      <c r="F807" s="1" t="s">
        <v>115</v>
      </c>
      <c r="G807" s="1" t="s">
        <v>116</v>
      </c>
      <c r="H807" s="1" t="s">
        <v>117</v>
      </c>
      <c r="I807" s="1" t="s">
        <v>105</v>
      </c>
    </row>
    <row r="808" ht="17.2" spans="1:9">
      <c r="A808" s="2"/>
      <c r="B808" s="1">
        <v>84.5</v>
      </c>
      <c r="C808" s="1">
        <v>86</v>
      </c>
      <c r="D808" s="1">
        <v>80.7</v>
      </c>
      <c r="E808" s="1">
        <v>73</v>
      </c>
      <c r="F808" s="1">
        <v>79.5</v>
      </c>
      <c r="G808" s="1">
        <v>77.1</v>
      </c>
      <c r="H808" s="1">
        <v>67.9</v>
      </c>
      <c r="I808" s="1">
        <v>78.8</v>
      </c>
    </row>
    <row r="812" ht="18" spans="1:12">
      <c r="A812" s="1" t="s">
        <v>80</v>
      </c>
      <c r="E812" s="1">
        <f t="shared" ref="E812:I812" si="50">SUM(E3:E801)</f>
        <v>35505</v>
      </c>
      <c r="F812" s="1">
        <f t="shared" si="50"/>
        <v>0</v>
      </c>
      <c r="G812" s="1">
        <f t="shared" si="50"/>
        <v>52665</v>
      </c>
      <c r="H812" s="1">
        <f t="shared" si="50"/>
        <v>210226</v>
      </c>
      <c r="I812" s="1">
        <f t="shared" si="50"/>
        <v>174721</v>
      </c>
      <c r="J812" s="2" t="s">
        <v>81</v>
      </c>
      <c r="K812" s="2" t="s">
        <v>82</v>
      </c>
      <c r="L812" s="2" t="s">
        <v>83</v>
      </c>
    </row>
    <row r="813" ht="17.2" spans="3:12">
      <c r="C813" s="2">
        <v>0</v>
      </c>
      <c r="D813" s="2" t="s">
        <v>84</v>
      </c>
      <c r="E813" s="2">
        <f t="shared" ref="E813:I827" si="51">SUMPRODUCT(E$3:E$801,INT(MOD(ROW(E$3:E$801),16)=MOD(ROW(E3),16)))</f>
        <v>3258</v>
      </c>
      <c r="F813" s="2">
        <f t="shared" si="51"/>
        <v>0</v>
      </c>
      <c r="G813" s="2">
        <f t="shared" si="51"/>
        <v>6007</v>
      </c>
      <c r="H813" s="2">
        <f t="shared" si="51"/>
        <v>12384</v>
      </c>
      <c r="I813" s="2">
        <f t="shared" si="51"/>
        <v>9126</v>
      </c>
      <c r="J813" s="2">
        <f t="shared" ref="J813:J827" si="52">SUM(E813:G813)</f>
        <v>9265</v>
      </c>
      <c r="K813" s="2">
        <f t="shared" ref="K813:K827" si="53">1-(E813+F813+G813)/H813</f>
        <v>0.251857235142119</v>
      </c>
      <c r="L813" s="2"/>
    </row>
    <row r="814" ht="17.2" spans="3:12">
      <c r="C814" s="2">
        <v>1</v>
      </c>
      <c r="D814" s="2" t="s">
        <v>85</v>
      </c>
      <c r="E814" s="2">
        <f t="shared" si="51"/>
        <v>2715</v>
      </c>
      <c r="F814" s="2">
        <f t="shared" si="51"/>
        <v>0</v>
      </c>
      <c r="G814" s="2">
        <f t="shared" si="51"/>
        <v>4303</v>
      </c>
      <c r="H814" s="2">
        <f t="shared" si="51"/>
        <v>13562</v>
      </c>
      <c r="I814" s="2">
        <f t="shared" si="51"/>
        <v>10847</v>
      </c>
      <c r="J814" s="2">
        <f t="shared" si="52"/>
        <v>7018</v>
      </c>
      <c r="K814" s="2">
        <f t="shared" si="53"/>
        <v>0.482524701371479</v>
      </c>
      <c r="L814" s="2"/>
    </row>
    <row r="815" ht="17.2" spans="3:12">
      <c r="C815" s="2">
        <v>2</v>
      </c>
      <c r="D815" s="2" t="s">
        <v>86</v>
      </c>
      <c r="E815" s="2">
        <f t="shared" si="51"/>
        <v>2466</v>
      </c>
      <c r="F815" s="2">
        <f t="shared" si="51"/>
        <v>0</v>
      </c>
      <c r="G815" s="2">
        <f t="shared" si="51"/>
        <v>2615</v>
      </c>
      <c r="H815" s="2">
        <f t="shared" si="51"/>
        <v>15012</v>
      </c>
      <c r="I815" s="2">
        <f t="shared" si="51"/>
        <v>12546</v>
      </c>
      <c r="J815" s="2">
        <f t="shared" si="52"/>
        <v>5081</v>
      </c>
      <c r="K815" s="2">
        <f t="shared" si="53"/>
        <v>0.661537436717293</v>
      </c>
      <c r="L815" s="2"/>
    </row>
    <row r="816" ht="17.2" spans="3:12">
      <c r="C816" s="2">
        <v>3</v>
      </c>
      <c r="D816" s="2" t="s">
        <v>87</v>
      </c>
      <c r="E816" s="2">
        <f t="shared" si="51"/>
        <v>2562</v>
      </c>
      <c r="F816" s="2">
        <f t="shared" si="51"/>
        <v>0</v>
      </c>
      <c r="G816" s="2">
        <f t="shared" si="51"/>
        <v>2687</v>
      </c>
      <c r="H816" s="2">
        <f t="shared" si="51"/>
        <v>15031</v>
      </c>
      <c r="I816" s="2">
        <f t="shared" si="51"/>
        <v>12469</v>
      </c>
      <c r="J816" s="2">
        <f t="shared" si="52"/>
        <v>5249</v>
      </c>
      <c r="K816" s="2">
        <f t="shared" si="53"/>
        <v>0.650788370700552</v>
      </c>
      <c r="L816" s="2"/>
    </row>
    <row r="817" ht="17.2" spans="3:12">
      <c r="C817" s="2">
        <v>4</v>
      </c>
      <c r="D817" s="2" t="s">
        <v>88</v>
      </c>
      <c r="E817" s="2">
        <f t="shared" si="51"/>
        <v>2642</v>
      </c>
      <c r="F817" s="2">
        <f t="shared" si="51"/>
        <v>0</v>
      </c>
      <c r="G817" s="2">
        <f t="shared" si="51"/>
        <v>3638</v>
      </c>
      <c r="H817" s="2">
        <f t="shared" si="51"/>
        <v>14149</v>
      </c>
      <c r="I817" s="2">
        <f t="shared" si="51"/>
        <v>11507</v>
      </c>
      <c r="J817" s="2">
        <f t="shared" si="52"/>
        <v>6280</v>
      </c>
      <c r="K817" s="2">
        <f t="shared" si="53"/>
        <v>0.556152378259948</v>
      </c>
      <c r="L817" s="2"/>
    </row>
    <row r="818" ht="17.2" spans="3:12">
      <c r="C818" s="2">
        <v>5</v>
      </c>
      <c r="D818" s="2" t="s">
        <v>89</v>
      </c>
      <c r="E818" s="2">
        <f t="shared" si="51"/>
        <v>3243</v>
      </c>
      <c r="F818" s="2">
        <f t="shared" si="51"/>
        <v>0</v>
      </c>
      <c r="G818" s="2">
        <f t="shared" si="51"/>
        <v>5651</v>
      </c>
      <c r="H818" s="2">
        <f t="shared" si="51"/>
        <v>12719</v>
      </c>
      <c r="I818" s="2">
        <f t="shared" si="51"/>
        <v>9476</v>
      </c>
      <c r="J818" s="2">
        <f t="shared" si="52"/>
        <v>8894</v>
      </c>
      <c r="K818" s="2">
        <f t="shared" si="53"/>
        <v>0.300731189558928</v>
      </c>
      <c r="L818" s="2"/>
    </row>
    <row r="819" ht="17.2" spans="3:12">
      <c r="C819" s="2">
        <v>6</v>
      </c>
      <c r="D819" s="2" t="s">
        <v>90</v>
      </c>
      <c r="E819" s="2">
        <f t="shared" si="51"/>
        <v>2565</v>
      </c>
      <c r="F819" s="2">
        <f t="shared" si="51"/>
        <v>0</v>
      </c>
      <c r="G819" s="2">
        <f t="shared" si="51"/>
        <v>5317</v>
      </c>
      <c r="H819" s="2">
        <f t="shared" si="51"/>
        <v>12383</v>
      </c>
      <c r="I819" s="2">
        <f t="shared" si="51"/>
        <v>9818</v>
      </c>
      <c r="J819" s="2">
        <f t="shared" si="52"/>
        <v>7882</v>
      </c>
      <c r="K819" s="2">
        <f t="shared" si="53"/>
        <v>0.363482193329565</v>
      </c>
      <c r="L819" s="2"/>
    </row>
    <row r="820" ht="17.2" spans="3:12">
      <c r="C820" s="2">
        <v>7</v>
      </c>
      <c r="D820" s="2" t="s">
        <v>91</v>
      </c>
      <c r="E820" s="2">
        <f t="shared" si="51"/>
        <v>2145</v>
      </c>
      <c r="F820" s="2">
        <f t="shared" si="51"/>
        <v>0</v>
      </c>
      <c r="G820" s="2">
        <f t="shared" si="51"/>
        <v>4366</v>
      </c>
      <c r="H820" s="2">
        <f t="shared" si="51"/>
        <v>12931</v>
      </c>
      <c r="I820" s="2">
        <f t="shared" si="51"/>
        <v>10786</v>
      </c>
      <c r="J820" s="2">
        <f t="shared" si="52"/>
        <v>6511</v>
      </c>
      <c r="K820" s="2">
        <f t="shared" si="53"/>
        <v>0.496481323950197</v>
      </c>
      <c r="L820" s="2"/>
    </row>
    <row r="821" ht="17.2" spans="3:12">
      <c r="C821" s="2">
        <v>8</v>
      </c>
      <c r="D821" s="2" t="s">
        <v>92</v>
      </c>
      <c r="E821" s="2">
        <f t="shared" si="51"/>
        <v>1952</v>
      </c>
      <c r="F821" s="2">
        <f t="shared" si="51"/>
        <v>0</v>
      </c>
      <c r="G821" s="2">
        <f t="shared" si="51"/>
        <v>1616</v>
      </c>
      <c r="H821" s="2">
        <f t="shared" si="51"/>
        <v>15501</v>
      </c>
      <c r="I821" s="2">
        <f t="shared" si="51"/>
        <v>13549</v>
      </c>
      <c r="J821" s="2">
        <f t="shared" si="52"/>
        <v>3568</v>
      </c>
      <c r="K821" s="2">
        <f t="shared" si="53"/>
        <v>0.769821301851493</v>
      </c>
      <c r="L821" s="2"/>
    </row>
    <row r="822" ht="17.2" spans="3:12">
      <c r="C822" s="2">
        <v>9</v>
      </c>
      <c r="D822" s="2" t="s">
        <v>93</v>
      </c>
      <c r="E822" s="2">
        <f t="shared" si="51"/>
        <v>1894</v>
      </c>
      <c r="F822" s="2">
        <f t="shared" si="51"/>
        <v>0</v>
      </c>
      <c r="G822" s="2">
        <f t="shared" si="51"/>
        <v>1488</v>
      </c>
      <c r="H822" s="2">
        <f t="shared" si="51"/>
        <v>15573</v>
      </c>
      <c r="I822" s="2">
        <f t="shared" si="51"/>
        <v>13679</v>
      </c>
      <c r="J822" s="2">
        <f t="shared" si="52"/>
        <v>3382</v>
      </c>
      <c r="K822" s="2">
        <f t="shared" si="53"/>
        <v>0.78282925576318</v>
      </c>
      <c r="L822" s="2"/>
    </row>
    <row r="823" ht="17.2" spans="3:12">
      <c r="C823" s="2">
        <v>10</v>
      </c>
      <c r="D823" s="2" t="s">
        <v>94</v>
      </c>
      <c r="E823" s="2">
        <f t="shared" si="51"/>
        <v>1947</v>
      </c>
      <c r="F823" s="2">
        <f t="shared" si="51"/>
        <v>0</v>
      </c>
      <c r="G823" s="2">
        <f t="shared" si="51"/>
        <v>3840</v>
      </c>
      <c r="H823" s="2">
        <f t="shared" si="51"/>
        <v>13262</v>
      </c>
      <c r="I823" s="2">
        <f t="shared" si="51"/>
        <v>11315</v>
      </c>
      <c r="J823" s="2">
        <f t="shared" si="52"/>
        <v>5787</v>
      </c>
      <c r="K823" s="2">
        <f t="shared" si="53"/>
        <v>0.56364047654954</v>
      </c>
      <c r="L823" s="2"/>
    </row>
    <row r="824" ht="17.2" spans="3:12">
      <c r="C824" s="2">
        <v>11</v>
      </c>
      <c r="D824" s="2" t="s">
        <v>95</v>
      </c>
      <c r="E824" s="2">
        <f t="shared" si="51"/>
        <v>2891</v>
      </c>
      <c r="F824" s="2">
        <f t="shared" si="51"/>
        <v>0</v>
      </c>
      <c r="G824" s="2">
        <f t="shared" si="51"/>
        <v>4957</v>
      </c>
      <c r="H824" s="2">
        <f t="shared" si="51"/>
        <v>13073</v>
      </c>
      <c r="I824" s="2">
        <f t="shared" si="51"/>
        <v>10182</v>
      </c>
      <c r="J824" s="2">
        <f t="shared" si="52"/>
        <v>7848</v>
      </c>
      <c r="K824" s="2">
        <f t="shared" si="53"/>
        <v>0.399678727147556</v>
      </c>
      <c r="L824" s="2"/>
    </row>
    <row r="825" ht="17.2" spans="3:12">
      <c r="C825" s="2">
        <v>12</v>
      </c>
      <c r="D825" s="2" t="s">
        <v>96</v>
      </c>
      <c r="E825" s="2">
        <f t="shared" si="51"/>
        <v>1369</v>
      </c>
      <c r="F825" s="2">
        <f t="shared" si="51"/>
        <v>0</v>
      </c>
      <c r="G825" s="2">
        <f t="shared" si="51"/>
        <v>2094</v>
      </c>
      <c r="H825" s="2">
        <f t="shared" si="51"/>
        <v>14440</v>
      </c>
      <c r="I825" s="2">
        <f t="shared" si="51"/>
        <v>13071</v>
      </c>
      <c r="J825" s="2">
        <f t="shared" si="52"/>
        <v>3463</v>
      </c>
      <c r="K825" s="2">
        <f t="shared" si="53"/>
        <v>0.760180055401662</v>
      </c>
      <c r="L825" s="2"/>
    </row>
    <row r="826" ht="17.2" spans="3:12">
      <c r="C826" s="2">
        <v>13</v>
      </c>
      <c r="D826" s="2" t="s">
        <v>97</v>
      </c>
      <c r="E826" s="2">
        <f t="shared" si="51"/>
        <v>1988</v>
      </c>
      <c r="F826" s="2">
        <f t="shared" si="51"/>
        <v>0</v>
      </c>
      <c r="G826" s="2">
        <f t="shared" si="51"/>
        <v>1473</v>
      </c>
      <c r="H826" s="2">
        <f t="shared" si="51"/>
        <v>15678</v>
      </c>
      <c r="I826" s="2">
        <f t="shared" si="51"/>
        <v>13690</v>
      </c>
      <c r="J826" s="2">
        <f t="shared" si="52"/>
        <v>3461</v>
      </c>
      <c r="K826" s="2">
        <f t="shared" si="53"/>
        <v>0.779244801632861</v>
      </c>
      <c r="L826" s="2"/>
    </row>
    <row r="827" ht="17.2" spans="3:12">
      <c r="C827" s="2">
        <v>14</v>
      </c>
      <c r="D827" s="2" t="s">
        <v>98</v>
      </c>
      <c r="E827" s="2">
        <f t="shared" si="51"/>
        <v>1868</v>
      </c>
      <c r="F827" s="2">
        <f t="shared" si="51"/>
        <v>0</v>
      </c>
      <c r="G827" s="2">
        <f t="shared" si="51"/>
        <v>2613</v>
      </c>
      <c r="H827" s="2">
        <f t="shared" si="51"/>
        <v>14528</v>
      </c>
      <c r="I827" s="2">
        <f t="shared" si="51"/>
        <v>12660</v>
      </c>
      <c r="J827" s="2">
        <f t="shared" si="52"/>
        <v>4481</v>
      </c>
      <c r="K827" s="2">
        <f t="shared" si="53"/>
        <v>0.691561123348018</v>
      </c>
      <c r="L827" s="2"/>
    </row>
    <row r="828" ht="17.2" spans="10:12">
      <c r="J828" s="2"/>
      <c r="K828" s="2"/>
      <c r="L828" s="2">
        <f>AVERAGE(K813:K827)</f>
        <v>0.567367371381626</v>
      </c>
    </row>
    <row r="829" ht="17" spans="11:11">
      <c r="K829" s="1" t="s">
        <v>99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m-t3</vt:lpstr>
      <vt:lpstr>m-fj</vt:lpstr>
      <vt:lpstr>m-hi</vt:lpstr>
      <vt:lpstr>m-hi+fj</vt:lpstr>
      <vt:lpstr>m-gtid</vt:lpstr>
      <vt:lpstr>m-gtid-hi</vt:lpstr>
      <vt:lpstr>m-gtid-fj</vt:lpstr>
      <vt:lpstr>m-gtid-hi+fj</vt:lpstr>
      <vt:lpstr>t1-hi</vt:lpstr>
      <vt:lpstr>t1-hi-fj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2019-01-01T07:18:00Z</dcterms:created>
  <dcterms:modified xsi:type="dcterms:W3CDTF">2019-04-11T13:10:32Z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