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1100" firstSheet="1" activeTab="5"/>
  </bookViews>
  <sheets>
    <sheet name="t1-mj" sheetId="20" r:id="rId1"/>
    <sheet name="t3-mj" sheetId="21" r:id="rId2"/>
    <sheet name="t3-fb-mj" sheetId="22" r:id="rId3"/>
    <sheet name="t1-mb-mj" sheetId="25" r:id="rId4"/>
    <sheet name="t3-mb-mj" sheetId="23" r:id="rId5"/>
    <sheet name="t3-mb-mj-gtid" sheetId="24" r:id="rId6"/>
  </sheets>
  <calcPr calcId="144525" concurrentCalc="0"/>
</workbook>
</file>

<file path=xl/sharedStrings.xml><?xml version="1.0" encoding="utf-8"?>
<sst xmlns="http://schemas.openxmlformats.org/spreadsheetml/2006/main" count="118">
  <si>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</si>
  <si>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</si>
  <si>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</si>
  <si>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</si>
  <si>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</si>
  <si>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</si>
  <si>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</si>
  <si>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</si>
  <si>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</si>
  <si>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</si>
  <si>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</si>
  <si>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</si>
  <si>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</si>
  <si>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</si>
  <si>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</si>
  <si>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</si>
  <si>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</si>
  <si>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</si>
  <si>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</si>
  <si>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</si>
  <si>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</si>
  <si>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</si>
  <si>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</si>
  <si>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</si>
  <si>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</si>
  <si>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</si>
  <si>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</si>
  <si>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</si>
  <si>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</si>
  <si>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</si>
  <si>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</si>
  <si>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</si>
  <si>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</si>
  <si>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</si>
  <si>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</si>
  <si>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</si>
  <si>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</si>
  <si>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</si>
  <si>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</si>
  <si>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</si>
  <si>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</si>
  <si>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</si>
  <si>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</si>
  <si>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</si>
  <si>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</si>
  <si>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</si>
  <si>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</si>
  <si>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</si>
  <si>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</si>
  <si>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</si>
  <si>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</si>
  <si>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</si>
  <si>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</si>
  <si>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</si>
  <si>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</si>
  <si>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</si>
  <si>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</si>
  <si>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</si>
  <si>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</si>
  <si>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</si>
  <si>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</si>
  <si>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</si>
  <si>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</si>
  <si>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</si>
  <si>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</si>
  <si>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</si>
  <si>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</si>
  <si>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</si>
  <si>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</si>
  <si>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</si>
  <si>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</si>
  <si>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</si>
  <si>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</si>
  <si>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</si>
  <si>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</si>
  <si>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 xml:space="preserve"> Rec  </t>
  </si>
  <si>
    <t>&amp; 76.1 &amp; 77.2 &amp; 75.9 &amp; 71.6 &amp; 77.3 &amp; 77.0 &amp; 71.2 &amp; 75.2 &amp; 84.4 &amp; 89.6 &amp; 85.5 \\</t>
  </si>
  <si>
    <t xml:space="preserve"> Total</t>
  </si>
  <si>
    <t>&amp; Head &amp; Shou &amp; Elb  &amp; Wri  &amp; Hip  &amp; Knee &amp; Ankl &amp; Total\\</t>
  </si>
  <si>
    <t>&amp; 90.1 &amp; 89.2 &amp; 85.3 &amp; 78.6 &amp; 84.1 &amp; 81.1 &amp; 74.1 &amp; 83.7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</si>
  <si>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</si>
  <si>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</si>
  <si>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</si>
  <si>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</si>
  <si>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</si>
  <si>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</si>
  <si>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</si>
  <si>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</si>
  <si>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</si>
  <si>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</si>
  <si>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</si>
  <si>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</si>
  <si>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</si>
  <si>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</si>
  <si>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</si>
  <si>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</si>
  <si>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</si>
  <si>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</si>
  <si>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</si>
  <si>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</si>
  <si>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r>
      <t>MOTA-</t>
    </r>
    <r>
      <rPr>
        <sz val="11"/>
        <color theme="1"/>
        <rFont val="华文宋体"/>
        <charset val="134"/>
      </rPr>
      <t>左右分别</t>
    </r>
  </si>
  <si>
    <t xml:space="preserve"> MOTP </t>
  </si>
  <si>
    <t xml:space="preserve"> Prec </t>
  </si>
  <si>
    <t>&amp; 71.6 &amp; 72.4 &amp; 71.3 &amp; 66.8 &amp; 73.1 &amp; 72.9 &amp; 67.1 &amp; 70.8 &amp; 84.2 &amp; 89.6 &amp; 85.5 \\</t>
  </si>
  <si>
    <t>^[^[TOTAL Joint</t>
  </si>
  <si>
    <t>&amp; 77.1 &amp; 77.3 &amp; 75.0 &amp; 70.3 &amp; 75.7 &amp; 74.9 &amp; 68.8 &amp; 74.4 &amp; 84.3 &amp; 93.2 &amp; 84.6 \\</t>
  </si>
  <si>
    <t>&amp; 89.8 &amp; 88.7 &amp; 84.9 &amp; 78.4 &amp; 83.5 &amp; 80.6 &amp; 73.6 &amp; 83.2 \\</t>
  </si>
  <si>
    <t xml:space="preserve">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</si>
  <si>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</si>
  <si>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</si>
  <si>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</si>
  <si>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</si>
  <si>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</si>
  <si>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</si>
  <si>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>&amp; 90.9 &amp; 90.4 &amp; 86.3 &amp; 79.6 &amp; 84.5 &amp; 81.5 &amp; 74.4 &amp; 84.4 &amp; 84.2 &amp; 99.6 &amp; 84.8 \\</t>
  </si>
  <si>
    <t>&amp; 91.7 &amp; 90.7 &amp; 86.7 &amp; 80.0 &amp; 84.9 &amp; 81.8 &amp; 74.7 &amp; 84.8 \\</t>
  </si>
  <si>
    <t>åTOTAL Joint</t>
  </si>
  <si>
    <t>&amp; 87.1 &amp; 86.5 &amp; 82.9 &amp; 76.5 &amp; 81.3 &amp; 78.5 &amp; 71.7 &amp; 81.1 &amp; 84.2 &amp; 99.6 &amp; 84.8 \\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</si>
</sst>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rgb="FF000000"/>
      <name val="Orator Std"/>
      <charset val="134"/>
    </font>
    <font>
      <sz val="11"/>
      <color theme="1"/>
      <name val="华文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26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803" activePane="bottomLeft" state="frozen"/>
      <selection/>
      <selection pane="bottomLeft" activeCell="L826" sqref="L826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0</v>
      </c>
      <c r="G3" s="1">
        <v>9</v>
      </c>
      <c r="H3" s="1">
        <v>302</v>
      </c>
      <c r="I3" s="1">
        <v>241</v>
      </c>
      <c r="K3" s="1">
        <f t="shared" ref="K3:K17" si="0">1-(E3+F3+G3)/H3</f>
        <v>0.768211920529801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46</v>
      </c>
      <c r="F4" s="1">
        <v>0</v>
      </c>
      <c r="G4" s="1">
        <v>12</v>
      </c>
      <c r="H4" s="1">
        <v>295</v>
      </c>
      <c r="I4" s="1">
        <v>249</v>
      </c>
      <c r="K4" s="1">
        <f t="shared" si="0"/>
        <v>0.803389830508475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26</v>
      </c>
      <c r="F5" s="1">
        <v>0</v>
      </c>
      <c r="G5" s="1">
        <v>20</v>
      </c>
      <c r="H5" s="1">
        <v>296</v>
      </c>
      <c r="I5" s="1">
        <v>270</v>
      </c>
      <c r="K5" s="1">
        <f t="shared" si="0"/>
        <v>0.844594594594595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39</v>
      </c>
      <c r="F6" s="1">
        <v>0</v>
      </c>
      <c r="G6" s="1">
        <v>25</v>
      </c>
      <c r="H6" s="1">
        <v>310</v>
      </c>
      <c r="I6" s="1">
        <v>271</v>
      </c>
      <c r="K6" s="1">
        <f t="shared" si="0"/>
        <v>0.793548387096774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34</v>
      </c>
      <c r="F7" s="1">
        <v>0</v>
      </c>
      <c r="G7" s="1">
        <v>19</v>
      </c>
      <c r="H7" s="1">
        <v>300</v>
      </c>
      <c r="I7" s="1">
        <v>266</v>
      </c>
      <c r="K7" s="1">
        <f t="shared" si="0"/>
        <v>0.823333333333333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50</v>
      </c>
      <c r="F8" s="1">
        <v>0</v>
      </c>
      <c r="G8" s="1">
        <v>13</v>
      </c>
      <c r="H8" s="1">
        <v>294</v>
      </c>
      <c r="I8" s="1">
        <v>244</v>
      </c>
      <c r="K8" s="1">
        <f t="shared" si="0"/>
        <v>0.785714285714286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0</v>
      </c>
      <c r="G9" s="1">
        <v>18</v>
      </c>
      <c r="H9" s="1">
        <v>269</v>
      </c>
      <c r="I9" s="1">
        <v>239</v>
      </c>
      <c r="K9" s="1">
        <f t="shared" si="0"/>
        <v>0.821561338289963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18</v>
      </c>
      <c r="F10" s="1">
        <v>0</v>
      </c>
      <c r="G10" s="1">
        <v>18</v>
      </c>
      <c r="H10" s="1">
        <v>268</v>
      </c>
      <c r="I10" s="1">
        <v>250</v>
      </c>
      <c r="K10" s="1">
        <f t="shared" si="0"/>
        <v>0.865671641791045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14</v>
      </c>
      <c r="F11" s="1">
        <v>0</v>
      </c>
      <c r="G11" s="1">
        <v>39</v>
      </c>
      <c r="H11" s="1">
        <v>303</v>
      </c>
      <c r="I11" s="1">
        <v>289</v>
      </c>
      <c r="K11" s="1">
        <f t="shared" si="0"/>
        <v>0.825082508250825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15</v>
      </c>
      <c r="F12" s="1">
        <v>0</v>
      </c>
      <c r="G12" s="1">
        <v>60</v>
      </c>
      <c r="H12" s="1">
        <v>327</v>
      </c>
      <c r="I12" s="1">
        <v>312</v>
      </c>
      <c r="K12" s="1">
        <f t="shared" si="0"/>
        <v>0.770642201834862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21</v>
      </c>
      <c r="F13" s="1">
        <v>0</v>
      </c>
      <c r="G13" s="1">
        <v>43</v>
      </c>
      <c r="H13" s="1">
        <v>286</v>
      </c>
      <c r="I13" s="1">
        <v>265</v>
      </c>
      <c r="K13" s="1">
        <f t="shared" si="0"/>
        <v>0.776223776223776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33</v>
      </c>
      <c r="H14" s="1">
        <v>272</v>
      </c>
      <c r="I14" s="1">
        <v>235</v>
      </c>
      <c r="K14" s="1">
        <f t="shared" si="0"/>
        <v>0.742647058823529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7</v>
      </c>
      <c r="F15" s="1">
        <v>0</v>
      </c>
      <c r="G15" s="1">
        <v>39</v>
      </c>
      <c r="H15" s="1">
        <v>288</v>
      </c>
      <c r="I15" s="1">
        <v>281</v>
      </c>
      <c r="K15" s="1">
        <f t="shared" si="0"/>
        <v>0.840277777777778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18</v>
      </c>
      <c r="F16" s="1">
        <v>0</v>
      </c>
      <c r="G16" s="1">
        <v>64</v>
      </c>
      <c r="H16" s="1">
        <v>343</v>
      </c>
      <c r="I16" s="1">
        <v>325</v>
      </c>
      <c r="K16" s="1">
        <f t="shared" si="0"/>
        <v>0.760932944606414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8</v>
      </c>
      <c r="F17" s="1">
        <v>0</v>
      </c>
      <c r="G17" s="1">
        <v>35</v>
      </c>
      <c r="H17" s="1">
        <v>288</v>
      </c>
      <c r="I17" s="1">
        <v>280</v>
      </c>
      <c r="K17" s="1">
        <f t="shared" si="0"/>
        <v>0.850694444444444</v>
      </c>
    </row>
    <row r="18" ht="17.2" spans="1:11">
      <c r="A18" s="2"/>
      <c r="B18" s="3" t="s">
        <v>23</v>
      </c>
      <c r="K18" s="1">
        <f>AVERAGE(K3:K17)</f>
        <v>0.804835069587993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6</v>
      </c>
      <c r="H19" s="1">
        <v>106</v>
      </c>
      <c r="I19" s="1">
        <v>100</v>
      </c>
      <c r="K19" s="1">
        <f t="shared" ref="K19:K33" si="1">1-(E19+F19+G19)/H19</f>
        <v>0.886792452830189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51</v>
      </c>
      <c r="F20" s="1">
        <v>0</v>
      </c>
      <c r="G20" s="1">
        <v>7</v>
      </c>
      <c r="H20" s="1">
        <v>238</v>
      </c>
      <c r="I20" s="1">
        <v>187</v>
      </c>
      <c r="K20" s="1">
        <f t="shared" si="1"/>
        <v>0.756302521008403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103</v>
      </c>
      <c r="F21" s="1">
        <v>0</v>
      </c>
      <c r="G21" s="1">
        <v>27</v>
      </c>
      <c r="H21" s="1">
        <v>323</v>
      </c>
      <c r="I21" s="1">
        <v>220</v>
      </c>
      <c r="K21" s="1">
        <f t="shared" si="1"/>
        <v>0.597523219814242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80</v>
      </c>
      <c r="F22" s="1">
        <v>0</v>
      </c>
      <c r="G22" s="1">
        <v>23</v>
      </c>
      <c r="H22" s="1">
        <v>296</v>
      </c>
      <c r="I22" s="1">
        <v>216</v>
      </c>
      <c r="K22" s="1">
        <f t="shared" si="1"/>
        <v>0.652027027027027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28</v>
      </c>
      <c r="F23" s="1">
        <v>0</v>
      </c>
      <c r="G23" s="1">
        <v>11</v>
      </c>
      <c r="H23" s="1">
        <v>230</v>
      </c>
      <c r="I23" s="1">
        <v>202</v>
      </c>
      <c r="K23" s="1">
        <f t="shared" si="1"/>
        <v>0.830434782608696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55</v>
      </c>
      <c r="F24" s="1">
        <v>0</v>
      </c>
      <c r="G24" s="1">
        <v>7</v>
      </c>
      <c r="H24" s="1">
        <v>147</v>
      </c>
      <c r="I24" s="1">
        <v>92</v>
      </c>
      <c r="K24" s="1">
        <f t="shared" si="1"/>
        <v>0.578231292517007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84</v>
      </c>
      <c r="F25" s="1">
        <v>0</v>
      </c>
      <c r="G25" s="1">
        <v>25</v>
      </c>
      <c r="H25" s="1">
        <v>205</v>
      </c>
      <c r="I25" s="1">
        <v>121</v>
      </c>
      <c r="K25" s="1">
        <f t="shared" si="1"/>
        <v>0.468292682926829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63</v>
      </c>
      <c r="F26" s="1">
        <v>0</v>
      </c>
      <c r="G26" s="1">
        <v>26</v>
      </c>
      <c r="H26" s="1">
        <v>189</v>
      </c>
      <c r="I26" s="1">
        <v>126</v>
      </c>
      <c r="K26" s="1">
        <f t="shared" si="1"/>
        <v>0.529100529100529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32</v>
      </c>
      <c r="F27" s="1">
        <v>0</v>
      </c>
      <c r="G27" s="1">
        <v>44</v>
      </c>
      <c r="H27" s="1">
        <v>226</v>
      </c>
      <c r="I27" s="1">
        <v>194</v>
      </c>
      <c r="K27" s="1">
        <f t="shared" si="1"/>
        <v>0.663716814159292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15</v>
      </c>
      <c r="F28" s="1">
        <v>0</v>
      </c>
      <c r="G28" s="1">
        <v>39</v>
      </c>
      <c r="H28" s="1">
        <v>242</v>
      </c>
      <c r="I28" s="1">
        <v>227</v>
      </c>
      <c r="K28" s="1">
        <f t="shared" si="1"/>
        <v>0.776859504132231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67</v>
      </c>
      <c r="F29" s="1">
        <v>0</v>
      </c>
      <c r="G29" s="1">
        <v>25</v>
      </c>
      <c r="H29" s="1">
        <v>267</v>
      </c>
      <c r="I29" s="1">
        <v>200</v>
      </c>
      <c r="K29" s="1">
        <f t="shared" si="1"/>
        <v>0.655430711610487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54</v>
      </c>
      <c r="F30" s="1">
        <v>0</v>
      </c>
      <c r="G30" s="1">
        <v>18</v>
      </c>
      <c r="H30" s="1">
        <v>186</v>
      </c>
      <c r="I30" s="1">
        <v>132</v>
      </c>
      <c r="K30" s="1">
        <f t="shared" si="1"/>
        <v>0.612903225806452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44</v>
      </c>
      <c r="F31" s="1">
        <v>0</v>
      </c>
      <c r="G31" s="1">
        <v>32</v>
      </c>
      <c r="H31" s="1">
        <v>213</v>
      </c>
      <c r="I31" s="1">
        <v>169</v>
      </c>
      <c r="K31" s="1">
        <f t="shared" si="1"/>
        <v>0.643192488262911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25</v>
      </c>
      <c r="F32" s="1">
        <v>0</v>
      </c>
      <c r="G32" s="1">
        <v>49</v>
      </c>
      <c r="H32" s="1">
        <v>215</v>
      </c>
      <c r="I32" s="1">
        <v>190</v>
      </c>
      <c r="K32" s="1">
        <f t="shared" si="1"/>
        <v>0.655813953488372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37</v>
      </c>
      <c r="H33" s="1">
        <v>213</v>
      </c>
      <c r="I33" s="1">
        <v>154</v>
      </c>
      <c r="K33" s="1">
        <f t="shared" si="1"/>
        <v>0.549295774647887</v>
      </c>
    </row>
    <row r="34" ht="17.2" spans="1:11">
      <c r="A34" s="2"/>
      <c r="B34" s="3" t="s">
        <v>24</v>
      </c>
      <c r="K34" s="1">
        <f>AVERAGE(K19:K33)</f>
        <v>0.657061131996037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122</v>
      </c>
      <c r="F35" s="1">
        <v>0</v>
      </c>
      <c r="G35" s="1">
        <v>37</v>
      </c>
      <c r="H35" s="1">
        <v>503</v>
      </c>
      <c r="I35" s="1">
        <v>381</v>
      </c>
      <c r="K35" s="1">
        <f t="shared" ref="K35:K49" si="2">1-(E35+F35+G35)/H35</f>
        <v>0.68389662027833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60</v>
      </c>
      <c r="F36" s="1">
        <v>0</v>
      </c>
      <c r="G36" s="1">
        <v>23</v>
      </c>
      <c r="H36" s="1">
        <v>503</v>
      </c>
      <c r="I36" s="1">
        <v>443</v>
      </c>
      <c r="K36" s="1">
        <f t="shared" si="2"/>
        <v>0.834990059642147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30</v>
      </c>
      <c r="F37" s="1">
        <v>0</v>
      </c>
      <c r="G37" s="1">
        <v>17</v>
      </c>
      <c r="H37" s="1">
        <v>458</v>
      </c>
      <c r="I37" s="1">
        <v>428</v>
      </c>
      <c r="K37" s="1">
        <f t="shared" si="2"/>
        <v>0.897379912663755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117</v>
      </c>
      <c r="F38" s="1">
        <v>0</v>
      </c>
      <c r="G38" s="1">
        <v>29</v>
      </c>
      <c r="H38" s="1">
        <v>458</v>
      </c>
      <c r="I38" s="1">
        <v>341</v>
      </c>
      <c r="K38" s="1">
        <f t="shared" si="2"/>
        <v>0.681222707423581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58</v>
      </c>
      <c r="F39" s="1">
        <v>0</v>
      </c>
      <c r="G39" s="1">
        <v>34</v>
      </c>
      <c r="H39" s="1">
        <v>503</v>
      </c>
      <c r="I39" s="1">
        <v>445</v>
      </c>
      <c r="K39" s="1">
        <f t="shared" si="2"/>
        <v>0.817097415506958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36</v>
      </c>
      <c r="H40" s="1">
        <v>458</v>
      </c>
      <c r="I40" s="1">
        <v>205</v>
      </c>
      <c r="K40" s="1">
        <f t="shared" si="2"/>
        <v>0.368995633187773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21</v>
      </c>
      <c r="F41" s="1">
        <v>0</v>
      </c>
      <c r="G41" s="1">
        <v>51</v>
      </c>
      <c r="H41" s="1">
        <v>503</v>
      </c>
      <c r="I41" s="1">
        <v>482</v>
      </c>
      <c r="K41" s="1">
        <f t="shared" si="2"/>
        <v>0.856858846918489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78</v>
      </c>
      <c r="F42" s="1">
        <v>0</v>
      </c>
      <c r="G42" s="1">
        <v>42</v>
      </c>
      <c r="H42" s="1">
        <v>548</v>
      </c>
      <c r="I42" s="1">
        <v>470</v>
      </c>
      <c r="K42" s="1">
        <f t="shared" si="2"/>
        <v>0.781021897810219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58</v>
      </c>
      <c r="F43" s="1">
        <v>0</v>
      </c>
      <c r="G43" s="1">
        <v>66</v>
      </c>
      <c r="H43" s="1">
        <v>593</v>
      </c>
      <c r="I43" s="1">
        <v>535</v>
      </c>
      <c r="K43" s="1">
        <f t="shared" si="2"/>
        <v>0.790893760539629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16</v>
      </c>
      <c r="F44" s="1">
        <v>0</v>
      </c>
      <c r="G44" s="1">
        <v>46</v>
      </c>
      <c r="H44" s="1">
        <v>548</v>
      </c>
      <c r="I44" s="1">
        <v>532</v>
      </c>
      <c r="K44" s="1">
        <f t="shared" si="2"/>
        <v>0.886861313868613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53</v>
      </c>
      <c r="F45" s="1">
        <v>0</v>
      </c>
      <c r="G45" s="1">
        <v>41</v>
      </c>
      <c r="H45" s="1">
        <v>503</v>
      </c>
      <c r="I45" s="1">
        <v>450</v>
      </c>
      <c r="K45" s="1">
        <f t="shared" si="2"/>
        <v>0.813121272365805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28</v>
      </c>
      <c r="F46" s="1">
        <v>0</v>
      </c>
      <c r="G46" s="1">
        <v>36</v>
      </c>
      <c r="H46" s="1">
        <v>458</v>
      </c>
      <c r="I46" s="1">
        <v>430</v>
      </c>
      <c r="K46" s="1">
        <f t="shared" si="2"/>
        <v>0.860262008733624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8</v>
      </c>
      <c r="F47" s="1">
        <v>0</v>
      </c>
      <c r="G47" s="1">
        <v>71</v>
      </c>
      <c r="H47" s="1">
        <v>548</v>
      </c>
      <c r="I47" s="1">
        <v>540</v>
      </c>
      <c r="K47" s="1">
        <f t="shared" si="2"/>
        <v>0.855839416058394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71</v>
      </c>
      <c r="H48" s="1">
        <v>593</v>
      </c>
      <c r="I48" s="1">
        <v>538</v>
      </c>
      <c r="K48" s="1">
        <f t="shared" si="2"/>
        <v>0.78752107925801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94</v>
      </c>
      <c r="F49" s="1">
        <v>0</v>
      </c>
      <c r="G49" s="1">
        <v>93</v>
      </c>
      <c r="H49" s="1">
        <v>638</v>
      </c>
      <c r="I49" s="1">
        <v>544</v>
      </c>
      <c r="K49" s="1">
        <f t="shared" si="2"/>
        <v>0.706896551724138</v>
      </c>
    </row>
    <row r="50" ht="17.2" spans="1:11">
      <c r="A50" s="2"/>
      <c r="B50" s="3" t="s">
        <v>25</v>
      </c>
      <c r="K50" s="1">
        <f>AVERAGE(K35:K49)</f>
        <v>0.774857233065298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104</v>
      </c>
      <c r="F51" s="1">
        <v>0</v>
      </c>
      <c r="G51" s="1">
        <v>5</v>
      </c>
      <c r="H51" s="1">
        <v>419</v>
      </c>
      <c r="I51" s="1">
        <v>315</v>
      </c>
      <c r="K51" s="1">
        <f t="shared" ref="K51:K65" si="3">1-(E51+F51+G51)/H51</f>
        <v>0.739856801909308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0</v>
      </c>
      <c r="G52" s="1">
        <v>13</v>
      </c>
      <c r="H52" s="1">
        <v>412</v>
      </c>
      <c r="I52" s="1">
        <v>346</v>
      </c>
      <c r="K52" s="1">
        <f t="shared" si="3"/>
        <v>0.808252427184466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26</v>
      </c>
      <c r="F53" s="1">
        <v>0</v>
      </c>
      <c r="G53" s="1">
        <v>34</v>
      </c>
      <c r="H53" s="1">
        <v>407</v>
      </c>
      <c r="I53" s="1">
        <v>381</v>
      </c>
      <c r="K53" s="1">
        <f t="shared" si="3"/>
        <v>0.852579852579853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37</v>
      </c>
      <c r="F54" s="1">
        <v>0</v>
      </c>
      <c r="G54" s="1">
        <v>31</v>
      </c>
      <c r="H54" s="1">
        <v>440</v>
      </c>
      <c r="I54" s="1">
        <v>403</v>
      </c>
      <c r="K54" s="1">
        <f t="shared" si="3"/>
        <v>0.845454545454545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79</v>
      </c>
      <c r="F55" s="1">
        <v>0</v>
      </c>
      <c r="G55" s="1">
        <v>21</v>
      </c>
      <c r="H55" s="1">
        <v>452</v>
      </c>
      <c r="I55" s="1">
        <v>373</v>
      </c>
      <c r="K55" s="1">
        <f t="shared" si="3"/>
        <v>0.778761061946903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93</v>
      </c>
      <c r="F56" s="1">
        <v>0</v>
      </c>
      <c r="G56" s="1">
        <v>8</v>
      </c>
      <c r="H56" s="1">
        <v>420</v>
      </c>
      <c r="I56" s="1">
        <v>327</v>
      </c>
      <c r="K56" s="1">
        <f t="shared" si="3"/>
        <v>0.759523809523809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58</v>
      </c>
      <c r="F57" s="1">
        <v>0</v>
      </c>
      <c r="G57" s="1">
        <v>37</v>
      </c>
      <c r="H57" s="1">
        <v>341</v>
      </c>
      <c r="I57" s="1">
        <v>283</v>
      </c>
      <c r="K57" s="1">
        <f t="shared" si="3"/>
        <v>0.721407624633431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43</v>
      </c>
      <c r="H58" s="1">
        <v>365</v>
      </c>
      <c r="I58" s="1">
        <v>339</v>
      </c>
      <c r="K58" s="1">
        <f t="shared" si="3"/>
        <v>0.810958904109589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56</v>
      </c>
      <c r="H59" s="1">
        <v>414</v>
      </c>
      <c r="I59" s="1">
        <v>400</v>
      </c>
      <c r="K59" s="1">
        <f t="shared" si="3"/>
        <v>0.830917874396135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65</v>
      </c>
      <c r="H60" s="1">
        <v>475</v>
      </c>
      <c r="I60" s="1">
        <v>446</v>
      </c>
      <c r="K60" s="1">
        <f t="shared" si="3"/>
        <v>0.802105263157895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39</v>
      </c>
      <c r="H61" s="1">
        <v>372</v>
      </c>
      <c r="I61" s="1">
        <v>341</v>
      </c>
      <c r="K61" s="1">
        <f t="shared" si="3"/>
        <v>0.811827956989247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45</v>
      </c>
      <c r="F62" s="1">
        <v>0</v>
      </c>
      <c r="G62" s="1">
        <v>43</v>
      </c>
      <c r="H62" s="1">
        <v>347</v>
      </c>
      <c r="I62" s="1">
        <v>302</v>
      </c>
      <c r="K62" s="1">
        <f t="shared" si="3"/>
        <v>0.746397694524496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8</v>
      </c>
      <c r="F63" s="1">
        <v>0</v>
      </c>
      <c r="G63" s="1">
        <v>64</v>
      </c>
      <c r="H63" s="1">
        <v>405</v>
      </c>
      <c r="I63" s="1">
        <v>397</v>
      </c>
      <c r="K63" s="1">
        <f t="shared" si="3"/>
        <v>0.822222222222222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35</v>
      </c>
      <c r="F64" s="1">
        <v>0</v>
      </c>
      <c r="G64" s="1">
        <v>68</v>
      </c>
      <c r="H64" s="1">
        <v>479</v>
      </c>
      <c r="I64" s="1">
        <v>444</v>
      </c>
      <c r="K64" s="1">
        <f t="shared" si="3"/>
        <v>0.784968684759916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10</v>
      </c>
      <c r="F65" s="1">
        <v>0</v>
      </c>
      <c r="G65" s="1">
        <v>60</v>
      </c>
      <c r="H65" s="1">
        <v>405</v>
      </c>
      <c r="I65" s="1">
        <v>395</v>
      </c>
      <c r="K65" s="1">
        <f t="shared" si="3"/>
        <v>0.827160493827161</v>
      </c>
    </row>
    <row r="66" ht="17.2" spans="1:11">
      <c r="A66" s="2"/>
      <c r="B66" s="3" t="s">
        <v>26</v>
      </c>
      <c r="K66" s="1">
        <f>AVERAGE(K51:K65)</f>
        <v>0.796159681147932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129</v>
      </c>
      <c r="F67" s="1">
        <v>0</v>
      </c>
      <c r="G67" s="1">
        <v>18</v>
      </c>
      <c r="H67" s="1">
        <v>389</v>
      </c>
      <c r="I67" s="1">
        <v>260</v>
      </c>
      <c r="K67" s="1">
        <f t="shared" ref="K67:K81" si="4">1-(E67+F67+G67)/H67</f>
        <v>0.622107969151671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136</v>
      </c>
      <c r="F68" s="1">
        <v>0</v>
      </c>
      <c r="G68" s="1">
        <v>18</v>
      </c>
      <c r="H68" s="1">
        <v>377</v>
      </c>
      <c r="I68" s="1">
        <v>241</v>
      </c>
      <c r="K68" s="1">
        <f t="shared" si="4"/>
        <v>0.591511936339522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132</v>
      </c>
      <c r="F69" s="1">
        <v>0</v>
      </c>
      <c r="G69" s="1">
        <v>12</v>
      </c>
      <c r="H69" s="1">
        <v>403</v>
      </c>
      <c r="I69" s="1">
        <v>271</v>
      </c>
      <c r="K69" s="1">
        <f t="shared" si="4"/>
        <v>0.642679900744417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0</v>
      </c>
      <c r="G70" s="1">
        <v>14</v>
      </c>
      <c r="H70" s="1">
        <v>402</v>
      </c>
      <c r="I70" s="1">
        <v>282</v>
      </c>
      <c r="K70" s="1">
        <f t="shared" si="4"/>
        <v>0.666666666666667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119</v>
      </c>
      <c r="F71" s="1">
        <v>0</v>
      </c>
      <c r="G71" s="1">
        <v>11</v>
      </c>
      <c r="H71" s="1">
        <v>392</v>
      </c>
      <c r="I71" s="1">
        <v>273</v>
      </c>
      <c r="K71" s="1">
        <f t="shared" si="4"/>
        <v>0.668367346938776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127</v>
      </c>
      <c r="F72" s="1">
        <v>0</v>
      </c>
      <c r="G72" s="1">
        <v>12</v>
      </c>
      <c r="H72" s="1">
        <v>400</v>
      </c>
      <c r="I72" s="1">
        <v>273</v>
      </c>
      <c r="K72" s="1">
        <f t="shared" si="4"/>
        <v>0.6525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148</v>
      </c>
      <c r="F73" s="1">
        <v>0</v>
      </c>
      <c r="G73" s="1">
        <v>24</v>
      </c>
      <c r="H73" s="1">
        <v>362</v>
      </c>
      <c r="I73" s="1">
        <v>214</v>
      </c>
      <c r="K73" s="1">
        <f t="shared" si="4"/>
        <v>0.524861878453039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112</v>
      </c>
      <c r="F74" s="1">
        <v>0</v>
      </c>
      <c r="G74" s="1">
        <v>24</v>
      </c>
      <c r="H74" s="1">
        <v>414</v>
      </c>
      <c r="I74" s="1">
        <v>302</v>
      </c>
      <c r="K74" s="1">
        <f t="shared" si="4"/>
        <v>0.671497584541063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76</v>
      </c>
      <c r="F75" s="1">
        <v>0</v>
      </c>
      <c r="G75" s="1">
        <v>28</v>
      </c>
      <c r="H75" s="1">
        <v>468</v>
      </c>
      <c r="I75" s="1">
        <v>392</v>
      </c>
      <c r="K75" s="1">
        <f t="shared" si="4"/>
        <v>0.777777777777778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83</v>
      </c>
      <c r="F76" s="1">
        <v>0</v>
      </c>
      <c r="G76" s="1">
        <v>29</v>
      </c>
      <c r="H76" s="1">
        <v>467</v>
      </c>
      <c r="I76" s="1">
        <v>384</v>
      </c>
      <c r="K76" s="1">
        <f t="shared" si="4"/>
        <v>0.76017130620985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85</v>
      </c>
      <c r="F77" s="1">
        <v>0</v>
      </c>
      <c r="G77" s="1">
        <v>21</v>
      </c>
      <c r="H77" s="1">
        <v>459</v>
      </c>
      <c r="I77" s="1">
        <v>374</v>
      </c>
      <c r="K77" s="1">
        <f t="shared" si="4"/>
        <v>0.769063180827887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141</v>
      </c>
      <c r="F78" s="1">
        <v>0</v>
      </c>
      <c r="G78" s="1">
        <v>18</v>
      </c>
      <c r="H78" s="1">
        <v>452</v>
      </c>
      <c r="I78" s="1">
        <v>311</v>
      </c>
      <c r="K78" s="1">
        <f t="shared" si="4"/>
        <v>0.648230088495575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43</v>
      </c>
      <c r="F79" s="1">
        <v>0</v>
      </c>
      <c r="G79" s="1">
        <v>31</v>
      </c>
      <c r="H79" s="1">
        <v>467</v>
      </c>
      <c r="I79" s="1">
        <v>424</v>
      </c>
      <c r="K79" s="1">
        <f t="shared" si="4"/>
        <v>0.841541755888651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64</v>
      </c>
      <c r="F80" s="1">
        <v>0</v>
      </c>
      <c r="G80" s="1">
        <v>42</v>
      </c>
      <c r="H80" s="1">
        <v>468</v>
      </c>
      <c r="I80" s="1">
        <v>404</v>
      </c>
      <c r="K80" s="1">
        <f t="shared" si="4"/>
        <v>0.773504273504274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47</v>
      </c>
      <c r="F81" s="1">
        <v>0</v>
      </c>
      <c r="G81" s="1">
        <v>40</v>
      </c>
      <c r="H81" s="1">
        <v>467</v>
      </c>
      <c r="I81" s="1">
        <v>420</v>
      </c>
      <c r="K81" s="1">
        <f t="shared" si="4"/>
        <v>0.813704496788009</v>
      </c>
    </row>
    <row r="82" ht="17.2" spans="1:11">
      <c r="A82" s="2"/>
      <c r="B82" s="3" t="s">
        <v>27</v>
      </c>
      <c r="K82" s="1">
        <f>AVERAGE(K67:K81)</f>
        <v>0.694945744155145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62</v>
      </c>
      <c r="F83" s="1">
        <v>0</v>
      </c>
      <c r="G83" s="1">
        <v>31</v>
      </c>
      <c r="H83" s="1">
        <v>373</v>
      </c>
      <c r="I83" s="1">
        <v>311</v>
      </c>
      <c r="K83" s="1">
        <f t="shared" ref="K83:K97" si="5">1-(E83+F83+G83)/H83</f>
        <v>0.750670241286863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52</v>
      </c>
      <c r="F84" s="1">
        <v>0</v>
      </c>
      <c r="G84" s="1">
        <v>43</v>
      </c>
      <c r="H84" s="1">
        <v>434</v>
      </c>
      <c r="I84" s="1">
        <v>382</v>
      </c>
      <c r="K84" s="1">
        <f t="shared" si="5"/>
        <v>0.78110599078341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63</v>
      </c>
      <c r="F85" s="1">
        <v>0</v>
      </c>
      <c r="G85" s="1">
        <v>79</v>
      </c>
      <c r="H85" s="1">
        <v>458</v>
      </c>
      <c r="I85" s="1">
        <v>395</v>
      </c>
      <c r="K85" s="1">
        <f t="shared" si="5"/>
        <v>0.689956331877729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67</v>
      </c>
      <c r="F86" s="1">
        <v>0</v>
      </c>
      <c r="G86" s="1">
        <v>73</v>
      </c>
      <c r="H86" s="1">
        <v>482</v>
      </c>
      <c r="I86" s="1">
        <v>415</v>
      </c>
      <c r="K86" s="1">
        <f t="shared" si="5"/>
        <v>0.70954356846473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53</v>
      </c>
      <c r="F87" s="1">
        <v>0</v>
      </c>
      <c r="G87" s="1">
        <v>40</v>
      </c>
      <c r="H87" s="1">
        <v>441</v>
      </c>
      <c r="I87" s="1">
        <v>388</v>
      </c>
      <c r="K87" s="1">
        <f t="shared" si="5"/>
        <v>0.789115646258503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0</v>
      </c>
      <c r="G88" s="1">
        <v>21</v>
      </c>
      <c r="H88" s="1">
        <v>367</v>
      </c>
      <c r="I88" s="1">
        <v>310</v>
      </c>
      <c r="K88" s="1">
        <f t="shared" si="5"/>
        <v>0.787465940054496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31</v>
      </c>
      <c r="F89" s="1">
        <v>0</v>
      </c>
      <c r="G89" s="1">
        <v>54</v>
      </c>
      <c r="H89" s="1">
        <v>346</v>
      </c>
      <c r="I89" s="1">
        <v>315</v>
      </c>
      <c r="K89" s="1">
        <f t="shared" si="5"/>
        <v>0.754335260115607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22</v>
      </c>
      <c r="F90" s="1">
        <v>0</v>
      </c>
      <c r="G90" s="1">
        <v>76</v>
      </c>
      <c r="H90" s="1">
        <v>394</v>
      </c>
      <c r="I90" s="1">
        <v>372</v>
      </c>
      <c r="K90" s="1">
        <f t="shared" si="5"/>
        <v>0.751269035532995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33</v>
      </c>
      <c r="F91" s="1">
        <v>0</v>
      </c>
      <c r="G91" s="1">
        <v>120</v>
      </c>
      <c r="H91" s="1">
        <v>476</v>
      </c>
      <c r="I91" s="1">
        <v>443</v>
      </c>
      <c r="K91" s="1">
        <f t="shared" si="5"/>
        <v>0.678571428571429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53</v>
      </c>
      <c r="F92" s="1">
        <v>0</v>
      </c>
      <c r="G92" s="1">
        <v>101</v>
      </c>
      <c r="H92" s="1">
        <v>471</v>
      </c>
      <c r="I92" s="1">
        <v>418</v>
      </c>
      <c r="K92" s="1">
        <f t="shared" si="5"/>
        <v>0.673036093418259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51</v>
      </c>
      <c r="F93" s="1">
        <v>0</v>
      </c>
      <c r="G93" s="1">
        <v>56</v>
      </c>
      <c r="H93" s="1">
        <v>398</v>
      </c>
      <c r="I93" s="1">
        <v>347</v>
      </c>
      <c r="K93" s="1">
        <f t="shared" si="5"/>
        <v>0.731155778894472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82</v>
      </c>
      <c r="F94" s="1">
        <v>0</v>
      </c>
      <c r="G94" s="1">
        <v>56</v>
      </c>
      <c r="H94" s="1">
        <v>412</v>
      </c>
      <c r="I94" s="1">
        <v>330</v>
      </c>
      <c r="K94" s="1">
        <f t="shared" si="5"/>
        <v>0.66504854368932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86</v>
      </c>
      <c r="H95" s="1">
        <v>402</v>
      </c>
      <c r="I95" s="1">
        <v>380</v>
      </c>
      <c r="K95" s="1">
        <f t="shared" si="5"/>
        <v>0.73134328358209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0</v>
      </c>
      <c r="G96" s="1">
        <v>192</v>
      </c>
      <c r="H96" s="1">
        <v>574</v>
      </c>
      <c r="I96" s="1">
        <v>495</v>
      </c>
      <c r="K96" s="1">
        <f t="shared" si="5"/>
        <v>0.52787456445993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95</v>
      </c>
      <c r="H97" s="1">
        <v>402</v>
      </c>
      <c r="I97" s="1">
        <v>377</v>
      </c>
      <c r="K97" s="1">
        <f t="shared" si="5"/>
        <v>0.701492537313433</v>
      </c>
    </row>
    <row r="98" ht="17.2" spans="1:11">
      <c r="A98" s="2"/>
      <c r="B98" s="3" t="s">
        <v>28</v>
      </c>
      <c r="K98" s="1">
        <f>AVERAGE(K83:K97)</f>
        <v>0.714798949620218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21</v>
      </c>
      <c r="F99" s="1">
        <v>0</v>
      </c>
      <c r="G99" s="1">
        <v>6</v>
      </c>
      <c r="H99" s="1">
        <v>251</v>
      </c>
      <c r="I99" s="1">
        <v>230</v>
      </c>
      <c r="K99" s="1">
        <f t="shared" ref="K99:K113" si="6">1-(E99+F99+G99)/H99</f>
        <v>0.892430278884462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20</v>
      </c>
      <c r="F100" s="1">
        <v>0</v>
      </c>
      <c r="G100" s="1">
        <v>4</v>
      </c>
      <c r="H100" s="1">
        <v>271</v>
      </c>
      <c r="I100" s="1">
        <v>251</v>
      </c>
      <c r="K100" s="1">
        <f t="shared" si="6"/>
        <v>0.911439114391144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8</v>
      </c>
      <c r="H101" s="1">
        <v>238</v>
      </c>
      <c r="I101" s="1">
        <v>225</v>
      </c>
      <c r="K101" s="1">
        <f t="shared" si="6"/>
        <v>0.911764705882353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9</v>
      </c>
      <c r="H102" s="1">
        <v>246</v>
      </c>
      <c r="I102" s="1">
        <v>234</v>
      </c>
      <c r="K102" s="1">
        <f t="shared" si="6"/>
        <v>0.914634146341463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6</v>
      </c>
      <c r="H103" s="1">
        <v>274</v>
      </c>
      <c r="I103" s="1">
        <v>251</v>
      </c>
      <c r="K103" s="1">
        <f t="shared" si="6"/>
        <v>0.894160583941606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4</v>
      </c>
      <c r="H104" s="1">
        <v>281</v>
      </c>
      <c r="I104" s="1">
        <v>251</v>
      </c>
      <c r="K104" s="1">
        <f t="shared" si="6"/>
        <v>0.879003558718861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0</v>
      </c>
      <c r="G105" s="1">
        <v>3</v>
      </c>
      <c r="H105" s="1">
        <v>235</v>
      </c>
      <c r="I105" s="1">
        <v>201</v>
      </c>
      <c r="K105" s="1">
        <f t="shared" si="6"/>
        <v>0.842553191489362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9</v>
      </c>
      <c r="F106" s="1">
        <v>0</v>
      </c>
      <c r="G106" s="1">
        <v>5</v>
      </c>
      <c r="H106" s="1">
        <v>266</v>
      </c>
      <c r="I106" s="1">
        <v>257</v>
      </c>
      <c r="K106" s="1">
        <f t="shared" si="6"/>
        <v>0.947368421052632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10</v>
      </c>
      <c r="H107" s="1">
        <v>283</v>
      </c>
      <c r="I107" s="1">
        <v>277</v>
      </c>
      <c r="K107" s="1">
        <f t="shared" si="6"/>
        <v>0.943462897526502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14</v>
      </c>
      <c r="H108" s="1">
        <v>290</v>
      </c>
      <c r="I108" s="1">
        <v>281</v>
      </c>
      <c r="K108" s="1">
        <f t="shared" si="6"/>
        <v>0.920689655172414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12</v>
      </c>
      <c r="H109" s="1">
        <v>258</v>
      </c>
      <c r="I109" s="1">
        <v>236</v>
      </c>
      <c r="K109" s="1">
        <f t="shared" si="6"/>
        <v>0.868217054263566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8</v>
      </c>
      <c r="H110" s="1">
        <v>227</v>
      </c>
      <c r="I110" s="1">
        <v>204</v>
      </c>
      <c r="K110" s="1">
        <f t="shared" si="6"/>
        <v>0.863436123348018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10</v>
      </c>
      <c r="H111" s="1">
        <v>256</v>
      </c>
      <c r="I111" s="1">
        <v>250</v>
      </c>
      <c r="K111" s="1">
        <f t="shared" si="6"/>
        <v>0.9375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18</v>
      </c>
      <c r="H112" s="1">
        <v>268</v>
      </c>
      <c r="I112" s="1">
        <v>266</v>
      </c>
      <c r="K112" s="1">
        <f t="shared" si="6"/>
        <v>0.925373134328358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11</v>
      </c>
      <c r="H113" s="1">
        <v>256</v>
      </c>
      <c r="I113" s="1">
        <v>214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0.896333441022716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9</v>
      </c>
      <c r="H115" s="1">
        <v>110</v>
      </c>
      <c r="I115" s="1">
        <v>105</v>
      </c>
      <c r="K115" s="1">
        <f t="shared" ref="K115:K129" si="7">1-(E115+F115+G115)/H115</f>
        <v>0.872727272727273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12</v>
      </c>
      <c r="H116" s="1">
        <v>110</v>
      </c>
      <c r="I116" s="1">
        <v>107</v>
      </c>
      <c r="K116" s="1">
        <f t="shared" si="7"/>
        <v>0.863636363636364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14</v>
      </c>
      <c r="H117" s="1">
        <v>110</v>
      </c>
      <c r="I117" s="1">
        <v>109</v>
      </c>
      <c r="K117" s="1">
        <f t="shared" si="7"/>
        <v>0.863636363636364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14</v>
      </c>
      <c r="H118" s="1">
        <v>110</v>
      </c>
      <c r="I118" s="1">
        <v>110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10</v>
      </c>
      <c r="H119" s="1">
        <v>110</v>
      </c>
      <c r="I119" s="1">
        <v>101</v>
      </c>
      <c r="K119" s="1">
        <f t="shared" si="7"/>
        <v>0.827272727272727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9</v>
      </c>
      <c r="H120" s="1">
        <v>110</v>
      </c>
      <c r="I120" s="1">
        <v>103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13</v>
      </c>
      <c r="H121" s="1">
        <v>110</v>
      </c>
      <c r="I121" s="1">
        <v>108</v>
      </c>
      <c r="K121" s="1">
        <f t="shared" si="7"/>
        <v>0.863636363636364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12</v>
      </c>
      <c r="H122" s="1">
        <v>110</v>
      </c>
      <c r="I122" s="1">
        <v>110</v>
      </c>
      <c r="K122" s="1">
        <f t="shared" si="7"/>
        <v>0.890909090909091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12</v>
      </c>
      <c r="H123" s="1">
        <v>110</v>
      </c>
      <c r="I123" s="1">
        <v>108</v>
      </c>
      <c r="K123" s="1">
        <f t="shared" si="7"/>
        <v>0.872727272727273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12</v>
      </c>
      <c r="H124" s="1">
        <v>110</v>
      </c>
      <c r="I124" s="1">
        <v>97</v>
      </c>
      <c r="K124" s="1">
        <f t="shared" si="7"/>
        <v>0.772727272727273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15</v>
      </c>
      <c r="H125" s="1">
        <v>110</v>
      </c>
      <c r="I125" s="1">
        <v>110</v>
      </c>
      <c r="K125" s="1">
        <f t="shared" si="7"/>
        <v>0.863636363636364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8</v>
      </c>
      <c r="F126" s="1">
        <v>0</v>
      </c>
      <c r="G126" s="1">
        <v>13</v>
      </c>
      <c r="H126" s="1">
        <v>110</v>
      </c>
      <c r="I126" s="1">
        <v>102</v>
      </c>
      <c r="K126" s="1">
        <f t="shared" si="7"/>
        <v>0.809090909090909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12</v>
      </c>
      <c r="H127" s="1">
        <v>110</v>
      </c>
      <c r="I127" s="1">
        <v>110</v>
      </c>
      <c r="K127" s="1">
        <f t="shared" si="7"/>
        <v>0.890909090909091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12</v>
      </c>
      <c r="H128" s="1">
        <v>110</v>
      </c>
      <c r="I128" s="1">
        <v>110</v>
      </c>
      <c r="K128" s="1">
        <f t="shared" si="7"/>
        <v>0.890909090909091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13</v>
      </c>
      <c r="H129" s="1">
        <v>110</v>
      </c>
      <c r="I129" s="1">
        <v>110</v>
      </c>
      <c r="K129" s="1">
        <f t="shared" si="7"/>
        <v>0.881818181818182</v>
      </c>
    </row>
    <row r="130" ht="17.2" spans="1:11">
      <c r="A130" s="2"/>
      <c r="B130" s="3" t="s">
        <v>30</v>
      </c>
      <c r="K130" s="1">
        <f>AVERAGE(K115:K129)</f>
        <v>0.859393939393939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47</v>
      </c>
      <c r="F131" s="1">
        <v>0</v>
      </c>
      <c r="G131" s="1">
        <v>24</v>
      </c>
      <c r="H131" s="1">
        <v>108</v>
      </c>
      <c r="I131" s="1">
        <v>61</v>
      </c>
      <c r="K131" s="1">
        <f t="shared" ref="K131:K145" si="8">1-(E131+F131+G131)/H131</f>
        <v>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0</v>
      </c>
      <c r="G132" s="1">
        <v>24</v>
      </c>
      <c r="H132" s="1">
        <v>108</v>
      </c>
      <c r="I132" s="1">
        <v>60</v>
      </c>
      <c r="K132" s="1">
        <f t="shared" si="8"/>
        <v>0.333333333333333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36</v>
      </c>
      <c r="H133" s="1">
        <v>107</v>
      </c>
      <c r="I133" s="1">
        <v>69</v>
      </c>
      <c r="K133" s="1">
        <f t="shared" si="8"/>
        <v>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48</v>
      </c>
      <c r="F134" s="1">
        <v>0</v>
      </c>
      <c r="G134" s="1">
        <v>21</v>
      </c>
      <c r="H134" s="1">
        <v>108</v>
      </c>
      <c r="I134" s="1">
        <v>60</v>
      </c>
      <c r="K134" s="1">
        <f t="shared" si="8"/>
        <v>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58</v>
      </c>
      <c r="F135" s="1">
        <v>0</v>
      </c>
      <c r="G135" s="1">
        <v>6</v>
      </c>
      <c r="H135" s="1">
        <v>108</v>
      </c>
      <c r="I135" s="1">
        <v>50</v>
      </c>
      <c r="K135" s="1">
        <f t="shared" si="8"/>
        <v>0.407407407407407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69</v>
      </c>
      <c r="F136" s="1">
        <v>0</v>
      </c>
      <c r="G136" s="1">
        <v>6</v>
      </c>
      <c r="H136" s="1">
        <v>108</v>
      </c>
      <c r="I136" s="1">
        <v>39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44</v>
      </c>
      <c r="F137" s="1">
        <v>0</v>
      </c>
      <c r="G137" s="1">
        <v>54</v>
      </c>
      <c r="H137" s="1">
        <v>106</v>
      </c>
      <c r="I137" s="1">
        <v>62</v>
      </c>
      <c r="K137" s="1">
        <f t="shared" si="8"/>
        <v>0.0754716981132075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35</v>
      </c>
      <c r="F138" s="1">
        <v>0</v>
      </c>
      <c r="G138" s="1">
        <v>49</v>
      </c>
      <c r="H138" s="1">
        <v>97</v>
      </c>
      <c r="I138" s="1">
        <v>62</v>
      </c>
      <c r="K138" s="1">
        <f t="shared" si="8"/>
        <v>0.134020618556701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30</v>
      </c>
      <c r="F139" s="1">
        <v>0</v>
      </c>
      <c r="G139" s="1">
        <v>84</v>
      </c>
      <c r="H139" s="1">
        <v>102</v>
      </c>
      <c r="I139" s="1">
        <v>72</v>
      </c>
      <c r="K139" s="1">
        <f t="shared" si="8"/>
        <v>-0.117647058823529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20</v>
      </c>
      <c r="F140" s="1">
        <v>0</v>
      </c>
      <c r="G140" s="1">
        <v>74</v>
      </c>
      <c r="H140" s="1">
        <v>105</v>
      </c>
      <c r="I140" s="1">
        <v>85</v>
      </c>
      <c r="K140" s="1">
        <f t="shared" si="8"/>
        <v>0.104761904761905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40</v>
      </c>
      <c r="F141" s="1">
        <v>0</v>
      </c>
      <c r="G141" s="1">
        <v>34</v>
      </c>
      <c r="H141" s="1">
        <v>97</v>
      </c>
      <c r="I141" s="1">
        <v>57</v>
      </c>
      <c r="K141" s="1">
        <f t="shared" si="8"/>
        <v>0.237113402061856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41</v>
      </c>
      <c r="F142" s="1">
        <v>0</v>
      </c>
      <c r="G142" s="1">
        <v>32</v>
      </c>
      <c r="H142" s="1">
        <v>95</v>
      </c>
      <c r="I142" s="1">
        <v>54</v>
      </c>
      <c r="K142" s="1">
        <f t="shared" si="8"/>
        <v>0.231578947368421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15</v>
      </c>
      <c r="F143" s="1">
        <v>0</v>
      </c>
      <c r="G143" s="1">
        <v>86</v>
      </c>
      <c r="H143" s="1">
        <v>102</v>
      </c>
      <c r="I143" s="1">
        <v>87</v>
      </c>
      <c r="K143" s="1">
        <f t="shared" si="8"/>
        <v>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15</v>
      </c>
      <c r="F144" s="1">
        <v>0</v>
      </c>
      <c r="G144" s="1">
        <v>89</v>
      </c>
      <c r="H144" s="1">
        <v>104</v>
      </c>
      <c r="I144" s="1">
        <v>89</v>
      </c>
      <c r="K144" s="1">
        <f t="shared" si="8"/>
        <v>0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15</v>
      </c>
      <c r="F145" s="1">
        <v>0</v>
      </c>
      <c r="G145" s="1">
        <v>75</v>
      </c>
      <c r="H145" s="1">
        <v>102</v>
      </c>
      <c r="I145" s="1">
        <v>87</v>
      </c>
      <c r="K145" s="1">
        <f t="shared" si="8"/>
        <v>0.117647058823529</v>
      </c>
    </row>
    <row r="146" ht="17.2" spans="1:11">
      <c r="A146" s="2"/>
      <c r="B146" s="3" t="s">
        <v>31</v>
      </c>
      <c r="K146" s="1">
        <f>AVERAGE(K131:K145)</f>
        <v>0.190077447158933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0</v>
      </c>
      <c r="G147" s="1">
        <v>11</v>
      </c>
      <c r="H147" s="1">
        <v>236</v>
      </c>
      <c r="I147" s="1">
        <v>215</v>
      </c>
      <c r="K147" s="1">
        <f t="shared" ref="K147:K161" si="9">1-(E147+F147+G147)/H147</f>
        <v>0.864406779661017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0</v>
      </c>
      <c r="G148" s="1">
        <v>21</v>
      </c>
      <c r="H148" s="1">
        <v>245</v>
      </c>
      <c r="I148" s="1">
        <v>225</v>
      </c>
      <c r="K148" s="1">
        <f t="shared" si="9"/>
        <v>0.83265306122449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33</v>
      </c>
      <c r="F149" s="1">
        <v>0</v>
      </c>
      <c r="G149" s="1">
        <v>41</v>
      </c>
      <c r="H149" s="1">
        <v>289</v>
      </c>
      <c r="I149" s="1">
        <v>256</v>
      </c>
      <c r="K149" s="1">
        <f t="shared" si="9"/>
        <v>0.743944636678201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28</v>
      </c>
      <c r="F150" s="1">
        <v>0</v>
      </c>
      <c r="G150" s="1">
        <v>29</v>
      </c>
      <c r="H150" s="1">
        <v>262</v>
      </c>
      <c r="I150" s="1">
        <v>234</v>
      </c>
      <c r="K150" s="1">
        <f t="shared" si="9"/>
        <v>0.782442748091603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13</v>
      </c>
      <c r="F151" s="1">
        <v>0</v>
      </c>
      <c r="G151" s="1">
        <v>20</v>
      </c>
      <c r="H151" s="1">
        <v>233</v>
      </c>
      <c r="I151" s="1">
        <v>220</v>
      </c>
      <c r="K151" s="1">
        <f t="shared" si="9"/>
        <v>0.858369098712446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13</v>
      </c>
      <c r="H152" s="1">
        <v>232</v>
      </c>
      <c r="I152" s="1">
        <v>210</v>
      </c>
      <c r="K152" s="1">
        <f t="shared" si="9"/>
        <v>0.849137931034483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7</v>
      </c>
      <c r="F153" s="1">
        <v>0</v>
      </c>
      <c r="G153" s="1">
        <v>32</v>
      </c>
      <c r="H153" s="1">
        <v>207</v>
      </c>
      <c r="I153" s="1">
        <v>200</v>
      </c>
      <c r="K153" s="1">
        <f t="shared" si="9"/>
        <v>0.811594202898551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0</v>
      </c>
      <c r="G154" s="1">
        <v>47</v>
      </c>
      <c r="H154" s="1">
        <v>183</v>
      </c>
      <c r="I154" s="1">
        <v>173</v>
      </c>
      <c r="K154" s="1">
        <f t="shared" si="9"/>
        <v>0.688524590163934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73</v>
      </c>
      <c r="H155" s="1">
        <v>253</v>
      </c>
      <c r="I155" s="1">
        <v>236</v>
      </c>
      <c r="K155" s="1">
        <f t="shared" si="9"/>
        <v>0.644268774703557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18</v>
      </c>
      <c r="F156" s="1">
        <v>0</v>
      </c>
      <c r="G156" s="1">
        <v>42</v>
      </c>
      <c r="H156" s="1">
        <v>216</v>
      </c>
      <c r="I156" s="1">
        <v>198</v>
      </c>
      <c r="K156" s="1">
        <f t="shared" si="9"/>
        <v>0.722222222222222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36</v>
      </c>
      <c r="H157" s="1">
        <v>239</v>
      </c>
      <c r="I157" s="1">
        <v>204</v>
      </c>
      <c r="K157" s="1">
        <f t="shared" si="9"/>
        <v>0.702928870292887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65</v>
      </c>
      <c r="F158" s="1">
        <v>0</v>
      </c>
      <c r="G158" s="1">
        <v>21</v>
      </c>
      <c r="H158" s="1">
        <v>229</v>
      </c>
      <c r="I158" s="1">
        <v>164</v>
      </c>
      <c r="K158" s="1">
        <f t="shared" si="9"/>
        <v>0.624454148471616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17</v>
      </c>
      <c r="F159" s="1">
        <v>0</v>
      </c>
      <c r="G159" s="1">
        <v>40</v>
      </c>
      <c r="H159" s="1">
        <v>191</v>
      </c>
      <c r="I159" s="1">
        <v>174</v>
      </c>
      <c r="K159" s="1">
        <f t="shared" si="9"/>
        <v>0.701570680628272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16</v>
      </c>
      <c r="F160" s="1">
        <v>0</v>
      </c>
      <c r="G160" s="1">
        <v>70</v>
      </c>
      <c r="H160" s="1">
        <v>186</v>
      </c>
      <c r="I160" s="1">
        <v>170</v>
      </c>
      <c r="K160" s="1">
        <f t="shared" si="9"/>
        <v>0.537634408602151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0</v>
      </c>
      <c r="G161" s="1">
        <v>43</v>
      </c>
      <c r="H161" s="1">
        <v>191</v>
      </c>
      <c r="I161" s="1">
        <v>150</v>
      </c>
      <c r="K161" s="1">
        <f t="shared" si="9"/>
        <v>0.56020942408377</v>
      </c>
    </row>
    <row r="162" ht="17.2" spans="1:11">
      <c r="A162" s="2"/>
      <c r="B162" s="3" t="s">
        <v>32</v>
      </c>
      <c r="K162" s="1">
        <f>AVERAGE(K147:K161)</f>
        <v>0.72829077183128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89</v>
      </c>
      <c r="F163" s="1">
        <v>0</v>
      </c>
      <c r="G163" s="1">
        <v>2</v>
      </c>
      <c r="H163" s="1">
        <v>364</v>
      </c>
      <c r="I163" s="1">
        <v>275</v>
      </c>
      <c r="K163" s="1">
        <f t="shared" ref="K163:K177" si="10">1-(E163+F163+G163)/H163</f>
        <v>0.75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93</v>
      </c>
      <c r="F164" s="1">
        <v>0</v>
      </c>
      <c r="G164" s="1">
        <v>6</v>
      </c>
      <c r="H164" s="1">
        <v>388</v>
      </c>
      <c r="I164" s="1">
        <v>295</v>
      </c>
      <c r="K164" s="1">
        <f t="shared" si="10"/>
        <v>0.744845360824742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0</v>
      </c>
      <c r="G165" s="1">
        <v>11</v>
      </c>
      <c r="H165" s="1">
        <v>370</v>
      </c>
      <c r="I165" s="1">
        <v>288</v>
      </c>
      <c r="K165" s="1">
        <f t="shared" si="10"/>
        <v>0.748648648648649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62</v>
      </c>
      <c r="F166" s="1">
        <v>0</v>
      </c>
      <c r="G166" s="1">
        <v>14</v>
      </c>
      <c r="H166" s="1">
        <v>364</v>
      </c>
      <c r="I166" s="1">
        <v>302</v>
      </c>
      <c r="K166" s="1">
        <f t="shared" si="10"/>
        <v>0.791208791208791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54</v>
      </c>
      <c r="F167" s="1">
        <v>0</v>
      </c>
      <c r="G167" s="1">
        <v>4</v>
      </c>
      <c r="H167" s="1">
        <v>356</v>
      </c>
      <c r="I167" s="1">
        <v>302</v>
      </c>
      <c r="K167" s="1">
        <f t="shared" si="10"/>
        <v>0.837078651685393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0</v>
      </c>
      <c r="G168" s="1">
        <v>3</v>
      </c>
      <c r="H168" s="1">
        <v>350</v>
      </c>
      <c r="I168" s="1">
        <v>272</v>
      </c>
      <c r="K168" s="1">
        <f t="shared" si="10"/>
        <v>0.768571428571429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21</v>
      </c>
      <c r="F169" s="1">
        <v>0</v>
      </c>
      <c r="G169" s="1">
        <v>19</v>
      </c>
      <c r="H169" s="1">
        <v>236</v>
      </c>
      <c r="I169" s="1">
        <v>215</v>
      </c>
      <c r="K169" s="1">
        <f t="shared" si="10"/>
        <v>0.830508474576271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21</v>
      </c>
      <c r="F170" s="1">
        <v>0</v>
      </c>
      <c r="G170" s="1">
        <v>27</v>
      </c>
      <c r="H170" s="1">
        <v>249</v>
      </c>
      <c r="I170" s="1">
        <v>228</v>
      </c>
      <c r="K170" s="1">
        <f t="shared" si="10"/>
        <v>0.807228915662651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38</v>
      </c>
      <c r="F171" s="1">
        <v>0</v>
      </c>
      <c r="G171" s="1">
        <v>42</v>
      </c>
      <c r="H171" s="1">
        <v>352</v>
      </c>
      <c r="I171" s="1">
        <v>314</v>
      </c>
      <c r="K171" s="1">
        <f t="shared" si="10"/>
        <v>0.772727272727273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44</v>
      </c>
      <c r="F172" s="1">
        <v>0</v>
      </c>
      <c r="G172" s="1">
        <v>37</v>
      </c>
      <c r="H172" s="1">
        <v>384</v>
      </c>
      <c r="I172" s="1">
        <v>340</v>
      </c>
      <c r="K172" s="1">
        <f t="shared" si="10"/>
        <v>0.7890625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32</v>
      </c>
      <c r="F173" s="1">
        <v>0</v>
      </c>
      <c r="G173" s="1">
        <v>36</v>
      </c>
      <c r="H173" s="1">
        <v>310</v>
      </c>
      <c r="I173" s="1">
        <v>278</v>
      </c>
      <c r="K173" s="1">
        <f t="shared" si="10"/>
        <v>0.780645161290323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21</v>
      </c>
      <c r="F174" s="1">
        <v>0</v>
      </c>
      <c r="G174" s="1">
        <v>31</v>
      </c>
      <c r="H174" s="1">
        <v>276</v>
      </c>
      <c r="I174" s="1">
        <v>255</v>
      </c>
      <c r="K174" s="1">
        <f t="shared" si="10"/>
        <v>0.811594202898551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17</v>
      </c>
      <c r="F175" s="1">
        <v>0</v>
      </c>
      <c r="G175" s="1">
        <v>36</v>
      </c>
      <c r="H175" s="1">
        <v>284</v>
      </c>
      <c r="I175" s="1">
        <v>267</v>
      </c>
      <c r="K175" s="1">
        <f t="shared" si="10"/>
        <v>0.813380281690141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31</v>
      </c>
      <c r="F176" s="1">
        <v>0</v>
      </c>
      <c r="G176" s="1">
        <v>53</v>
      </c>
      <c r="H176" s="1">
        <v>402</v>
      </c>
      <c r="I176" s="1">
        <v>371</v>
      </c>
      <c r="K176" s="1">
        <f t="shared" si="10"/>
        <v>0.791044776119403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18</v>
      </c>
      <c r="F177" s="1">
        <v>0</v>
      </c>
      <c r="G177" s="1">
        <v>27</v>
      </c>
      <c r="H177" s="1">
        <v>285</v>
      </c>
      <c r="I177" s="1">
        <v>267</v>
      </c>
      <c r="K177" s="1">
        <f t="shared" si="10"/>
        <v>0.842105263157895</v>
      </c>
    </row>
    <row r="178" ht="17.2" spans="1:11">
      <c r="A178" s="2"/>
      <c r="B178" s="3" t="s">
        <v>33</v>
      </c>
      <c r="K178" s="1">
        <f>AVERAGE(K163:K177)</f>
        <v>0.791909981937434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23</v>
      </c>
      <c r="F179" s="1">
        <v>0</v>
      </c>
      <c r="G179" s="1">
        <v>7</v>
      </c>
      <c r="H179" s="1">
        <v>323</v>
      </c>
      <c r="I179" s="1">
        <v>300</v>
      </c>
      <c r="K179" s="1">
        <f t="shared" ref="K179:K193" si="11">1-(E179+F179+G179)/H179</f>
        <v>0.907120743034056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9</v>
      </c>
      <c r="H180" s="1">
        <v>366</v>
      </c>
      <c r="I180" s="1">
        <v>357</v>
      </c>
      <c r="K180" s="1">
        <f t="shared" si="11"/>
        <v>0.950819672131147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12</v>
      </c>
      <c r="H181" s="1">
        <v>390</v>
      </c>
      <c r="I181" s="1">
        <v>346</v>
      </c>
      <c r="K181" s="1">
        <f t="shared" si="11"/>
        <v>0.856410256410256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10</v>
      </c>
      <c r="H182" s="1">
        <v>387</v>
      </c>
      <c r="I182" s="1">
        <v>366</v>
      </c>
      <c r="K182" s="1">
        <f t="shared" si="11"/>
        <v>0.919896640826873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</v>
      </c>
      <c r="H183" s="1">
        <v>374</v>
      </c>
      <c r="I183" s="1">
        <v>346</v>
      </c>
      <c r="K183" s="1">
        <f t="shared" si="11"/>
        <v>0.906417112299465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7</v>
      </c>
      <c r="H184" s="1">
        <v>320</v>
      </c>
      <c r="I184" s="1">
        <v>292</v>
      </c>
      <c r="K184" s="1">
        <f t="shared" si="11"/>
        <v>0.890625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20</v>
      </c>
      <c r="H185" s="1">
        <v>377</v>
      </c>
      <c r="I185" s="1">
        <v>354</v>
      </c>
      <c r="K185" s="1">
        <f t="shared" si="11"/>
        <v>0.885941644562334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18</v>
      </c>
      <c r="H186" s="1">
        <v>387</v>
      </c>
      <c r="I186" s="1">
        <v>372</v>
      </c>
      <c r="K186" s="1">
        <f t="shared" si="11"/>
        <v>0.914728682170543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17</v>
      </c>
      <c r="H187" s="1">
        <v>356</v>
      </c>
      <c r="I187" s="1">
        <v>347</v>
      </c>
      <c r="K187" s="1">
        <f t="shared" si="11"/>
        <v>0.926966292134832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18</v>
      </c>
      <c r="H188" s="1">
        <v>333</v>
      </c>
      <c r="I188" s="1">
        <v>330</v>
      </c>
      <c r="K188" s="1">
        <f t="shared" si="11"/>
        <v>0.936936936936937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13</v>
      </c>
      <c r="F189" s="1">
        <v>0</v>
      </c>
      <c r="G189" s="1">
        <v>15</v>
      </c>
      <c r="H189" s="1">
        <v>281</v>
      </c>
      <c r="I189" s="1">
        <v>268</v>
      </c>
      <c r="K189" s="1">
        <f t="shared" si="11"/>
        <v>0.900355871886121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78</v>
      </c>
      <c r="F190" s="1">
        <v>0</v>
      </c>
      <c r="G190" s="1">
        <v>7</v>
      </c>
      <c r="H190" s="1">
        <v>339</v>
      </c>
      <c r="I190" s="1">
        <v>261</v>
      </c>
      <c r="K190" s="1">
        <f t="shared" si="11"/>
        <v>0.749262536873156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19</v>
      </c>
      <c r="H191" s="1">
        <v>322</v>
      </c>
      <c r="I191" s="1">
        <v>321</v>
      </c>
      <c r="K191" s="1">
        <f t="shared" si="11"/>
        <v>0.937888198757764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2</v>
      </c>
      <c r="F192" s="1">
        <v>0</v>
      </c>
      <c r="G192" s="1">
        <v>18</v>
      </c>
      <c r="H192" s="1">
        <v>315</v>
      </c>
      <c r="I192" s="1">
        <v>313</v>
      </c>
      <c r="K192" s="1">
        <f t="shared" si="11"/>
        <v>0.936507936507937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39</v>
      </c>
      <c r="H193" s="1">
        <v>322</v>
      </c>
      <c r="I193" s="1">
        <v>299</v>
      </c>
      <c r="K193" s="1">
        <f t="shared" si="11"/>
        <v>0.807453416149068</v>
      </c>
    </row>
    <row r="194" ht="17.2" spans="1:11">
      <c r="A194" s="2"/>
      <c r="B194" s="3" t="s">
        <v>34</v>
      </c>
      <c r="K194" s="1">
        <f>AVERAGE(K179:K193)</f>
        <v>0.895155396045366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0</v>
      </c>
      <c r="H196" s="1">
        <v>200</v>
      </c>
      <c r="I196" s="1">
        <v>162</v>
      </c>
      <c r="K196" s="1">
        <f t="shared" si="12"/>
        <v>0.81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4</v>
      </c>
      <c r="H197" s="1">
        <v>192</v>
      </c>
      <c r="I197" s="1">
        <v>179</v>
      </c>
      <c r="K197" s="1">
        <f t="shared" si="12"/>
        <v>0.911458333333333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13</v>
      </c>
      <c r="H198" s="1">
        <v>226</v>
      </c>
      <c r="I198" s="1">
        <v>212</v>
      </c>
      <c r="K198" s="1">
        <f t="shared" si="12"/>
        <v>0.880530973451327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43</v>
      </c>
      <c r="F199" s="1">
        <v>0</v>
      </c>
      <c r="G199" s="1">
        <v>7</v>
      </c>
      <c r="H199" s="1">
        <v>240</v>
      </c>
      <c r="I199" s="1">
        <v>197</v>
      </c>
      <c r="K199" s="1">
        <f t="shared" si="12"/>
        <v>0.791666666666667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5</v>
      </c>
      <c r="H200" s="1">
        <v>251</v>
      </c>
      <c r="I200" s="1">
        <v>194</v>
      </c>
      <c r="K200" s="1">
        <f t="shared" si="12"/>
        <v>0.752988047808765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0</v>
      </c>
      <c r="G201" s="1">
        <v>6</v>
      </c>
      <c r="H201" s="1">
        <v>188</v>
      </c>
      <c r="I201" s="1">
        <v>172</v>
      </c>
      <c r="K201" s="1">
        <f t="shared" si="12"/>
        <v>0.882978723404255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7</v>
      </c>
      <c r="H202" s="1">
        <v>191</v>
      </c>
      <c r="I202" s="1">
        <v>177</v>
      </c>
      <c r="K202" s="1">
        <f t="shared" si="12"/>
        <v>0.890052356020942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11</v>
      </c>
      <c r="H203" s="1">
        <v>211</v>
      </c>
      <c r="I203" s="1">
        <v>197</v>
      </c>
      <c r="K203" s="1">
        <f t="shared" si="12"/>
        <v>0.881516587677725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17</v>
      </c>
      <c r="H204" s="1">
        <v>258</v>
      </c>
      <c r="I204" s="1">
        <v>232</v>
      </c>
      <c r="K204" s="1">
        <f t="shared" si="12"/>
        <v>0.833333333333333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14</v>
      </c>
      <c r="H205" s="1">
        <v>225</v>
      </c>
      <c r="I205" s="1">
        <v>210</v>
      </c>
      <c r="K205" s="1">
        <f t="shared" si="12"/>
        <v>0.871111111111111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12</v>
      </c>
      <c r="H206" s="1">
        <v>240</v>
      </c>
      <c r="I206" s="1">
        <v>211</v>
      </c>
      <c r="K206" s="1">
        <f t="shared" si="12"/>
        <v>0.829166666666667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6</v>
      </c>
      <c r="H207" s="1">
        <v>199</v>
      </c>
      <c r="I207" s="1">
        <v>190</v>
      </c>
      <c r="K207" s="1">
        <f t="shared" si="12"/>
        <v>0.924623115577889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19</v>
      </c>
      <c r="H208" s="1">
        <v>253</v>
      </c>
      <c r="I208" s="1">
        <v>234</v>
      </c>
      <c r="K208" s="1">
        <f t="shared" si="12"/>
        <v>0.849802371541502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7</v>
      </c>
      <c r="H209" s="1">
        <v>199</v>
      </c>
      <c r="I209" s="1">
        <v>190</v>
      </c>
      <c r="K209" s="1">
        <f t="shared" si="12"/>
        <v>0.919597989949749</v>
      </c>
    </row>
    <row r="210" ht="17.2" spans="1:11">
      <c r="A210" s="2"/>
      <c r="B210" s="3" t="s">
        <v>35</v>
      </c>
      <c r="K210" s="1">
        <f>AVERAGE(K195:K209)</f>
        <v>0.850588418436218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</v>
      </c>
      <c r="H213" s="1">
        <v>70</v>
      </c>
      <c r="I213" s="1">
        <v>49</v>
      </c>
      <c r="K213" s="1">
        <f t="shared" si="13"/>
        <v>0.657142857142857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5</v>
      </c>
      <c r="H214" s="1">
        <v>59</v>
      </c>
      <c r="I214" s="1">
        <v>53</v>
      </c>
      <c r="K214" s="1">
        <f t="shared" si="13"/>
        <v>0.813559322033898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22</v>
      </c>
      <c r="F219" s="1">
        <v>0</v>
      </c>
      <c r="G219" s="1">
        <v>6</v>
      </c>
      <c r="H219" s="1">
        <v>66</v>
      </c>
      <c r="I219" s="1">
        <v>44</v>
      </c>
      <c r="K219" s="1">
        <f t="shared" si="13"/>
        <v>0.575757575757576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3</v>
      </c>
      <c r="H220" s="1">
        <v>80</v>
      </c>
      <c r="I220" s="1">
        <v>64</v>
      </c>
      <c r="K220" s="1">
        <f t="shared" si="13"/>
        <v>0.7625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0</v>
      </c>
      <c r="G221" s="1">
        <v>4</v>
      </c>
      <c r="H221" s="1">
        <v>57</v>
      </c>
      <c r="I221" s="1">
        <v>55</v>
      </c>
      <c r="K221" s="1">
        <f t="shared" si="13"/>
        <v>0.894736842105263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7</v>
      </c>
      <c r="H222" s="1">
        <v>54</v>
      </c>
      <c r="I222" s="1">
        <v>49</v>
      </c>
      <c r="K222" s="1">
        <f t="shared" si="13"/>
        <v>0.777777777777778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</v>
      </c>
      <c r="F223" s="1">
        <v>0</v>
      </c>
      <c r="G223" s="1">
        <v>9</v>
      </c>
      <c r="H223" s="1">
        <v>66</v>
      </c>
      <c r="I223" s="1">
        <v>63</v>
      </c>
      <c r="K223" s="1">
        <f t="shared" si="13"/>
        <v>0.818181818181818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5</v>
      </c>
      <c r="F224" s="1">
        <v>0</v>
      </c>
      <c r="G224" s="1">
        <v>18</v>
      </c>
      <c r="H224" s="1">
        <v>79</v>
      </c>
      <c r="I224" s="1">
        <v>74</v>
      </c>
      <c r="K224" s="1">
        <f t="shared" si="13"/>
        <v>0.708860759493671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6</v>
      </c>
      <c r="F225" s="1">
        <v>0</v>
      </c>
      <c r="G225" s="1">
        <v>11</v>
      </c>
      <c r="H225" s="1">
        <v>66</v>
      </c>
      <c r="I225" s="1">
        <v>60</v>
      </c>
      <c r="K225" s="1">
        <f t="shared" si="13"/>
        <v>0.742424242424242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24</v>
      </c>
      <c r="F227" s="1">
        <v>0</v>
      </c>
      <c r="G227" s="1">
        <v>1</v>
      </c>
      <c r="H227" s="1">
        <v>220</v>
      </c>
      <c r="I227" s="1">
        <v>196</v>
      </c>
      <c r="K227" s="1">
        <f t="shared" ref="K227:K241" si="14">1-(E227+F227+G227)/H227</f>
        <v>0.886363636363636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37</v>
      </c>
      <c r="F228" s="1">
        <v>0</v>
      </c>
      <c r="G228" s="1">
        <v>1</v>
      </c>
      <c r="H228" s="1">
        <v>220</v>
      </c>
      <c r="I228" s="1">
        <v>183</v>
      </c>
      <c r="K228" s="1">
        <f t="shared" si="14"/>
        <v>0.827272727272727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3</v>
      </c>
      <c r="H229" s="1">
        <v>220</v>
      </c>
      <c r="I229" s="1">
        <v>205</v>
      </c>
      <c r="K229" s="1">
        <f t="shared" si="14"/>
        <v>0.918181818181818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3</v>
      </c>
      <c r="H230" s="1">
        <v>220</v>
      </c>
      <c r="I230" s="1">
        <v>185</v>
      </c>
      <c r="K230" s="1">
        <f t="shared" si="14"/>
        <v>0.827272727272727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1</v>
      </c>
      <c r="H231" s="1">
        <v>170</v>
      </c>
      <c r="I231" s="1">
        <v>123</v>
      </c>
      <c r="K231" s="1">
        <f t="shared" si="14"/>
        <v>0.717647058823529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2</v>
      </c>
      <c r="H232" s="1">
        <v>220</v>
      </c>
      <c r="I232" s="1">
        <v>176</v>
      </c>
      <c r="K232" s="1">
        <f t="shared" si="14"/>
        <v>0.790909090909091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2</v>
      </c>
      <c r="H233" s="1">
        <v>116</v>
      </c>
      <c r="I233" s="1">
        <v>110</v>
      </c>
      <c r="K233" s="1">
        <f t="shared" si="14"/>
        <v>0.931034482758621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3</v>
      </c>
      <c r="H234" s="1">
        <v>142</v>
      </c>
      <c r="I234" s="1">
        <v>140</v>
      </c>
      <c r="K234" s="1">
        <f t="shared" si="14"/>
        <v>0.964788732394366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5</v>
      </c>
      <c r="H235" s="1">
        <v>218</v>
      </c>
      <c r="I235" s="1">
        <v>210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11</v>
      </c>
      <c r="F236" s="1">
        <v>0</v>
      </c>
      <c r="G236" s="1">
        <v>12</v>
      </c>
      <c r="H236" s="1">
        <v>220</v>
      </c>
      <c r="I236" s="1">
        <v>209</v>
      </c>
      <c r="K236" s="1">
        <f t="shared" si="14"/>
        <v>0.895454545454546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29</v>
      </c>
      <c r="F237" s="1">
        <v>0</v>
      </c>
      <c r="G237" s="1">
        <v>0</v>
      </c>
      <c r="H237" s="1">
        <v>110</v>
      </c>
      <c r="I237" s="1">
        <v>81</v>
      </c>
      <c r="K237" s="1">
        <f t="shared" si="14"/>
        <v>0.736363636363636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0</v>
      </c>
      <c r="H238" s="1">
        <v>154</v>
      </c>
      <c r="I238" s="1">
        <v>75</v>
      </c>
      <c r="K238" s="1">
        <f t="shared" si="14"/>
        <v>0.487012987012987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16</v>
      </c>
      <c r="H239" s="1">
        <v>218</v>
      </c>
      <c r="I239" s="1">
        <v>212</v>
      </c>
      <c r="K239" s="1">
        <f t="shared" si="14"/>
        <v>0.899082568807339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16</v>
      </c>
      <c r="H240" s="1">
        <v>217</v>
      </c>
      <c r="I240" s="1">
        <v>211</v>
      </c>
      <c r="K240" s="1">
        <f t="shared" si="14"/>
        <v>0.898617511520737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14</v>
      </c>
      <c r="F241" s="1">
        <v>0</v>
      </c>
      <c r="G241" s="1">
        <v>15</v>
      </c>
      <c r="H241" s="1">
        <v>218</v>
      </c>
      <c r="I241" s="1">
        <v>204</v>
      </c>
      <c r="K241" s="1">
        <f t="shared" si="14"/>
        <v>0.86697247706422</v>
      </c>
    </row>
    <row r="242" ht="17.2" spans="1:11">
      <c r="A242" s="2"/>
      <c r="B242" s="3" t="s">
        <v>37</v>
      </c>
      <c r="K242" s="1">
        <f>AVERAGE(K227:K241)</f>
        <v>0.839156064845136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11</v>
      </c>
      <c r="H243" s="1">
        <v>102</v>
      </c>
      <c r="I243" s="1">
        <v>70</v>
      </c>
      <c r="K243" s="1">
        <f t="shared" ref="K243:K257" si="15">1-(E243+F243+G243)/H243</f>
        <v>0.57843137254902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18</v>
      </c>
      <c r="H244" s="1">
        <v>102</v>
      </c>
      <c r="I244" s="1">
        <v>84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21</v>
      </c>
      <c r="H245" s="1">
        <v>102</v>
      </c>
      <c r="I245" s="1">
        <v>96</v>
      </c>
      <c r="K245" s="1">
        <f t="shared" si="15"/>
        <v>0.735294117647059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22</v>
      </c>
      <c r="H246" s="1">
        <v>102</v>
      </c>
      <c r="I246" s="1">
        <v>92</v>
      </c>
      <c r="K246" s="1">
        <f t="shared" si="15"/>
        <v>0.686274509803922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16</v>
      </c>
      <c r="H247" s="1">
        <v>102</v>
      </c>
      <c r="I247" s="1">
        <v>90</v>
      </c>
      <c r="K247" s="1">
        <f t="shared" si="15"/>
        <v>0.725490196078431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4</v>
      </c>
      <c r="H248" s="1">
        <v>102</v>
      </c>
      <c r="I248" s="1">
        <v>74</v>
      </c>
      <c r="K248" s="1">
        <f t="shared" si="15"/>
        <v>0.686274509803922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22</v>
      </c>
      <c r="H249" s="1">
        <v>84</v>
      </c>
      <c r="I249" s="1">
        <v>75</v>
      </c>
      <c r="K249" s="1">
        <f t="shared" si="15"/>
        <v>0.630952380952381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22</v>
      </c>
      <c r="H250" s="1">
        <v>102</v>
      </c>
      <c r="I250" s="1">
        <v>95</v>
      </c>
      <c r="K250" s="1">
        <f t="shared" si="15"/>
        <v>0.715686274509804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19</v>
      </c>
      <c r="H251" s="1">
        <v>102</v>
      </c>
      <c r="I251" s="1">
        <v>93</v>
      </c>
      <c r="K251" s="1">
        <f t="shared" si="15"/>
        <v>0.725490196078431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21</v>
      </c>
      <c r="H252" s="1">
        <v>102</v>
      </c>
      <c r="I252" s="1">
        <v>96</v>
      </c>
      <c r="K252" s="1">
        <f t="shared" si="15"/>
        <v>0.735294117647059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11</v>
      </c>
      <c r="F253" s="1">
        <v>0</v>
      </c>
      <c r="G253" s="1">
        <v>17</v>
      </c>
      <c r="H253" s="1">
        <v>98</v>
      </c>
      <c r="I253" s="1">
        <v>87</v>
      </c>
      <c r="K253" s="1">
        <f t="shared" si="15"/>
        <v>0.714285714285714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14</v>
      </c>
      <c r="F254" s="1">
        <v>0</v>
      </c>
      <c r="G254" s="1">
        <v>17</v>
      </c>
      <c r="H254" s="1">
        <v>99</v>
      </c>
      <c r="I254" s="1">
        <v>85</v>
      </c>
      <c r="K254" s="1">
        <f t="shared" si="15"/>
        <v>0.686868686868687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20</v>
      </c>
      <c r="H255" s="1">
        <v>102</v>
      </c>
      <c r="I255" s="1">
        <v>95</v>
      </c>
      <c r="K255" s="1">
        <f t="shared" si="15"/>
        <v>0.735294117647059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18</v>
      </c>
      <c r="H256" s="1">
        <v>99</v>
      </c>
      <c r="I256" s="1">
        <v>93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22</v>
      </c>
      <c r="H257" s="1">
        <v>102</v>
      </c>
      <c r="I257" s="1">
        <v>93</v>
      </c>
      <c r="K257" s="1">
        <f t="shared" si="15"/>
        <v>0.696078431372549</v>
      </c>
    </row>
    <row r="258" ht="17.2" spans="1:11">
      <c r="A258" s="2"/>
      <c r="B258" s="3" t="s">
        <v>38</v>
      </c>
      <c r="K258" s="1">
        <f>AVERAGE(K243:K257)</f>
        <v>0.697089947089947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166</v>
      </c>
      <c r="F259" s="1">
        <v>0</v>
      </c>
      <c r="G259" s="1">
        <v>49</v>
      </c>
      <c r="H259" s="1">
        <v>729</v>
      </c>
      <c r="I259" s="1">
        <v>563</v>
      </c>
      <c r="K259" s="1">
        <f t="shared" ref="K259:K273" si="16">1-(E259+F259+G259)/H259</f>
        <v>0.705075445816187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93</v>
      </c>
      <c r="F260" s="1">
        <v>0</v>
      </c>
      <c r="G260" s="1">
        <v>49</v>
      </c>
      <c r="H260" s="1">
        <v>686</v>
      </c>
      <c r="I260" s="1">
        <v>593</v>
      </c>
      <c r="K260" s="1">
        <f t="shared" si="16"/>
        <v>0.793002915451895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139</v>
      </c>
      <c r="F261" s="1">
        <v>0</v>
      </c>
      <c r="G261" s="1">
        <v>54</v>
      </c>
      <c r="H261" s="1">
        <v>796</v>
      </c>
      <c r="I261" s="1">
        <v>657</v>
      </c>
      <c r="K261" s="1">
        <f t="shared" si="16"/>
        <v>0.757537688442211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153</v>
      </c>
      <c r="F262" s="1">
        <v>0</v>
      </c>
      <c r="G262" s="1">
        <v>54</v>
      </c>
      <c r="H262" s="1">
        <v>760</v>
      </c>
      <c r="I262" s="1">
        <v>607</v>
      </c>
      <c r="K262" s="1">
        <f t="shared" si="16"/>
        <v>0.727631578947368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121</v>
      </c>
      <c r="F263" s="1">
        <v>0</v>
      </c>
      <c r="G263" s="1">
        <v>53</v>
      </c>
      <c r="H263" s="1">
        <v>748</v>
      </c>
      <c r="I263" s="1">
        <v>627</v>
      </c>
      <c r="K263" s="1">
        <f t="shared" si="16"/>
        <v>0.767379679144385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178</v>
      </c>
      <c r="F264" s="1">
        <v>0</v>
      </c>
      <c r="G264" s="1">
        <v>35</v>
      </c>
      <c r="H264" s="1">
        <v>732</v>
      </c>
      <c r="I264" s="1">
        <v>554</v>
      </c>
      <c r="K264" s="1">
        <f t="shared" si="16"/>
        <v>0.709016393442623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78</v>
      </c>
      <c r="F265" s="1">
        <v>0</v>
      </c>
      <c r="G265" s="1">
        <v>53</v>
      </c>
      <c r="H265" s="1">
        <v>589</v>
      </c>
      <c r="I265" s="1">
        <v>511</v>
      </c>
      <c r="K265" s="1">
        <f t="shared" si="16"/>
        <v>0.777589134125637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47</v>
      </c>
      <c r="F266" s="1">
        <v>0</v>
      </c>
      <c r="G266" s="1">
        <v>54</v>
      </c>
      <c r="H266" s="1">
        <v>530</v>
      </c>
      <c r="I266" s="1">
        <v>483</v>
      </c>
      <c r="K266" s="1">
        <f t="shared" si="16"/>
        <v>0.809433962264151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74</v>
      </c>
      <c r="F267" s="1">
        <v>0</v>
      </c>
      <c r="G267" s="1">
        <v>119</v>
      </c>
      <c r="H267" s="1">
        <v>785</v>
      </c>
      <c r="I267" s="1">
        <v>711</v>
      </c>
      <c r="K267" s="1">
        <f t="shared" si="16"/>
        <v>0.754140127388535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88</v>
      </c>
      <c r="F268" s="1">
        <v>0</v>
      </c>
      <c r="G268" s="1">
        <v>113</v>
      </c>
      <c r="H268" s="1">
        <v>794</v>
      </c>
      <c r="I268" s="1">
        <v>706</v>
      </c>
      <c r="K268" s="1">
        <f t="shared" si="16"/>
        <v>0.746851385390428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0</v>
      </c>
      <c r="G269" s="1">
        <v>60</v>
      </c>
      <c r="H269" s="1">
        <v>491</v>
      </c>
      <c r="I269" s="1">
        <v>401</v>
      </c>
      <c r="K269" s="1">
        <f t="shared" si="16"/>
        <v>0.694501018329939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128</v>
      </c>
      <c r="F270" s="1">
        <v>0</v>
      </c>
      <c r="G270" s="1">
        <v>53</v>
      </c>
      <c r="H270" s="1">
        <v>646</v>
      </c>
      <c r="I270" s="1">
        <v>518</v>
      </c>
      <c r="K270" s="1">
        <f t="shared" si="16"/>
        <v>0.719814241486068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70</v>
      </c>
      <c r="F271" s="1">
        <v>0</v>
      </c>
      <c r="G271" s="1">
        <v>118</v>
      </c>
      <c r="H271" s="1">
        <v>754</v>
      </c>
      <c r="I271" s="1">
        <v>684</v>
      </c>
      <c r="K271" s="1">
        <f t="shared" si="16"/>
        <v>0.750663129973475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66</v>
      </c>
      <c r="F272" s="1">
        <v>0</v>
      </c>
      <c r="G272" s="1">
        <v>121</v>
      </c>
      <c r="H272" s="1">
        <v>794</v>
      </c>
      <c r="I272" s="1">
        <v>728</v>
      </c>
      <c r="K272" s="1">
        <f t="shared" si="16"/>
        <v>0.76448362720403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69</v>
      </c>
      <c r="F273" s="1">
        <v>0</v>
      </c>
      <c r="G273" s="1">
        <v>115</v>
      </c>
      <c r="H273" s="1">
        <v>754</v>
      </c>
      <c r="I273" s="1">
        <v>685</v>
      </c>
      <c r="K273" s="1">
        <f t="shared" si="16"/>
        <v>0.755968169761273</v>
      </c>
    </row>
    <row r="274" ht="17.2" spans="1:11">
      <c r="A274" s="2"/>
      <c r="B274" s="3" t="s">
        <v>39</v>
      </c>
      <c r="K274" s="1">
        <f>AVERAGE(K259:K273)</f>
        <v>0.74887256647788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5</v>
      </c>
      <c r="H275" s="1">
        <v>211</v>
      </c>
      <c r="I275" s="1">
        <v>168</v>
      </c>
      <c r="K275" s="1">
        <f t="shared" ref="K275:K289" si="17">1-(E275+F275+G275)/H275</f>
        <v>0.772511848341232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21</v>
      </c>
      <c r="F276" s="1">
        <v>0</v>
      </c>
      <c r="G276" s="1">
        <v>8</v>
      </c>
      <c r="H276" s="1">
        <v>229</v>
      </c>
      <c r="I276" s="1">
        <v>208</v>
      </c>
      <c r="K276" s="1">
        <f t="shared" si="17"/>
        <v>0.873362445414847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9</v>
      </c>
      <c r="H277" s="1">
        <v>269</v>
      </c>
      <c r="I277" s="1">
        <v>225</v>
      </c>
      <c r="K277" s="1">
        <f t="shared" si="17"/>
        <v>0.802973977695167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26</v>
      </c>
      <c r="H278" s="1">
        <v>274</v>
      </c>
      <c r="I278" s="1">
        <v>240</v>
      </c>
      <c r="K278" s="1">
        <f t="shared" si="17"/>
        <v>0.781021897810219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13</v>
      </c>
      <c r="H279" s="1">
        <v>239</v>
      </c>
      <c r="I279" s="1">
        <v>217</v>
      </c>
      <c r="K279" s="1">
        <f t="shared" si="17"/>
        <v>0.853556485355649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34</v>
      </c>
      <c r="H280" s="1">
        <v>218</v>
      </c>
      <c r="I280" s="1">
        <v>196</v>
      </c>
      <c r="K280" s="1">
        <f t="shared" si="17"/>
        <v>0.743119266055046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58</v>
      </c>
      <c r="F281" s="1">
        <v>0</v>
      </c>
      <c r="G281" s="1">
        <v>18</v>
      </c>
      <c r="H281" s="1">
        <v>241</v>
      </c>
      <c r="I281" s="1">
        <v>183</v>
      </c>
      <c r="K281" s="1">
        <f t="shared" si="17"/>
        <v>0.684647302904564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0</v>
      </c>
      <c r="G282" s="1">
        <v>22</v>
      </c>
      <c r="H282" s="1">
        <v>215</v>
      </c>
      <c r="I282" s="1">
        <v>200</v>
      </c>
      <c r="K282" s="1">
        <f t="shared" si="17"/>
        <v>0.827906976744186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13</v>
      </c>
      <c r="F283" s="1">
        <v>0</v>
      </c>
      <c r="G283" s="1">
        <v>36</v>
      </c>
      <c r="H283" s="1">
        <v>243</v>
      </c>
      <c r="I283" s="1">
        <v>230</v>
      </c>
      <c r="K283" s="1">
        <f t="shared" si="17"/>
        <v>0.798353909465021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39</v>
      </c>
      <c r="F284" s="1">
        <v>0</v>
      </c>
      <c r="G284" s="1">
        <v>49</v>
      </c>
      <c r="H284" s="1">
        <v>270</v>
      </c>
      <c r="I284" s="1">
        <v>231</v>
      </c>
      <c r="K284" s="1">
        <f t="shared" si="17"/>
        <v>0.674074074074074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47</v>
      </c>
      <c r="H285" s="1">
        <v>254</v>
      </c>
      <c r="I285" s="1">
        <v>242</v>
      </c>
      <c r="K285" s="1">
        <f t="shared" si="17"/>
        <v>0.767716535433071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27</v>
      </c>
      <c r="F286" s="1">
        <v>0</v>
      </c>
      <c r="G286" s="1">
        <v>15</v>
      </c>
      <c r="H286" s="1">
        <v>260</v>
      </c>
      <c r="I286" s="1">
        <v>233</v>
      </c>
      <c r="K286" s="1">
        <f t="shared" si="17"/>
        <v>0.838461538461538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31</v>
      </c>
      <c r="F287" s="1">
        <v>0</v>
      </c>
      <c r="G287" s="1">
        <v>41</v>
      </c>
      <c r="H287" s="1">
        <v>241</v>
      </c>
      <c r="I287" s="1">
        <v>210</v>
      </c>
      <c r="K287" s="1">
        <f t="shared" si="17"/>
        <v>0.701244813278008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48</v>
      </c>
      <c r="F288" s="1">
        <v>0</v>
      </c>
      <c r="G288" s="1">
        <v>56</v>
      </c>
      <c r="H288" s="1">
        <v>284</v>
      </c>
      <c r="I288" s="1">
        <v>236</v>
      </c>
      <c r="K288" s="1">
        <f t="shared" si="17"/>
        <v>0.633802816901408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46</v>
      </c>
      <c r="H289" s="1">
        <v>241</v>
      </c>
      <c r="I289" s="1">
        <v>195</v>
      </c>
      <c r="K289" s="1">
        <f t="shared" si="17"/>
        <v>0.618257261410788</v>
      </c>
    </row>
    <row r="290" ht="17.2" spans="1:11">
      <c r="A290" s="2"/>
      <c r="B290" s="3" t="s">
        <v>40</v>
      </c>
      <c r="K290" s="1">
        <f>AVERAGE(K275:K289)</f>
        <v>0.758067409956321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18</v>
      </c>
      <c r="F291" s="1">
        <v>0</v>
      </c>
      <c r="G291" s="1">
        <v>7</v>
      </c>
      <c r="H291" s="1">
        <v>172</v>
      </c>
      <c r="I291" s="1">
        <v>154</v>
      </c>
      <c r="K291" s="1">
        <f t="shared" ref="K291:K305" si="18">1-(E291+F291+G291)/H291</f>
        <v>0.854651162790698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9</v>
      </c>
      <c r="H292" s="1">
        <v>187</v>
      </c>
      <c r="I292" s="1">
        <v>176</v>
      </c>
      <c r="K292" s="1">
        <f t="shared" si="18"/>
        <v>0.893048128342246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22</v>
      </c>
      <c r="F293" s="1">
        <v>0</v>
      </c>
      <c r="G293" s="1">
        <v>13</v>
      </c>
      <c r="H293" s="1">
        <v>186</v>
      </c>
      <c r="I293" s="1">
        <v>164</v>
      </c>
      <c r="K293" s="1">
        <f t="shared" si="18"/>
        <v>0.811827956989247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12</v>
      </c>
      <c r="H294" s="1">
        <v>181</v>
      </c>
      <c r="I294" s="1">
        <v>164</v>
      </c>
      <c r="K294" s="1">
        <f t="shared" si="18"/>
        <v>0.839779005524862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6</v>
      </c>
      <c r="H295" s="1">
        <v>182</v>
      </c>
      <c r="I295" s="1">
        <v>174</v>
      </c>
      <c r="K295" s="1">
        <f t="shared" si="18"/>
        <v>0.923076923076923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8</v>
      </c>
      <c r="H296" s="1">
        <v>166</v>
      </c>
      <c r="I296" s="1">
        <v>152</v>
      </c>
      <c r="K296" s="1">
        <f t="shared" si="18"/>
        <v>0.867469879518072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8</v>
      </c>
      <c r="H297" s="1">
        <v>152</v>
      </c>
      <c r="I297" s="1">
        <v>134</v>
      </c>
      <c r="K297" s="1">
        <f t="shared" si="18"/>
        <v>0.828947368421053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0</v>
      </c>
      <c r="G298" s="1">
        <v>9</v>
      </c>
      <c r="H298" s="1">
        <v>153</v>
      </c>
      <c r="I298" s="1">
        <v>144</v>
      </c>
      <c r="K298" s="1">
        <f t="shared" si="18"/>
        <v>0.882352941176471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14</v>
      </c>
      <c r="H299" s="1">
        <v>195</v>
      </c>
      <c r="I299" s="1">
        <v>184</v>
      </c>
      <c r="K299" s="1">
        <f t="shared" si="18"/>
        <v>0.871794871794872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17</v>
      </c>
      <c r="H300" s="1">
        <v>203</v>
      </c>
      <c r="I300" s="1">
        <v>182</v>
      </c>
      <c r="K300" s="1">
        <f t="shared" si="18"/>
        <v>0.812807881773399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15</v>
      </c>
      <c r="H301" s="1">
        <v>167</v>
      </c>
      <c r="I301" s="1">
        <v>161</v>
      </c>
      <c r="K301" s="1">
        <f t="shared" si="18"/>
        <v>0.874251497005988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12</v>
      </c>
      <c r="F302" s="1">
        <v>0</v>
      </c>
      <c r="G302" s="1">
        <v>7</v>
      </c>
      <c r="H302" s="1">
        <v>177</v>
      </c>
      <c r="I302" s="1">
        <v>165</v>
      </c>
      <c r="K302" s="1">
        <f t="shared" si="18"/>
        <v>0.892655367231638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14</v>
      </c>
      <c r="H303" s="1">
        <v>181</v>
      </c>
      <c r="I303" s="1">
        <v>178</v>
      </c>
      <c r="K303" s="1">
        <f t="shared" si="18"/>
        <v>0.906077348066298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18</v>
      </c>
      <c r="H304" s="1">
        <v>195</v>
      </c>
      <c r="I304" s="1">
        <v>192</v>
      </c>
      <c r="K304" s="1">
        <f t="shared" si="18"/>
        <v>0.892307692307692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15</v>
      </c>
      <c r="H305" s="1">
        <v>181</v>
      </c>
      <c r="I305" s="1">
        <v>176</v>
      </c>
      <c r="K305" s="1">
        <f t="shared" si="18"/>
        <v>0.889502762430939</v>
      </c>
    </row>
    <row r="306" ht="17.2" spans="1:11">
      <c r="A306" s="2"/>
      <c r="B306" s="3" t="s">
        <v>41</v>
      </c>
      <c r="K306" s="1">
        <f>AVERAGE(K291:K305)</f>
        <v>0.869370052430027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245</v>
      </c>
      <c r="F307" s="1">
        <v>0</v>
      </c>
      <c r="G307" s="1">
        <v>17</v>
      </c>
      <c r="H307" s="1">
        <v>457</v>
      </c>
      <c r="I307" s="1">
        <v>212</v>
      </c>
      <c r="K307" s="1">
        <f t="shared" ref="K307:K321" si="19">1-(E307+F307+G307)/H307</f>
        <v>0.426695842450766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178</v>
      </c>
      <c r="F308" s="1">
        <v>0</v>
      </c>
      <c r="G308" s="1">
        <v>32</v>
      </c>
      <c r="H308" s="1">
        <v>462</v>
      </c>
      <c r="I308" s="1">
        <v>284</v>
      </c>
      <c r="K308" s="1">
        <f t="shared" si="19"/>
        <v>0.545454545454545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106</v>
      </c>
      <c r="F309" s="1">
        <v>0</v>
      </c>
      <c r="G309" s="1">
        <v>72</v>
      </c>
      <c r="H309" s="1">
        <v>471</v>
      </c>
      <c r="I309" s="1">
        <v>365</v>
      </c>
      <c r="K309" s="1">
        <f t="shared" si="19"/>
        <v>0.62208067940552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103</v>
      </c>
      <c r="F310" s="1">
        <v>0</v>
      </c>
      <c r="G310" s="1">
        <v>73</v>
      </c>
      <c r="H310" s="1">
        <v>471</v>
      </c>
      <c r="I310" s="1">
        <v>368</v>
      </c>
      <c r="K310" s="1">
        <f t="shared" si="19"/>
        <v>0.626326963906582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153</v>
      </c>
      <c r="F311" s="1">
        <v>0</v>
      </c>
      <c r="G311" s="1">
        <v>46</v>
      </c>
      <c r="H311" s="1">
        <v>465</v>
      </c>
      <c r="I311" s="1">
        <v>312</v>
      </c>
      <c r="K311" s="1">
        <f t="shared" si="19"/>
        <v>0.572043010752688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209</v>
      </c>
      <c r="F312" s="1">
        <v>0</v>
      </c>
      <c r="G312" s="1">
        <v>19</v>
      </c>
      <c r="H312" s="1">
        <v>431</v>
      </c>
      <c r="I312" s="1">
        <v>222</v>
      </c>
      <c r="K312" s="1">
        <f t="shared" si="19"/>
        <v>0.470997679814385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159</v>
      </c>
      <c r="F313" s="1">
        <v>0</v>
      </c>
      <c r="G313" s="1">
        <v>46</v>
      </c>
      <c r="H313" s="1">
        <v>422</v>
      </c>
      <c r="I313" s="1">
        <v>263</v>
      </c>
      <c r="K313" s="1">
        <f t="shared" si="19"/>
        <v>0.514218009478673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118</v>
      </c>
      <c r="F314" s="1">
        <v>0</v>
      </c>
      <c r="G314" s="1">
        <v>72</v>
      </c>
      <c r="H314" s="1">
        <v>432</v>
      </c>
      <c r="I314" s="1">
        <v>314</v>
      </c>
      <c r="K314" s="1">
        <f t="shared" si="19"/>
        <v>0.560185185185185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75</v>
      </c>
      <c r="F315" s="1">
        <v>0</v>
      </c>
      <c r="G315" s="1">
        <v>111</v>
      </c>
      <c r="H315" s="1">
        <v>472</v>
      </c>
      <c r="I315" s="1">
        <v>397</v>
      </c>
      <c r="K315" s="1">
        <f t="shared" si="19"/>
        <v>0.60593220338983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80</v>
      </c>
      <c r="F316" s="1">
        <v>0</v>
      </c>
      <c r="G316" s="1">
        <v>77</v>
      </c>
      <c r="H316" s="1">
        <v>440</v>
      </c>
      <c r="I316" s="1">
        <v>360</v>
      </c>
      <c r="K316" s="1">
        <f t="shared" si="19"/>
        <v>0.643181818181818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135</v>
      </c>
      <c r="F317" s="1">
        <v>0</v>
      </c>
      <c r="G317" s="1">
        <v>48</v>
      </c>
      <c r="H317" s="1">
        <v>401</v>
      </c>
      <c r="I317" s="1">
        <v>266</v>
      </c>
      <c r="K317" s="1">
        <f t="shared" si="19"/>
        <v>0.543640897755611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162</v>
      </c>
      <c r="F318" s="1">
        <v>0</v>
      </c>
      <c r="G318" s="1">
        <v>39</v>
      </c>
      <c r="H318" s="1">
        <v>400</v>
      </c>
      <c r="I318" s="1">
        <v>238</v>
      </c>
      <c r="K318" s="1">
        <f t="shared" si="19"/>
        <v>0.4975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0</v>
      </c>
      <c r="G319" s="1">
        <v>88</v>
      </c>
      <c r="H319" s="1">
        <v>440</v>
      </c>
      <c r="I319" s="1">
        <v>380</v>
      </c>
      <c r="K319" s="1">
        <f t="shared" si="19"/>
        <v>0.663636363636364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51</v>
      </c>
      <c r="F320" s="1">
        <v>0</v>
      </c>
      <c r="G320" s="1">
        <v>126</v>
      </c>
      <c r="H320" s="1">
        <v>472</v>
      </c>
      <c r="I320" s="1">
        <v>421</v>
      </c>
      <c r="K320" s="1">
        <f t="shared" si="19"/>
        <v>0.625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77</v>
      </c>
      <c r="F321" s="1">
        <v>0</v>
      </c>
      <c r="G321" s="1">
        <v>86</v>
      </c>
      <c r="H321" s="1">
        <v>437</v>
      </c>
      <c r="I321" s="1">
        <v>360</v>
      </c>
      <c r="K321" s="1">
        <f t="shared" si="19"/>
        <v>0.627002288329519</v>
      </c>
    </row>
    <row r="322" ht="17.2" spans="1:11">
      <c r="A322" s="2"/>
      <c r="B322" s="3" t="s">
        <v>42</v>
      </c>
      <c r="K322" s="1">
        <f>AVERAGE(K307:K321)</f>
        <v>0.569593032516099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131</v>
      </c>
      <c r="F323" s="1">
        <v>0</v>
      </c>
      <c r="G323" s="1">
        <v>16</v>
      </c>
      <c r="H323" s="1">
        <v>344</v>
      </c>
      <c r="I323" s="1">
        <v>213</v>
      </c>
      <c r="K323" s="1">
        <f t="shared" ref="K323:K337" si="20">1-(E323+F323+G323)/H323</f>
        <v>0.572674418604651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117</v>
      </c>
      <c r="F324" s="1">
        <v>0</v>
      </c>
      <c r="G324" s="1">
        <v>33</v>
      </c>
      <c r="H324" s="1">
        <v>387</v>
      </c>
      <c r="I324" s="1">
        <v>270</v>
      </c>
      <c r="K324" s="1">
        <f t="shared" si="20"/>
        <v>0.612403100775194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84</v>
      </c>
      <c r="F325" s="1">
        <v>0</v>
      </c>
      <c r="G325" s="1">
        <v>60</v>
      </c>
      <c r="H325" s="1">
        <v>419</v>
      </c>
      <c r="I325" s="1">
        <v>335</v>
      </c>
      <c r="K325" s="1">
        <f t="shared" si="20"/>
        <v>0.656324582338902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70</v>
      </c>
      <c r="F326" s="1">
        <v>0</v>
      </c>
      <c r="G326" s="1">
        <v>64</v>
      </c>
      <c r="H326" s="1">
        <v>411</v>
      </c>
      <c r="I326" s="1">
        <v>341</v>
      </c>
      <c r="K326" s="1">
        <f t="shared" si="20"/>
        <v>0.673965936739659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92</v>
      </c>
      <c r="F327" s="1">
        <v>0</v>
      </c>
      <c r="G327" s="1">
        <v>39</v>
      </c>
      <c r="H327" s="1">
        <v>356</v>
      </c>
      <c r="I327" s="1">
        <v>264</v>
      </c>
      <c r="K327" s="1">
        <f t="shared" si="20"/>
        <v>0.632022471910112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103</v>
      </c>
      <c r="F328" s="1">
        <v>0</v>
      </c>
      <c r="G328" s="1">
        <v>28</v>
      </c>
      <c r="H328" s="1">
        <v>317</v>
      </c>
      <c r="I328" s="1">
        <v>214</v>
      </c>
      <c r="K328" s="1">
        <f t="shared" si="20"/>
        <v>0.586750788643533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74</v>
      </c>
      <c r="F329" s="1">
        <v>0</v>
      </c>
      <c r="G329" s="1">
        <v>81</v>
      </c>
      <c r="H329" s="1">
        <v>324</v>
      </c>
      <c r="I329" s="1">
        <v>250</v>
      </c>
      <c r="K329" s="1">
        <f t="shared" si="20"/>
        <v>0.521604938271605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73</v>
      </c>
      <c r="F330" s="1">
        <v>0</v>
      </c>
      <c r="G330" s="1">
        <v>90</v>
      </c>
      <c r="H330" s="1">
        <v>374</v>
      </c>
      <c r="I330" s="1">
        <v>301</v>
      </c>
      <c r="K330" s="1">
        <f t="shared" si="20"/>
        <v>0.564171122994652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56</v>
      </c>
      <c r="F331" s="1">
        <v>0</v>
      </c>
      <c r="G331" s="1">
        <v>108</v>
      </c>
      <c r="H331" s="1">
        <v>435</v>
      </c>
      <c r="I331" s="1">
        <v>379</v>
      </c>
      <c r="K331" s="1">
        <f t="shared" si="20"/>
        <v>0.622988505747126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59</v>
      </c>
      <c r="F332" s="1">
        <v>0</v>
      </c>
      <c r="G332" s="1">
        <v>108</v>
      </c>
      <c r="H332" s="1">
        <v>438</v>
      </c>
      <c r="I332" s="1">
        <v>379</v>
      </c>
      <c r="K332" s="1">
        <f t="shared" si="20"/>
        <v>0.618721461187215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73</v>
      </c>
      <c r="F333" s="1">
        <v>0</v>
      </c>
      <c r="G333" s="1">
        <v>73</v>
      </c>
      <c r="H333" s="1">
        <v>395</v>
      </c>
      <c r="I333" s="1">
        <v>322</v>
      </c>
      <c r="K333" s="1">
        <f t="shared" si="20"/>
        <v>0.630379746835443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92</v>
      </c>
      <c r="F334" s="1">
        <v>0</v>
      </c>
      <c r="G334" s="1">
        <v>45</v>
      </c>
      <c r="H334" s="1">
        <v>334</v>
      </c>
      <c r="I334" s="1">
        <v>242</v>
      </c>
      <c r="K334" s="1">
        <f t="shared" si="20"/>
        <v>0.589820359281437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24</v>
      </c>
      <c r="F335" s="1">
        <v>0</v>
      </c>
      <c r="G335" s="1">
        <v>107</v>
      </c>
      <c r="H335" s="1">
        <v>372</v>
      </c>
      <c r="I335" s="1">
        <v>348</v>
      </c>
      <c r="K335" s="1">
        <f t="shared" si="20"/>
        <v>0.647849462365591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51</v>
      </c>
      <c r="F336" s="1">
        <v>0</v>
      </c>
      <c r="G336" s="1">
        <v>110</v>
      </c>
      <c r="H336" s="1">
        <v>385</v>
      </c>
      <c r="I336" s="1">
        <v>334</v>
      </c>
      <c r="K336" s="1">
        <f t="shared" si="20"/>
        <v>0.581818181818182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94</v>
      </c>
      <c r="F337" s="1">
        <v>0</v>
      </c>
      <c r="G337" s="1">
        <v>143</v>
      </c>
      <c r="H337" s="1">
        <v>372</v>
      </c>
      <c r="I337" s="1">
        <v>278</v>
      </c>
      <c r="K337" s="1">
        <f t="shared" si="20"/>
        <v>0.362903225806452</v>
      </c>
    </row>
    <row r="338" ht="17.2" spans="1:11">
      <c r="A338" s="2"/>
      <c r="B338" s="3" t="s">
        <v>43</v>
      </c>
      <c r="K338" s="1">
        <f>AVERAGE(K323:K337)</f>
        <v>0.59162655355465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64</v>
      </c>
      <c r="F339" s="1">
        <v>0</v>
      </c>
      <c r="G339" s="1">
        <v>11</v>
      </c>
      <c r="H339" s="1">
        <v>180</v>
      </c>
      <c r="I339" s="1">
        <v>116</v>
      </c>
      <c r="K339" s="1">
        <f t="shared" ref="K339:K353" si="21">1-(E339+F339+G339)/H339</f>
        <v>0.583333333333333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54</v>
      </c>
      <c r="F340" s="1">
        <v>0</v>
      </c>
      <c r="G340" s="1">
        <v>12</v>
      </c>
      <c r="H340" s="1">
        <v>189</v>
      </c>
      <c r="I340" s="1">
        <v>135</v>
      </c>
      <c r="K340" s="1">
        <f t="shared" si="21"/>
        <v>0.650793650793651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38</v>
      </c>
      <c r="F341" s="1">
        <v>0</v>
      </c>
      <c r="G341" s="1">
        <v>14</v>
      </c>
      <c r="H341" s="1">
        <v>188</v>
      </c>
      <c r="I341" s="1">
        <v>150</v>
      </c>
      <c r="K341" s="1">
        <f t="shared" si="21"/>
        <v>0.723404255319149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26</v>
      </c>
      <c r="F342" s="1">
        <v>0</v>
      </c>
      <c r="G342" s="1">
        <v>26</v>
      </c>
      <c r="H342" s="1">
        <v>197</v>
      </c>
      <c r="I342" s="1">
        <v>171</v>
      </c>
      <c r="K342" s="1">
        <f t="shared" si="21"/>
        <v>0.736040609137056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48</v>
      </c>
      <c r="F343" s="1">
        <v>0</v>
      </c>
      <c r="G343" s="1">
        <v>20</v>
      </c>
      <c r="H343" s="1">
        <v>202</v>
      </c>
      <c r="I343" s="1">
        <v>154</v>
      </c>
      <c r="K343" s="1">
        <f t="shared" si="21"/>
        <v>0.663366336633663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51</v>
      </c>
      <c r="F344" s="1">
        <v>0</v>
      </c>
      <c r="G344" s="1">
        <v>11</v>
      </c>
      <c r="H344" s="1">
        <v>186</v>
      </c>
      <c r="I344" s="1">
        <v>135</v>
      </c>
      <c r="K344" s="1">
        <f t="shared" si="21"/>
        <v>0.666666666666667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54</v>
      </c>
      <c r="F345" s="1">
        <v>0</v>
      </c>
      <c r="G345" s="1">
        <v>6</v>
      </c>
      <c r="H345" s="1">
        <v>142</v>
      </c>
      <c r="I345" s="1">
        <v>88</v>
      </c>
      <c r="K345" s="1">
        <f t="shared" si="21"/>
        <v>0.577464788732394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35</v>
      </c>
      <c r="F346" s="1">
        <v>0</v>
      </c>
      <c r="G346" s="1">
        <v>9</v>
      </c>
      <c r="H346" s="1">
        <v>139</v>
      </c>
      <c r="I346" s="1">
        <v>104</v>
      </c>
      <c r="K346" s="1">
        <f t="shared" si="21"/>
        <v>0.683453237410072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32</v>
      </c>
      <c r="F347" s="1">
        <v>0</v>
      </c>
      <c r="G347" s="1">
        <v>17</v>
      </c>
      <c r="H347" s="1">
        <v>209</v>
      </c>
      <c r="I347" s="1">
        <v>177</v>
      </c>
      <c r="K347" s="1">
        <f t="shared" si="21"/>
        <v>0.76555023923445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38</v>
      </c>
      <c r="F348" s="1">
        <v>0</v>
      </c>
      <c r="G348" s="1">
        <v>26</v>
      </c>
      <c r="H348" s="1">
        <v>212</v>
      </c>
      <c r="I348" s="1">
        <v>174</v>
      </c>
      <c r="K348" s="1">
        <f t="shared" si="21"/>
        <v>0.69811320754717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53</v>
      </c>
      <c r="F349" s="1">
        <v>0</v>
      </c>
      <c r="G349" s="1">
        <v>14</v>
      </c>
      <c r="H349" s="1">
        <v>196</v>
      </c>
      <c r="I349" s="1">
        <v>143</v>
      </c>
      <c r="K349" s="1">
        <f t="shared" si="21"/>
        <v>0.658163265306122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0</v>
      </c>
      <c r="G350" s="1">
        <v>15</v>
      </c>
      <c r="H350" s="1">
        <v>180</v>
      </c>
      <c r="I350" s="1">
        <v>129</v>
      </c>
      <c r="K350" s="1">
        <f t="shared" si="21"/>
        <v>0.633333333333333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23</v>
      </c>
      <c r="F351" s="1">
        <v>0</v>
      </c>
      <c r="G351" s="1">
        <v>28</v>
      </c>
      <c r="H351" s="1">
        <v>203</v>
      </c>
      <c r="I351" s="1">
        <v>180</v>
      </c>
      <c r="K351" s="1">
        <f t="shared" si="21"/>
        <v>0.748768472906404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27</v>
      </c>
      <c r="F352" s="1">
        <v>0</v>
      </c>
      <c r="G352" s="1">
        <v>29</v>
      </c>
      <c r="H352" s="1">
        <v>217</v>
      </c>
      <c r="I352" s="1">
        <v>190</v>
      </c>
      <c r="K352" s="1">
        <f t="shared" si="21"/>
        <v>0.741935483870968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0</v>
      </c>
      <c r="G353" s="1">
        <v>24</v>
      </c>
      <c r="H353" s="1">
        <v>203</v>
      </c>
      <c r="I353" s="1">
        <v>181</v>
      </c>
      <c r="K353" s="1">
        <f t="shared" si="21"/>
        <v>0.773399014778325</v>
      </c>
    </row>
    <row r="354" ht="17.2" spans="1:11">
      <c r="A354" s="2"/>
      <c r="B354" s="3" t="s">
        <v>44</v>
      </c>
      <c r="K354" s="1">
        <f>AVERAGE(K339:K353)</f>
        <v>0.686919059666851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3</v>
      </c>
      <c r="H355" s="1">
        <v>254</v>
      </c>
      <c r="I355" s="1">
        <v>237</v>
      </c>
      <c r="K355" s="1">
        <f t="shared" ref="K355:K369" si="22">1-(E355+F355+G355)/H355</f>
        <v>0.921259842519685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5</v>
      </c>
      <c r="H356" s="1">
        <v>278</v>
      </c>
      <c r="I356" s="1">
        <v>259</v>
      </c>
      <c r="K356" s="1">
        <f t="shared" si="22"/>
        <v>0.913669064748201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7</v>
      </c>
      <c r="H357" s="1">
        <v>285</v>
      </c>
      <c r="I357" s="1">
        <v>264</v>
      </c>
      <c r="K357" s="1">
        <f t="shared" si="22"/>
        <v>0.901754385964912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8</v>
      </c>
      <c r="H358" s="1">
        <v>285</v>
      </c>
      <c r="I358" s="1">
        <v>270</v>
      </c>
      <c r="K358" s="1">
        <f t="shared" si="22"/>
        <v>0.919298245614035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9</v>
      </c>
      <c r="H359" s="1">
        <v>284</v>
      </c>
      <c r="I359" s="1">
        <v>269</v>
      </c>
      <c r="K359" s="1">
        <f t="shared" si="22"/>
        <v>0.915492957746479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15</v>
      </c>
      <c r="F360" s="1">
        <v>0</v>
      </c>
      <c r="G360" s="1">
        <v>5</v>
      </c>
      <c r="H360" s="1">
        <v>262</v>
      </c>
      <c r="I360" s="1">
        <v>247</v>
      </c>
      <c r="K360" s="1">
        <f t="shared" si="22"/>
        <v>0.923664122137405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4</v>
      </c>
      <c r="H361" s="1">
        <v>240</v>
      </c>
      <c r="I361" s="1">
        <v>196</v>
      </c>
      <c r="K361" s="1">
        <f t="shared" si="22"/>
        <v>0.8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</v>
      </c>
      <c r="H362" s="1">
        <v>239</v>
      </c>
      <c r="I362" s="1">
        <v>223</v>
      </c>
      <c r="K362" s="1">
        <f t="shared" si="22"/>
        <v>0.912133891213389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6</v>
      </c>
      <c r="H363" s="1">
        <v>263</v>
      </c>
      <c r="I363" s="1">
        <v>252</v>
      </c>
      <c r="K363" s="1">
        <f t="shared" si="22"/>
        <v>0.935361216730038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22</v>
      </c>
      <c r="H364" s="1">
        <v>269</v>
      </c>
      <c r="I364" s="1">
        <v>269</v>
      </c>
      <c r="K364" s="1">
        <f t="shared" si="22"/>
        <v>0.9182156133829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19</v>
      </c>
      <c r="H365" s="1">
        <v>260</v>
      </c>
      <c r="I365" s="1">
        <v>246</v>
      </c>
      <c r="K365" s="1">
        <f t="shared" si="22"/>
        <v>0.873076923076923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62</v>
      </c>
      <c r="F366" s="1">
        <v>0</v>
      </c>
      <c r="G366" s="1">
        <v>6</v>
      </c>
      <c r="H366" s="1">
        <v>261</v>
      </c>
      <c r="I366" s="1">
        <v>199</v>
      </c>
      <c r="K366" s="1">
        <f t="shared" si="22"/>
        <v>0.739463601532567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5</v>
      </c>
      <c r="H367" s="1">
        <v>247</v>
      </c>
      <c r="I367" s="1">
        <v>247</v>
      </c>
      <c r="K367" s="1">
        <f t="shared" si="22"/>
        <v>0.979757085020243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17</v>
      </c>
      <c r="H368" s="1">
        <v>278</v>
      </c>
      <c r="I368" s="1">
        <v>268</v>
      </c>
      <c r="K368" s="1">
        <f t="shared" si="22"/>
        <v>0.902877697841727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3</v>
      </c>
      <c r="H369" s="1">
        <v>247</v>
      </c>
      <c r="I369" s="1">
        <v>247</v>
      </c>
      <c r="K369" s="1">
        <f t="shared" si="22"/>
        <v>0.987854251012146</v>
      </c>
    </row>
    <row r="370" ht="17.2" spans="1:11">
      <c r="A370" s="2"/>
      <c r="B370" s="3" t="s">
        <v>45</v>
      </c>
      <c r="K370" s="1">
        <f>AVERAGE(K355:K369)</f>
        <v>0.90292525990271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34</v>
      </c>
      <c r="F371" s="1">
        <v>0</v>
      </c>
      <c r="G371" s="1">
        <v>22</v>
      </c>
      <c r="H371" s="1">
        <v>496</v>
      </c>
      <c r="I371" s="1">
        <v>462</v>
      </c>
      <c r="K371" s="1">
        <f t="shared" ref="K371:K385" si="23">1-(E371+F371+G371)/H371</f>
        <v>0.887096774193548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10</v>
      </c>
      <c r="H372" s="1">
        <v>506</v>
      </c>
      <c r="I372" s="1">
        <v>488</v>
      </c>
      <c r="K372" s="1">
        <f t="shared" si="23"/>
        <v>0.944664031620553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0</v>
      </c>
      <c r="G373" s="1">
        <v>26</v>
      </c>
      <c r="H373" s="1">
        <v>562</v>
      </c>
      <c r="I373" s="1">
        <v>530</v>
      </c>
      <c r="K373" s="1">
        <f t="shared" si="23"/>
        <v>0.896797153024911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0</v>
      </c>
      <c r="G374" s="1">
        <v>22</v>
      </c>
      <c r="H374" s="1">
        <v>554</v>
      </c>
      <c r="I374" s="1">
        <v>523</v>
      </c>
      <c r="K374" s="1">
        <f t="shared" si="23"/>
        <v>0.904332129963899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13</v>
      </c>
      <c r="H375" s="1">
        <v>500</v>
      </c>
      <c r="I375" s="1">
        <v>479</v>
      </c>
      <c r="K375" s="1">
        <f t="shared" si="23"/>
        <v>0.932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38</v>
      </c>
      <c r="F376" s="1">
        <v>0</v>
      </c>
      <c r="G376" s="1">
        <v>13</v>
      </c>
      <c r="H376" s="1">
        <v>495</v>
      </c>
      <c r="I376" s="1">
        <v>457</v>
      </c>
      <c r="K376" s="1">
        <f t="shared" si="23"/>
        <v>0.896969696969697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0</v>
      </c>
      <c r="G377" s="1">
        <v>23</v>
      </c>
      <c r="H377" s="1">
        <v>568</v>
      </c>
      <c r="I377" s="1">
        <v>540</v>
      </c>
      <c r="K377" s="1">
        <f t="shared" si="23"/>
        <v>0.910211267605634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17</v>
      </c>
      <c r="F378" s="1">
        <v>0</v>
      </c>
      <c r="G378" s="1">
        <v>24</v>
      </c>
      <c r="H378" s="1">
        <v>610</v>
      </c>
      <c r="I378" s="1">
        <v>593</v>
      </c>
      <c r="K378" s="1">
        <f t="shared" si="23"/>
        <v>0.932786885245902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15</v>
      </c>
      <c r="F379" s="1">
        <v>0</v>
      </c>
      <c r="G379" s="1">
        <v>43</v>
      </c>
      <c r="H379" s="1">
        <v>646</v>
      </c>
      <c r="I379" s="1">
        <v>631</v>
      </c>
      <c r="K379" s="1">
        <f t="shared" si="23"/>
        <v>0.910216718266254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14</v>
      </c>
      <c r="F380" s="1">
        <v>0</v>
      </c>
      <c r="G380" s="1">
        <v>52</v>
      </c>
      <c r="H380" s="1">
        <v>633</v>
      </c>
      <c r="I380" s="1">
        <v>619</v>
      </c>
      <c r="K380" s="1">
        <f t="shared" si="23"/>
        <v>0.895734597156398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0</v>
      </c>
      <c r="G381" s="1">
        <v>24</v>
      </c>
      <c r="H381" s="1">
        <v>483</v>
      </c>
      <c r="I381" s="1">
        <v>468</v>
      </c>
      <c r="K381" s="1">
        <f t="shared" si="23"/>
        <v>0.919254658385093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38</v>
      </c>
      <c r="F382" s="1">
        <v>0</v>
      </c>
      <c r="G382" s="1">
        <v>32</v>
      </c>
      <c r="H382" s="1">
        <v>492</v>
      </c>
      <c r="I382" s="1">
        <v>454</v>
      </c>
      <c r="K382" s="1">
        <f t="shared" si="23"/>
        <v>0.857723577235772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0</v>
      </c>
      <c r="G383" s="1">
        <v>52</v>
      </c>
      <c r="H383" s="1">
        <v>605</v>
      </c>
      <c r="I383" s="1">
        <v>602</v>
      </c>
      <c r="K383" s="1">
        <f t="shared" si="23"/>
        <v>0.909090909090909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</v>
      </c>
      <c r="F384" s="1">
        <v>0</v>
      </c>
      <c r="G384" s="1">
        <v>52</v>
      </c>
      <c r="H384" s="1">
        <v>655</v>
      </c>
      <c r="I384" s="1">
        <v>648</v>
      </c>
      <c r="K384" s="1">
        <f t="shared" si="23"/>
        <v>0.909923664122137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0</v>
      </c>
      <c r="G385" s="1">
        <v>47</v>
      </c>
      <c r="H385" s="1">
        <v>605</v>
      </c>
      <c r="I385" s="1">
        <v>598</v>
      </c>
      <c r="K385" s="1">
        <f t="shared" si="23"/>
        <v>0.910743801652893</v>
      </c>
    </row>
    <row r="386" ht="17.2" spans="1:11">
      <c r="A386" s="2"/>
      <c r="B386" s="3" t="s">
        <v>46</v>
      </c>
      <c r="K386" s="1">
        <f>AVERAGE(K371:K385)</f>
        <v>0.907836390968907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38</v>
      </c>
      <c r="F387" s="1">
        <v>0</v>
      </c>
      <c r="G387" s="1">
        <v>0</v>
      </c>
      <c r="H387" s="1">
        <v>176</v>
      </c>
      <c r="I387" s="1">
        <v>138</v>
      </c>
      <c r="K387" s="1">
        <f t="shared" ref="K387:K401" si="24">1-(E387+F387+G387)/H387</f>
        <v>0.784090909090909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4</v>
      </c>
      <c r="H388" s="1">
        <v>168</v>
      </c>
      <c r="I388" s="1">
        <v>143</v>
      </c>
      <c r="K388" s="1">
        <f t="shared" si="24"/>
        <v>0.827380952380952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55</v>
      </c>
      <c r="F389" s="1">
        <v>0</v>
      </c>
      <c r="G389" s="1">
        <v>14</v>
      </c>
      <c r="H389" s="1">
        <v>332</v>
      </c>
      <c r="I389" s="1">
        <v>277</v>
      </c>
      <c r="K389" s="1">
        <f t="shared" si="24"/>
        <v>0.792168674698795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8</v>
      </c>
      <c r="H390" s="1">
        <v>264</v>
      </c>
      <c r="I390" s="1">
        <v>206</v>
      </c>
      <c r="K390" s="1">
        <f t="shared" si="24"/>
        <v>0.75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2</v>
      </c>
      <c r="H391" s="1">
        <v>154</v>
      </c>
      <c r="I391" s="1">
        <v>116</v>
      </c>
      <c r="K391" s="1">
        <f t="shared" si="24"/>
        <v>0.74025974025974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128</v>
      </c>
      <c r="F392" s="1">
        <v>0</v>
      </c>
      <c r="G392" s="1">
        <v>6</v>
      </c>
      <c r="H392" s="1">
        <v>206</v>
      </c>
      <c r="I392" s="1">
        <v>78</v>
      </c>
      <c r="K392" s="1">
        <f t="shared" si="24"/>
        <v>0.349514563106796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12</v>
      </c>
      <c r="H393" s="1">
        <v>151</v>
      </c>
      <c r="I393" s="1">
        <v>146</v>
      </c>
      <c r="K393" s="1">
        <f t="shared" si="24"/>
        <v>0.887417218543046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53</v>
      </c>
      <c r="F394" s="1">
        <v>0</v>
      </c>
      <c r="G394" s="1">
        <v>15</v>
      </c>
      <c r="H394" s="1">
        <v>299</v>
      </c>
      <c r="I394" s="1">
        <v>246</v>
      </c>
      <c r="K394" s="1">
        <f t="shared" si="24"/>
        <v>0.77257525083612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30</v>
      </c>
      <c r="F395" s="1">
        <v>0</v>
      </c>
      <c r="G395" s="1">
        <v>23</v>
      </c>
      <c r="H395" s="1">
        <v>331</v>
      </c>
      <c r="I395" s="1">
        <v>301</v>
      </c>
      <c r="K395" s="1">
        <f t="shared" si="24"/>
        <v>0.83987915407855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40</v>
      </c>
      <c r="F396" s="1">
        <v>0</v>
      </c>
      <c r="G396" s="1">
        <v>39</v>
      </c>
      <c r="H396" s="1">
        <v>370</v>
      </c>
      <c r="I396" s="1">
        <v>330</v>
      </c>
      <c r="K396" s="1">
        <f t="shared" si="24"/>
        <v>0.786486486486486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13</v>
      </c>
      <c r="H397" s="1">
        <v>226</v>
      </c>
      <c r="I397" s="1">
        <v>218</v>
      </c>
      <c r="K397" s="1">
        <f t="shared" si="24"/>
        <v>0.907079646017699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18</v>
      </c>
      <c r="H398" s="1">
        <v>109</v>
      </c>
      <c r="I398" s="1">
        <v>108</v>
      </c>
      <c r="K398" s="1">
        <f t="shared" si="24"/>
        <v>0.825688073394495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16</v>
      </c>
      <c r="F399" s="1">
        <v>0</v>
      </c>
      <c r="G399" s="1">
        <v>29</v>
      </c>
      <c r="H399" s="1">
        <v>323</v>
      </c>
      <c r="I399" s="1">
        <v>307</v>
      </c>
      <c r="K399" s="1">
        <f t="shared" si="24"/>
        <v>0.860681114551084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30</v>
      </c>
      <c r="F400" s="1">
        <v>0</v>
      </c>
      <c r="G400" s="1">
        <v>86</v>
      </c>
      <c r="H400" s="1">
        <v>418</v>
      </c>
      <c r="I400" s="1">
        <v>388</v>
      </c>
      <c r="K400" s="1">
        <f t="shared" si="24"/>
        <v>0.722488038277512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15</v>
      </c>
      <c r="F401" s="1">
        <v>0</v>
      </c>
      <c r="G401" s="1">
        <v>85</v>
      </c>
      <c r="H401" s="1">
        <v>323</v>
      </c>
      <c r="I401" s="1">
        <v>308</v>
      </c>
      <c r="K401" s="1">
        <f t="shared" si="24"/>
        <v>0.690402476780186</v>
      </c>
    </row>
    <row r="402" ht="17.2" spans="1:11">
      <c r="A402" s="2"/>
      <c r="B402" s="3" t="s">
        <v>47</v>
      </c>
      <c r="K402" s="1">
        <f>AVERAGE(K387:K401)</f>
        <v>0.769074153233491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0</v>
      </c>
      <c r="F403" s="1">
        <v>0</v>
      </c>
      <c r="G403" s="1">
        <v>6</v>
      </c>
      <c r="H403" s="1">
        <v>19</v>
      </c>
      <c r="I403" s="1">
        <v>19</v>
      </c>
      <c r="K403" s="1">
        <f t="shared" ref="K403:K417" si="25">1-(E403+F403+G403)/H403</f>
        <v>0.684210526315789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9</v>
      </c>
      <c r="H404" s="1">
        <v>66</v>
      </c>
      <c r="I404" s="1">
        <v>59</v>
      </c>
      <c r="K404" s="1">
        <f t="shared" si="25"/>
        <v>0.757575757575758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23</v>
      </c>
      <c r="H405" s="1">
        <v>113</v>
      </c>
      <c r="I405" s="1">
        <v>81</v>
      </c>
      <c r="K405" s="1">
        <f t="shared" si="25"/>
        <v>0.513274336283186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10</v>
      </c>
      <c r="H406" s="1">
        <v>43</v>
      </c>
      <c r="I406" s="1">
        <v>41</v>
      </c>
      <c r="K406" s="1">
        <f t="shared" si="25"/>
        <v>0.720930232558139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3</v>
      </c>
      <c r="H407" s="1">
        <v>33</v>
      </c>
      <c r="I407" s="1">
        <v>32</v>
      </c>
      <c r="K407" s="1">
        <f t="shared" si="25"/>
        <v>0.878787878787879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</v>
      </c>
      <c r="H408" s="1">
        <v>28</v>
      </c>
      <c r="I408" s="1">
        <v>28</v>
      </c>
      <c r="K408" s="1">
        <f t="shared" si="25"/>
        <v>0.928571428571429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11</v>
      </c>
      <c r="F409" s="1">
        <v>0</v>
      </c>
      <c r="G409" s="1">
        <v>29</v>
      </c>
      <c r="H409" s="1">
        <v>118</v>
      </c>
      <c r="I409" s="1">
        <v>107</v>
      </c>
      <c r="K409" s="1">
        <f t="shared" si="25"/>
        <v>0.661016949152542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29</v>
      </c>
      <c r="F410" s="1">
        <v>0</v>
      </c>
      <c r="G410" s="1">
        <v>31</v>
      </c>
      <c r="H410" s="1">
        <v>129</v>
      </c>
      <c r="I410" s="1">
        <v>100</v>
      </c>
      <c r="K410" s="1">
        <f t="shared" si="25"/>
        <v>0.534883720930233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25</v>
      </c>
      <c r="F411" s="1">
        <v>0</v>
      </c>
      <c r="G411" s="1">
        <v>41</v>
      </c>
      <c r="H411" s="1">
        <v>161</v>
      </c>
      <c r="I411" s="1">
        <v>136</v>
      </c>
      <c r="K411" s="1">
        <f t="shared" si="25"/>
        <v>0.590062111801242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41</v>
      </c>
      <c r="H412" s="1">
        <v>145</v>
      </c>
      <c r="I412" s="1">
        <v>123</v>
      </c>
      <c r="K412" s="1">
        <f t="shared" si="25"/>
        <v>0.56551724137931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24</v>
      </c>
      <c r="H413" s="1">
        <v>81</v>
      </c>
      <c r="I413" s="1">
        <v>79</v>
      </c>
      <c r="K413" s="1">
        <f t="shared" si="25"/>
        <v>0.679012345679012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20</v>
      </c>
      <c r="H414" s="1">
        <v>63</v>
      </c>
      <c r="I414" s="1">
        <v>61</v>
      </c>
      <c r="K414" s="1">
        <f t="shared" si="25"/>
        <v>0.650793650793651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33</v>
      </c>
      <c r="H415" s="1">
        <v>125</v>
      </c>
      <c r="I415" s="1">
        <v>111</v>
      </c>
      <c r="K415" s="1">
        <f t="shared" si="25"/>
        <v>0.624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30</v>
      </c>
      <c r="F416" s="1">
        <v>0</v>
      </c>
      <c r="G416" s="1">
        <v>51</v>
      </c>
      <c r="H416" s="1">
        <v>169</v>
      </c>
      <c r="I416" s="1">
        <v>139</v>
      </c>
      <c r="K416" s="1">
        <f t="shared" si="25"/>
        <v>0.520710059171598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14</v>
      </c>
      <c r="F417" s="1">
        <v>0</v>
      </c>
      <c r="G417" s="1">
        <v>34</v>
      </c>
      <c r="H417" s="1">
        <v>125</v>
      </c>
      <c r="I417" s="1">
        <v>111</v>
      </c>
      <c r="K417" s="1">
        <f t="shared" si="25"/>
        <v>0.616</v>
      </c>
    </row>
    <row r="418" ht="17.2" spans="1:11">
      <c r="A418" s="2"/>
      <c r="B418" s="3" t="s">
        <v>48</v>
      </c>
      <c r="K418" s="1">
        <f>AVERAGE(K403:K417)</f>
        <v>0.661689749266651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27</v>
      </c>
      <c r="F419" s="1">
        <v>0</v>
      </c>
      <c r="G419" s="1">
        <v>20</v>
      </c>
      <c r="H419" s="1">
        <v>275</v>
      </c>
      <c r="I419" s="1">
        <v>248</v>
      </c>
      <c r="K419" s="1">
        <f t="shared" ref="K419:K433" si="26">1-(E419+F419+G419)/H419</f>
        <v>0.829090909090909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45</v>
      </c>
      <c r="F420" s="1">
        <v>0</v>
      </c>
      <c r="G420" s="1">
        <v>23</v>
      </c>
      <c r="H420" s="1">
        <v>261</v>
      </c>
      <c r="I420" s="1">
        <v>216</v>
      </c>
      <c r="K420" s="1">
        <f t="shared" si="26"/>
        <v>0.739463601532567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14</v>
      </c>
      <c r="F421" s="1">
        <v>0</v>
      </c>
      <c r="G421" s="1">
        <v>47</v>
      </c>
      <c r="H421" s="1">
        <v>252</v>
      </c>
      <c r="I421" s="1">
        <v>238</v>
      </c>
      <c r="K421" s="1">
        <f t="shared" si="26"/>
        <v>0.757936507936508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9</v>
      </c>
      <c r="F422" s="1">
        <v>0</v>
      </c>
      <c r="G422" s="1">
        <v>57</v>
      </c>
      <c r="H422" s="1">
        <v>252</v>
      </c>
      <c r="I422" s="1">
        <v>243</v>
      </c>
      <c r="K422" s="1">
        <f t="shared" si="26"/>
        <v>0.738095238095238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24</v>
      </c>
      <c r="F423" s="1">
        <v>0</v>
      </c>
      <c r="G423" s="1">
        <v>36</v>
      </c>
      <c r="H423" s="1">
        <v>292</v>
      </c>
      <c r="I423" s="1">
        <v>268</v>
      </c>
      <c r="K423" s="1">
        <f t="shared" si="26"/>
        <v>0.794520547945206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30</v>
      </c>
      <c r="F424" s="1">
        <v>0</v>
      </c>
      <c r="G424" s="1">
        <v>17</v>
      </c>
      <c r="H424" s="1">
        <v>229</v>
      </c>
      <c r="I424" s="1">
        <v>199</v>
      </c>
      <c r="K424" s="1">
        <f t="shared" si="26"/>
        <v>0.794759825327511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75</v>
      </c>
      <c r="F425" s="1">
        <v>0</v>
      </c>
      <c r="G425" s="1">
        <v>30</v>
      </c>
      <c r="H425" s="1">
        <v>242</v>
      </c>
      <c r="I425" s="1">
        <v>167</v>
      </c>
      <c r="K425" s="1">
        <f t="shared" si="26"/>
        <v>0.566115702479339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40</v>
      </c>
      <c r="F426" s="1">
        <v>0</v>
      </c>
      <c r="G426" s="1">
        <v>50</v>
      </c>
      <c r="H426" s="1">
        <v>249</v>
      </c>
      <c r="I426" s="1">
        <v>209</v>
      </c>
      <c r="K426" s="1">
        <f t="shared" si="26"/>
        <v>0.63855421686747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0</v>
      </c>
      <c r="G427" s="1">
        <v>67</v>
      </c>
      <c r="H427" s="1">
        <v>250</v>
      </c>
      <c r="I427" s="1">
        <v>250</v>
      </c>
      <c r="K427" s="1">
        <f t="shared" si="26"/>
        <v>0.732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</v>
      </c>
      <c r="F428" s="1">
        <v>0</v>
      </c>
      <c r="G428" s="1">
        <v>78</v>
      </c>
      <c r="H428" s="1">
        <v>253</v>
      </c>
      <c r="I428" s="1">
        <v>250</v>
      </c>
      <c r="K428" s="1">
        <f t="shared" si="26"/>
        <v>0.679841897233202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10</v>
      </c>
      <c r="F429" s="1">
        <v>0</v>
      </c>
      <c r="G429" s="1">
        <v>81</v>
      </c>
      <c r="H429" s="1">
        <v>253</v>
      </c>
      <c r="I429" s="1">
        <v>243</v>
      </c>
      <c r="K429" s="1">
        <f t="shared" si="26"/>
        <v>0.640316205533597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47</v>
      </c>
      <c r="F430" s="1">
        <v>0</v>
      </c>
      <c r="G430" s="1">
        <v>86</v>
      </c>
      <c r="H430" s="1">
        <v>285</v>
      </c>
      <c r="I430" s="1">
        <v>238</v>
      </c>
      <c r="K430" s="1">
        <f t="shared" si="26"/>
        <v>0.533333333333333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93</v>
      </c>
      <c r="H431" s="1">
        <v>250</v>
      </c>
      <c r="I431" s="1">
        <v>250</v>
      </c>
      <c r="K431" s="1">
        <f t="shared" si="26"/>
        <v>0.628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97</v>
      </c>
      <c r="H432" s="1">
        <v>252</v>
      </c>
      <c r="I432" s="1">
        <v>252</v>
      </c>
      <c r="K432" s="1">
        <f t="shared" si="26"/>
        <v>0.615079365079365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100</v>
      </c>
      <c r="H433" s="1">
        <v>250</v>
      </c>
      <c r="I433" s="1">
        <v>250</v>
      </c>
      <c r="K433" s="1">
        <f t="shared" si="26"/>
        <v>0.6</v>
      </c>
    </row>
    <row r="434" ht="17.2" spans="1:11">
      <c r="A434" s="2"/>
      <c r="B434" s="3" t="s">
        <v>49</v>
      </c>
      <c r="K434" s="1">
        <f>AVERAGE(K419:K433)</f>
        <v>0.68580715669695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0</v>
      </c>
      <c r="G435" s="1">
        <v>3</v>
      </c>
      <c r="H435" s="1">
        <v>141</v>
      </c>
      <c r="I435" s="1">
        <v>136</v>
      </c>
      <c r="K435" s="1">
        <f t="shared" ref="K435:K449" si="27">1-(E435+F435+G435)/H435</f>
        <v>0.943262411347518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0</v>
      </c>
      <c r="G436" s="1">
        <v>4</v>
      </c>
      <c r="H436" s="1">
        <v>143</v>
      </c>
      <c r="I436" s="1">
        <v>136</v>
      </c>
      <c r="K436" s="1">
        <f t="shared" si="27"/>
        <v>0.923076923076923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12</v>
      </c>
      <c r="F437" s="1">
        <v>0</v>
      </c>
      <c r="G437" s="1">
        <v>6</v>
      </c>
      <c r="H437" s="1">
        <v>141</v>
      </c>
      <c r="I437" s="1">
        <v>129</v>
      </c>
      <c r="K437" s="1">
        <f t="shared" si="27"/>
        <v>0.872340425531915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5</v>
      </c>
      <c r="F438" s="1">
        <v>0</v>
      </c>
      <c r="G438" s="1">
        <v>2</v>
      </c>
      <c r="H438" s="1">
        <v>137</v>
      </c>
      <c r="I438" s="1">
        <v>132</v>
      </c>
      <c r="K438" s="1">
        <f t="shared" si="27"/>
        <v>0.948905109489051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2</v>
      </c>
      <c r="H439" s="1">
        <v>128</v>
      </c>
      <c r="I439" s="1">
        <v>125</v>
      </c>
      <c r="K439" s="1">
        <f t="shared" si="27"/>
        <v>0.9609375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0</v>
      </c>
      <c r="G440" s="1">
        <v>2</v>
      </c>
      <c r="H440" s="1">
        <v>127</v>
      </c>
      <c r="I440" s="1">
        <v>123</v>
      </c>
      <c r="K440" s="1">
        <f t="shared" si="27"/>
        <v>0.952755905511811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0</v>
      </c>
      <c r="G441" s="1">
        <v>5</v>
      </c>
      <c r="H441" s="1">
        <v>100</v>
      </c>
      <c r="I441" s="1">
        <v>91</v>
      </c>
      <c r="K441" s="1">
        <f t="shared" si="27"/>
        <v>0.86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6</v>
      </c>
      <c r="H442" s="1">
        <v>111</v>
      </c>
      <c r="I442" s="1">
        <v>102</v>
      </c>
      <c r="K442" s="1">
        <f t="shared" si="27"/>
        <v>0.864864864864865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4</v>
      </c>
      <c r="H443" s="1">
        <v>118</v>
      </c>
      <c r="I443" s="1">
        <v>114</v>
      </c>
      <c r="K443" s="1">
        <f t="shared" si="27"/>
        <v>0.932203389830508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0</v>
      </c>
      <c r="G444" s="1">
        <v>4</v>
      </c>
      <c r="H444" s="1">
        <v>139</v>
      </c>
      <c r="I444" s="1">
        <v>137</v>
      </c>
      <c r="K444" s="1">
        <f t="shared" si="27"/>
        <v>0.956834532374101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0</v>
      </c>
      <c r="G445" s="1">
        <v>2</v>
      </c>
      <c r="H445" s="1">
        <v>131</v>
      </c>
      <c r="I445" s="1">
        <v>124</v>
      </c>
      <c r="K445" s="1">
        <f t="shared" si="27"/>
        <v>0.931297709923664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0</v>
      </c>
      <c r="G446" s="1">
        <v>2</v>
      </c>
      <c r="H446" s="1">
        <v>136</v>
      </c>
      <c r="I446" s="1">
        <v>127</v>
      </c>
      <c r="K446" s="1">
        <f t="shared" si="27"/>
        <v>0.919117647058823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1</v>
      </c>
      <c r="H447" s="1">
        <v>106</v>
      </c>
      <c r="I447" s="1">
        <v>105</v>
      </c>
      <c r="K447" s="1">
        <f t="shared" si="27"/>
        <v>0.981132075471698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6</v>
      </c>
      <c r="H448" s="1">
        <v>147</v>
      </c>
      <c r="I448" s="1">
        <v>142</v>
      </c>
      <c r="K448" s="1">
        <f t="shared" si="27"/>
        <v>0.925170068027211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1</v>
      </c>
      <c r="H449" s="1">
        <v>106</v>
      </c>
      <c r="I449" s="1">
        <v>105</v>
      </c>
      <c r="K449" s="1">
        <f t="shared" si="27"/>
        <v>0.981132075471698</v>
      </c>
    </row>
    <row r="450" ht="17.2" spans="1:11">
      <c r="A450" s="2"/>
      <c r="B450" s="3" t="s">
        <v>50</v>
      </c>
      <c r="K450" s="1">
        <f>AVERAGE(K435:K449)</f>
        <v>0.930202042531986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114</v>
      </c>
      <c r="F451" s="1">
        <v>0</v>
      </c>
      <c r="G451" s="1">
        <v>30</v>
      </c>
      <c r="H451" s="1">
        <v>309</v>
      </c>
      <c r="I451" s="1">
        <v>195</v>
      </c>
      <c r="K451" s="1">
        <f t="shared" ref="K451:K465" si="28">1-(E451+F451+G451)/H451</f>
        <v>0.533980582524272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63</v>
      </c>
      <c r="F452" s="1">
        <v>0</v>
      </c>
      <c r="G452" s="1">
        <v>40</v>
      </c>
      <c r="H452" s="1">
        <v>285</v>
      </c>
      <c r="I452" s="1">
        <v>222</v>
      </c>
      <c r="K452" s="1">
        <f t="shared" si="28"/>
        <v>0.63859649122807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94</v>
      </c>
      <c r="F453" s="1">
        <v>0</v>
      </c>
      <c r="G453" s="1">
        <v>35</v>
      </c>
      <c r="H453" s="1">
        <v>315</v>
      </c>
      <c r="I453" s="1">
        <v>221</v>
      </c>
      <c r="K453" s="1">
        <f t="shared" si="28"/>
        <v>0.59047619047619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92</v>
      </c>
      <c r="F454" s="1">
        <v>0</v>
      </c>
      <c r="G454" s="1">
        <v>34</v>
      </c>
      <c r="H454" s="1">
        <v>302</v>
      </c>
      <c r="I454" s="1">
        <v>210</v>
      </c>
      <c r="K454" s="1">
        <f t="shared" si="28"/>
        <v>0.582781456953642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81</v>
      </c>
      <c r="F455" s="1">
        <v>0</v>
      </c>
      <c r="G455" s="1">
        <v>32</v>
      </c>
      <c r="H455" s="1">
        <v>309</v>
      </c>
      <c r="I455" s="1">
        <v>228</v>
      </c>
      <c r="K455" s="1">
        <f t="shared" si="28"/>
        <v>0.634304207119741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74</v>
      </c>
      <c r="F456" s="1">
        <v>0</v>
      </c>
      <c r="G456" s="1">
        <v>23</v>
      </c>
      <c r="H456" s="1">
        <v>279</v>
      </c>
      <c r="I456" s="1">
        <v>205</v>
      </c>
      <c r="K456" s="1">
        <f t="shared" si="28"/>
        <v>0.652329749103943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82</v>
      </c>
      <c r="F457" s="1">
        <v>0</v>
      </c>
      <c r="G457" s="1">
        <v>58</v>
      </c>
      <c r="H457" s="1">
        <v>320</v>
      </c>
      <c r="I457" s="1">
        <v>238</v>
      </c>
      <c r="K457" s="1">
        <f t="shared" si="28"/>
        <v>0.5625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47</v>
      </c>
      <c r="F458" s="1">
        <v>0</v>
      </c>
      <c r="G458" s="1">
        <v>70</v>
      </c>
      <c r="H458" s="1">
        <v>302</v>
      </c>
      <c r="I458" s="1">
        <v>255</v>
      </c>
      <c r="K458" s="1">
        <f t="shared" si="28"/>
        <v>0.612582781456954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0</v>
      </c>
      <c r="G459" s="1">
        <v>80</v>
      </c>
      <c r="H459" s="1">
        <v>355</v>
      </c>
      <c r="I459" s="1">
        <v>267</v>
      </c>
      <c r="K459" s="1">
        <f t="shared" si="28"/>
        <v>0.526760563380282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49</v>
      </c>
      <c r="H460" s="1">
        <v>301</v>
      </c>
      <c r="I460" s="1">
        <v>275</v>
      </c>
      <c r="K460" s="1">
        <f t="shared" si="28"/>
        <v>0.750830564784053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40</v>
      </c>
      <c r="F461" s="1">
        <v>0</v>
      </c>
      <c r="G461" s="1">
        <v>20</v>
      </c>
      <c r="H461" s="1">
        <v>243</v>
      </c>
      <c r="I461" s="1">
        <v>203</v>
      </c>
      <c r="K461" s="1">
        <f t="shared" si="28"/>
        <v>0.753086419753086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0</v>
      </c>
      <c r="G462" s="1">
        <v>26</v>
      </c>
      <c r="H462" s="1">
        <v>316</v>
      </c>
      <c r="I462" s="1">
        <v>203</v>
      </c>
      <c r="K462" s="1">
        <f t="shared" si="28"/>
        <v>0.560126582278481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24</v>
      </c>
      <c r="F463" s="1">
        <v>0</v>
      </c>
      <c r="G463" s="1">
        <v>65</v>
      </c>
      <c r="H463" s="1">
        <v>279</v>
      </c>
      <c r="I463" s="1">
        <v>255</v>
      </c>
      <c r="K463" s="1">
        <f t="shared" si="28"/>
        <v>0.681003584229391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66</v>
      </c>
      <c r="H464" s="1">
        <v>222</v>
      </c>
      <c r="I464" s="1">
        <v>212</v>
      </c>
      <c r="K464" s="1">
        <f t="shared" si="28"/>
        <v>0.657657657657658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38</v>
      </c>
      <c r="F465" s="1">
        <v>0</v>
      </c>
      <c r="G465" s="1">
        <v>73</v>
      </c>
      <c r="H465" s="1">
        <v>279</v>
      </c>
      <c r="I465" s="1">
        <v>241</v>
      </c>
      <c r="K465" s="1">
        <f t="shared" si="28"/>
        <v>0.602150537634409</v>
      </c>
    </row>
    <row r="466" ht="17.2" spans="1:11">
      <c r="A466" s="2"/>
      <c r="B466" s="3" t="s">
        <v>51</v>
      </c>
      <c r="K466" s="1">
        <f>AVERAGE(K451:K465)</f>
        <v>0.622611157905345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4</v>
      </c>
      <c r="H467" s="1">
        <v>327</v>
      </c>
      <c r="I467" s="1">
        <v>234</v>
      </c>
      <c r="K467" s="1">
        <f t="shared" ref="K467:K481" si="29">1-(E467+F467+G467)/H467</f>
        <v>0.703363914373089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69</v>
      </c>
      <c r="F468" s="1">
        <v>0</v>
      </c>
      <c r="G468" s="1">
        <v>4</v>
      </c>
      <c r="H468" s="1">
        <v>378</v>
      </c>
      <c r="I468" s="1">
        <v>309</v>
      </c>
      <c r="K468" s="1">
        <f t="shared" si="29"/>
        <v>0.806878306878307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52</v>
      </c>
      <c r="F469" s="1">
        <v>0</v>
      </c>
      <c r="G469" s="1">
        <v>11</v>
      </c>
      <c r="H469" s="1">
        <v>437</v>
      </c>
      <c r="I469" s="1">
        <v>385</v>
      </c>
      <c r="K469" s="1">
        <f t="shared" si="29"/>
        <v>0.8558352402746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79</v>
      </c>
      <c r="F470" s="1">
        <v>0</v>
      </c>
      <c r="G470" s="1">
        <v>16</v>
      </c>
      <c r="H470" s="1">
        <v>475</v>
      </c>
      <c r="I470" s="1">
        <v>396</v>
      </c>
      <c r="K470" s="1">
        <f t="shared" si="29"/>
        <v>0.8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98</v>
      </c>
      <c r="F471" s="1">
        <v>0</v>
      </c>
      <c r="G471" s="1">
        <v>4</v>
      </c>
      <c r="H471" s="1">
        <v>390</v>
      </c>
      <c r="I471" s="1">
        <v>292</v>
      </c>
      <c r="K471" s="1">
        <f t="shared" si="29"/>
        <v>0.738461538461539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100</v>
      </c>
      <c r="F472" s="1">
        <v>0</v>
      </c>
      <c r="G472" s="1">
        <v>4</v>
      </c>
      <c r="H472" s="1">
        <v>342</v>
      </c>
      <c r="I472" s="1">
        <v>242</v>
      </c>
      <c r="K472" s="1">
        <f t="shared" si="29"/>
        <v>0.695906432748538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0</v>
      </c>
      <c r="G473" s="1">
        <v>13</v>
      </c>
      <c r="H473" s="1">
        <v>385</v>
      </c>
      <c r="I473" s="1">
        <v>320</v>
      </c>
      <c r="K473" s="1">
        <f t="shared" si="29"/>
        <v>0.797402597402597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49</v>
      </c>
      <c r="F474" s="1">
        <v>0</v>
      </c>
      <c r="G474" s="1">
        <v>13</v>
      </c>
      <c r="H474" s="1">
        <v>430</v>
      </c>
      <c r="I474" s="1">
        <v>381</v>
      </c>
      <c r="K474" s="1">
        <f t="shared" si="29"/>
        <v>0.855813953488372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30</v>
      </c>
      <c r="F475" s="1">
        <v>0</v>
      </c>
      <c r="G475" s="1">
        <v>50</v>
      </c>
      <c r="H475" s="1">
        <v>482</v>
      </c>
      <c r="I475" s="1">
        <v>452</v>
      </c>
      <c r="K475" s="1">
        <f t="shared" si="29"/>
        <v>0.83402489626556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54</v>
      </c>
      <c r="H476" s="1">
        <v>516</v>
      </c>
      <c r="I476" s="1">
        <v>463</v>
      </c>
      <c r="K476" s="1">
        <f t="shared" si="29"/>
        <v>0.792635658914729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41</v>
      </c>
      <c r="H477" s="1">
        <v>413</v>
      </c>
      <c r="I477" s="1">
        <v>356</v>
      </c>
      <c r="K477" s="1">
        <f t="shared" si="29"/>
        <v>0.76271186440678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0</v>
      </c>
      <c r="G478" s="1">
        <v>28</v>
      </c>
      <c r="H478" s="1">
        <v>455</v>
      </c>
      <c r="I478" s="1">
        <v>356</v>
      </c>
      <c r="K478" s="1">
        <f t="shared" si="29"/>
        <v>0.720879120879121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43</v>
      </c>
      <c r="F479" s="1">
        <v>0</v>
      </c>
      <c r="G479" s="1">
        <v>65</v>
      </c>
      <c r="H479" s="1">
        <v>473</v>
      </c>
      <c r="I479" s="1">
        <v>430</v>
      </c>
      <c r="K479" s="1">
        <f t="shared" si="29"/>
        <v>0.771670190274841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0</v>
      </c>
      <c r="G480" s="1">
        <v>72</v>
      </c>
      <c r="H480" s="1">
        <v>448</v>
      </c>
      <c r="I480" s="1">
        <v>416</v>
      </c>
      <c r="K480" s="1">
        <f t="shared" si="29"/>
        <v>0.767857142857143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84</v>
      </c>
      <c r="F481" s="1">
        <v>0</v>
      </c>
      <c r="G481" s="1">
        <v>79</v>
      </c>
      <c r="H481" s="1">
        <v>473</v>
      </c>
      <c r="I481" s="1">
        <v>389</v>
      </c>
      <c r="K481" s="1">
        <f t="shared" si="29"/>
        <v>0.6553911205074</v>
      </c>
    </row>
    <row r="482" ht="17.2" spans="1:11">
      <c r="A482" s="2"/>
      <c r="B482" s="3" t="s">
        <v>52</v>
      </c>
      <c r="K482" s="1">
        <f>AVERAGE(K467:K481)</f>
        <v>0.770588798515508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54</v>
      </c>
      <c r="F483" s="1">
        <v>0</v>
      </c>
      <c r="G483" s="1">
        <v>1</v>
      </c>
      <c r="H483" s="1">
        <v>259</v>
      </c>
      <c r="I483" s="1">
        <v>205</v>
      </c>
      <c r="K483" s="1">
        <f t="shared" ref="K483:K497" si="30">1-(E483+F483+G483)/H483</f>
        <v>0.787644787644788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41</v>
      </c>
      <c r="F484" s="1">
        <v>0</v>
      </c>
      <c r="G484" s="1">
        <v>2</v>
      </c>
      <c r="H484" s="1">
        <v>253</v>
      </c>
      <c r="I484" s="1">
        <v>212</v>
      </c>
      <c r="K484" s="1">
        <f t="shared" si="30"/>
        <v>0.8300395256917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0</v>
      </c>
      <c r="G485" s="1">
        <v>10</v>
      </c>
      <c r="H485" s="1">
        <v>273</v>
      </c>
      <c r="I485" s="1">
        <v>232</v>
      </c>
      <c r="K485" s="1">
        <f t="shared" si="30"/>
        <v>0.813186813186813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37</v>
      </c>
      <c r="F486" s="1">
        <v>0</v>
      </c>
      <c r="G486" s="1">
        <v>10</v>
      </c>
      <c r="H486" s="1">
        <v>266</v>
      </c>
      <c r="I486" s="1">
        <v>229</v>
      </c>
      <c r="K486" s="1">
        <f t="shared" si="30"/>
        <v>0.823308270676692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0</v>
      </c>
      <c r="G487" s="1">
        <v>6</v>
      </c>
      <c r="H487" s="1">
        <v>268</v>
      </c>
      <c r="I487" s="1">
        <v>224</v>
      </c>
      <c r="K487" s="1">
        <f t="shared" si="30"/>
        <v>0.813432835820896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44</v>
      </c>
      <c r="F488" s="1">
        <v>0</v>
      </c>
      <c r="G488" s="1">
        <v>6</v>
      </c>
      <c r="H488" s="1">
        <v>271</v>
      </c>
      <c r="I488" s="1">
        <v>227</v>
      </c>
      <c r="K488" s="1">
        <f t="shared" si="30"/>
        <v>0.81549815498155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0</v>
      </c>
      <c r="G489" s="1">
        <v>11</v>
      </c>
      <c r="H489" s="1">
        <v>226</v>
      </c>
      <c r="I489" s="1">
        <v>160</v>
      </c>
      <c r="K489" s="1">
        <f t="shared" si="30"/>
        <v>0.65929203539823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58</v>
      </c>
      <c r="F490" s="1">
        <v>0</v>
      </c>
      <c r="G490" s="1">
        <v>5</v>
      </c>
      <c r="H490" s="1">
        <v>236</v>
      </c>
      <c r="I490" s="1">
        <v>178</v>
      </c>
      <c r="K490" s="1">
        <f t="shared" si="30"/>
        <v>0.733050847457627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35</v>
      </c>
      <c r="F491" s="1">
        <v>0</v>
      </c>
      <c r="G491" s="1">
        <v>20</v>
      </c>
      <c r="H491" s="1">
        <v>271</v>
      </c>
      <c r="I491" s="1">
        <v>236</v>
      </c>
      <c r="K491" s="1">
        <f t="shared" si="30"/>
        <v>0.797047970479705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31</v>
      </c>
      <c r="F492" s="1">
        <v>0</v>
      </c>
      <c r="G492" s="1">
        <v>22</v>
      </c>
      <c r="H492" s="1">
        <v>269</v>
      </c>
      <c r="I492" s="1">
        <v>238</v>
      </c>
      <c r="K492" s="1">
        <f t="shared" si="30"/>
        <v>0.802973977695167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17</v>
      </c>
      <c r="H493" s="1">
        <v>251</v>
      </c>
      <c r="I493" s="1">
        <v>218</v>
      </c>
      <c r="K493" s="1">
        <f t="shared" si="30"/>
        <v>0.800796812749004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74</v>
      </c>
      <c r="F494" s="1">
        <v>0</v>
      </c>
      <c r="G494" s="1">
        <v>9</v>
      </c>
      <c r="H494" s="1">
        <v>246</v>
      </c>
      <c r="I494" s="1">
        <v>172</v>
      </c>
      <c r="K494" s="1">
        <f t="shared" si="30"/>
        <v>0.66260162601626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32</v>
      </c>
      <c r="F495" s="1">
        <v>0</v>
      </c>
      <c r="G495" s="1">
        <v>22</v>
      </c>
      <c r="H495" s="1">
        <v>268</v>
      </c>
      <c r="I495" s="1">
        <v>236</v>
      </c>
      <c r="K495" s="1">
        <f t="shared" si="30"/>
        <v>0.798507462686567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33</v>
      </c>
      <c r="F496" s="1">
        <v>0</v>
      </c>
      <c r="G496" s="1">
        <v>24</v>
      </c>
      <c r="H496" s="1">
        <v>271</v>
      </c>
      <c r="I496" s="1">
        <v>238</v>
      </c>
      <c r="K496" s="1">
        <f t="shared" si="30"/>
        <v>0.789667896678967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43</v>
      </c>
      <c r="F497" s="1">
        <v>0</v>
      </c>
      <c r="G497" s="1">
        <v>22</v>
      </c>
      <c r="H497" s="1">
        <v>268</v>
      </c>
      <c r="I497" s="1">
        <v>225</v>
      </c>
      <c r="K497" s="1">
        <f t="shared" si="30"/>
        <v>0.757462686567164</v>
      </c>
    </row>
    <row r="498" ht="17.2" spans="1:11">
      <c r="A498" s="2"/>
      <c r="B498" s="3" t="s">
        <v>53</v>
      </c>
      <c r="K498" s="1">
        <f>AVERAGE(K483:K497)</f>
        <v>0.778967446915409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2</v>
      </c>
      <c r="H499" s="1">
        <v>16</v>
      </c>
      <c r="I499" s="1">
        <v>15</v>
      </c>
      <c r="K499" s="1">
        <f t="shared" ref="K499:K513" si="31">1-(E499+F499+G499)/H499</f>
        <v>0.8125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8</v>
      </c>
      <c r="H500" s="1">
        <v>82</v>
      </c>
      <c r="I500" s="1">
        <v>72</v>
      </c>
      <c r="K500" s="1">
        <f t="shared" si="31"/>
        <v>0.780487804878049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10</v>
      </c>
      <c r="H501" s="1">
        <v>99</v>
      </c>
      <c r="I501" s="1">
        <v>96</v>
      </c>
      <c r="K501" s="1">
        <f t="shared" si="31"/>
        <v>0.868686868686869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10</v>
      </c>
      <c r="H502" s="1">
        <v>100</v>
      </c>
      <c r="I502" s="1">
        <v>97</v>
      </c>
      <c r="K502" s="1">
        <f t="shared" si="31"/>
        <v>0.87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4</v>
      </c>
      <c r="H503" s="1">
        <v>93</v>
      </c>
      <c r="I503" s="1">
        <v>88</v>
      </c>
      <c r="K503" s="1">
        <f t="shared" si="31"/>
        <v>0.903225806451613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2</v>
      </c>
      <c r="H504" s="1">
        <v>9</v>
      </c>
      <c r="I504" s="1">
        <v>8</v>
      </c>
      <c r="K504" s="1">
        <f t="shared" si="31"/>
        <v>0.666666666666667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5</v>
      </c>
      <c r="H505" s="1">
        <v>94</v>
      </c>
      <c r="I505" s="1">
        <v>77</v>
      </c>
      <c r="K505" s="1">
        <f t="shared" si="31"/>
        <v>0.765957446808511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5</v>
      </c>
      <c r="H506" s="1">
        <v>98</v>
      </c>
      <c r="I506" s="1">
        <v>89</v>
      </c>
      <c r="K506" s="1">
        <f t="shared" si="31"/>
        <v>0.857142857142857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2</v>
      </c>
      <c r="F507" s="1">
        <v>0</v>
      </c>
      <c r="G507" s="1">
        <v>5</v>
      </c>
      <c r="H507" s="1">
        <v>99</v>
      </c>
      <c r="I507" s="1">
        <v>97</v>
      </c>
      <c r="K507" s="1">
        <f t="shared" si="31"/>
        <v>0.929292929292929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4</v>
      </c>
      <c r="F508" s="1">
        <v>0</v>
      </c>
      <c r="G508" s="1">
        <v>8</v>
      </c>
      <c r="H508" s="1">
        <v>100</v>
      </c>
      <c r="I508" s="1">
        <v>96</v>
      </c>
      <c r="K508" s="1">
        <f t="shared" si="31"/>
        <v>0.88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0</v>
      </c>
      <c r="G509" s="1">
        <v>4</v>
      </c>
      <c r="H509" s="1">
        <v>76</v>
      </c>
      <c r="I509" s="1">
        <v>70</v>
      </c>
      <c r="K509" s="1">
        <f t="shared" si="31"/>
        <v>0.868421052631579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0</v>
      </c>
      <c r="G510" s="1">
        <v>6</v>
      </c>
      <c r="H510" s="1">
        <v>94</v>
      </c>
      <c r="I510" s="1">
        <v>90</v>
      </c>
      <c r="K510" s="1">
        <f t="shared" si="31"/>
        <v>0.893617021276596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0</v>
      </c>
      <c r="F511" s="1">
        <v>0</v>
      </c>
      <c r="G511" s="1">
        <v>7</v>
      </c>
      <c r="H511" s="1">
        <v>98</v>
      </c>
      <c r="I511" s="1">
        <v>98</v>
      </c>
      <c r="K511" s="1">
        <f t="shared" si="31"/>
        <v>0.928571428571429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0</v>
      </c>
      <c r="G512" s="1">
        <v>6</v>
      </c>
      <c r="H512" s="1">
        <v>99</v>
      </c>
      <c r="I512" s="1">
        <v>92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2</v>
      </c>
      <c r="F513" s="1">
        <v>0</v>
      </c>
      <c r="G513" s="1">
        <v>7</v>
      </c>
      <c r="H513" s="1">
        <v>98</v>
      </c>
      <c r="I513" s="1">
        <v>96</v>
      </c>
      <c r="K513" s="1">
        <f t="shared" si="31"/>
        <v>0.908163265306122</v>
      </c>
    </row>
    <row r="514" ht="17.2" spans="1:11">
      <c r="A514" s="2"/>
      <c r="B514" s="3" t="s">
        <v>54</v>
      </c>
      <c r="K514" s="1">
        <f>AVERAGE(K499:K513)</f>
        <v>0.853428001093339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17</v>
      </c>
      <c r="F515" s="1">
        <v>0</v>
      </c>
      <c r="G515" s="1">
        <v>4</v>
      </c>
      <c r="H515" s="1">
        <v>65</v>
      </c>
      <c r="I515" s="1">
        <v>48</v>
      </c>
      <c r="K515" s="1">
        <f t="shared" ref="K515:K529" si="32">1-(E515+F515+G515)/H515</f>
        <v>0.676923076923077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16</v>
      </c>
      <c r="F516" s="1">
        <v>0</v>
      </c>
      <c r="G516" s="1">
        <v>9</v>
      </c>
      <c r="H516" s="1">
        <v>119</v>
      </c>
      <c r="I516" s="1">
        <v>103</v>
      </c>
      <c r="K516" s="1">
        <f t="shared" si="32"/>
        <v>0.789915966386555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0</v>
      </c>
      <c r="G517" s="1">
        <v>16</v>
      </c>
      <c r="H517" s="1">
        <v>159</v>
      </c>
      <c r="I517" s="1">
        <v>142</v>
      </c>
      <c r="K517" s="1">
        <f t="shared" si="32"/>
        <v>0.792452830188679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13</v>
      </c>
      <c r="H518" s="1">
        <v>164</v>
      </c>
      <c r="I518" s="1">
        <v>150</v>
      </c>
      <c r="K518" s="1">
        <f t="shared" si="32"/>
        <v>0.835365853658537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0</v>
      </c>
      <c r="G519" s="1">
        <v>9</v>
      </c>
      <c r="H519" s="1">
        <v>118</v>
      </c>
      <c r="I519" s="1">
        <v>101</v>
      </c>
      <c r="K519" s="1">
        <f t="shared" si="32"/>
        <v>0.779661016949153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13</v>
      </c>
      <c r="F520" s="1">
        <v>0</v>
      </c>
      <c r="G520" s="1">
        <v>4</v>
      </c>
      <c r="H520" s="1">
        <v>68</v>
      </c>
      <c r="I520" s="1">
        <v>55</v>
      </c>
      <c r="K520" s="1">
        <f t="shared" si="32"/>
        <v>0.75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8</v>
      </c>
      <c r="H521" s="1">
        <v>99</v>
      </c>
      <c r="I521" s="1">
        <v>86</v>
      </c>
      <c r="K521" s="1">
        <f t="shared" si="32"/>
        <v>0.787878787878788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0</v>
      </c>
      <c r="G522" s="1">
        <v>7</v>
      </c>
      <c r="H522" s="1">
        <v>115</v>
      </c>
      <c r="I522" s="1">
        <v>111</v>
      </c>
      <c r="K522" s="1">
        <f t="shared" si="32"/>
        <v>0.904347826086957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0</v>
      </c>
      <c r="G523" s="1">
        <v>20</v>
      </c>
      <c r="H523" s="1">
        <v>157</v>
      </c>
      <c r="I523" s="1">
        <v>150</v>
      </c>
      <c r="K523" s="1">
        <f t="shared" si="32"/>
        <v>0.828025477707006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0</v>
      </c>
      <c r="G524" s="1">
        <v>21</v>
      </c>
      <c r="H524" s="1">
        <v>159</v>
      </c>
      <c r="I524" s="1">
        <v>150</v>
      </c>
      <c r="K524" s="1">
        <f t="shared" si="32"/>
        <v>0.811320754716981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14</v>
      </c>
      <c r="F525" s="1">
        <v>0</v>
      </c>
      <c r="G525" s="1">
        <v>14</v>
      </c>
      <c r="H525" s="1">
        <v>152</v>
      </c>
      <c r="I525" s="1">
        <v>138</v>
      </c>
      <c r="K525" s="1">
        <f t="shared" si="32"/>
        <v>0.815789473684211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14</v>
      </c>
      <c r="F526" s="1">
        <v>0</v>
      </c>
      <c r="G526" s="1">
        <v>12</v>
      </c>
      <c r="H526" s="1">
        <v>131</v>
      </c>
      <c r="I526" s="1">
        <v>117</v>
      </c>
      <c r="K526" s="1">
        <f t="shared" si="32"/>
        <v>0.801526717557252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22</v>
      </c>
      <c r="H527" s="1">
        <v>152</v>
      </c>
      <c r="I527" s="1">
        <v>148</v>
      </c>
      <c r="K527" s="1">
        <f t="shared" si="32"/>
        <v>0.828947368421053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7</v>
      </c>
      <c r="F528" s="1">
        <v>0</v>
      </c>
      <c r="G528" s="1">
        <v>20</v>
      </c>
      <c r="H528" s="1">
        <v>158</v>
      </c>
      <c r="I528" s="1">
        <v>151</v>
      </c>
      <c r="K528" s="1">
        <f t="shared" si="32"/>
        <v>0.829113924050633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25</v>
      </c>
      <c r="H529" s="1">
        <v>152</v>
      </c>
      <c r="I529" s="1">
        <v>149</v>
      </c>
      <c r="K529" s="1">
        <f t="shared" si="32"/>
        <v>0.815789473684211</v>
      </c>
    </row>
    <row r="530" ht="17.2" spans="1:11">
      <c r="A530" s="2"/>
      <c r="B530" s="3" t="s">
        <v>55</v>
      </c>
      <c r="K530" s="1">
        <f>AVERAGE(K515:K529)</f>
        <v>0.803137236526206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7</v>
      </c>
      <c r="H531" s="1">
        <v>221</v>
      </c>
      <c r="I531" s="1">
        <v>214</v>
      </c>
      <c r="K531" s="1">
        <f t="shared" ref="K531:K545" si="33">1-(E531+F531+G531)/H531</f>
        <v>0.936651583710407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4</v>
      </c>
      <c r="F532" s="1">
        <v>0</v>
      </c>
      <c r="G532" s="1">
        <v>5</v>
      </c>
      <c r="H532" s="1">
        <v>226</v>
      </c>
      <c r="I532" s="1">
        <v>222</v>
      </c>
      <c r="K532" s="1">
        <f t="shared" si="33"/>
        <v>0.960176991150443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6</v>
      </c>
      <c r="H533" s="1">
        <v>218</v>
      </c>
      <c r="I533" s="1">
        <v>217</v>
      </c>
      <c r="K533" s="1">
        <f t="shared" si="33"/>
        <v>0.967889908256881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5</v>
      </c>
      <c r="H534" s="1">
        <v>212</v>
      </c>
      <c r="I534" s="1">
        <v>210</v>
      </c>
      <c r="K534" s="1">
        <f t="shared" si="33"/>
        <v>0.966981132075472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3</v>
      </c>
      <c r="H535" s="1">
        <v>217</v>
      </c>
      <c r="I535" s="1">
        <v>215</v>
      </c>
      <c r="K535" s="1">
        <f t="shared" si="33"/>
        <v>0.976958525345622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</v>
      </c>
      <c r="H536" s="1">
        <v>214</v>
      </c>
      <c r="I536" s="1">
        <v>210</v>
      </c>
      <c r="K536" s="1">
        <f t="shared" si="33"/>
        <v>0.976635514018692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5</v>
      </c>
      <c r="H537" s="1">
        <v>221</v>
      </c>
      <c r="I537" s="1">
        <v>208</v>
      </c>
      <c r="K537" s="1">
        <f t="shared" si="33"/>
        <v>0.918552036199095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5</v>
      </c>
      <c r="H538" s="1">
        <v>216</v>
      </c>
      <c r="I538" s="1">
        <v>210</v>
      </c>
      <c r="K538" s="1">
        <f t="shared" si="33"/>
        <v>0.949074074074074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4</v>
      </c>
      <c r="H539" s="1">
        <v>216</v>
      </c>
      <c r="I539" s="1">
        <v>215</v>
      </c>
      <c r="K539" s="1">
        <f t="shared" si="33"/>
        <v>0.976851851851852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5</v>
      </c>
      <c r="H540" s="1">
        <v>215</v>
      </c>
      <c r="I540" s="1">
        <v>213</v>
      </c>
      <c r="K540" s="1">
        <f t="shared" si="33"/>
        <v>0.967441860465116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6</v>
      </c>
      <c r="H541" s="1">
        <v>204</v>
      </c>
      <c r="I541" s="1">
        <v>199</v>
      </c>
      <c r="K541" s="1">
        <f t="shared" si="33"/>
        <v>0.946078431372549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6</v>
      </c>
      <c r="H542" s="1">
        <v>215</v>
      </c>
      <c r="I542" s="1">
        <v>207</v>
      </c>
      <c r="K542" s="1">
        <f t="shared" si="33"/>
        <v>0.934883720930233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5</v>
      </c>
      <c r="H543" s="1">
        <v>215</v>
      </c>
      <c r="I543" s="1">
        <v>215</v>
      </c>
      <c r="K543" s="1">
        <f t="shared" si="33"/>
        <v>0.976744186046512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5</v>
      </c>
      <c r="H544" s="1">
        <v>218</v>
      </c>
      <c r="I544" s="1">
        <v>218</v>
      </c>
      <c r="K544" s="1">
        <f t="shared" si="33"/>
        <v>0.977064220183486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5</v>
      </c>
      <c r="H545" s="1">
        <v>215</v>
      </c>
      <c r="I545" s="1">
        <v>215</v>
      </c>
      <c r="K545" s="1">
        <f t="shared" si="33"/>
        <v>0.976744186046512</v>
      </c>
    </row>
    <row r="546" ht="17.2" spans="1:11">
      <c r="A546" s="2"/>
      <c r="B546" s="3" t="s">
        <v>56</v>
      </c>
      <c r="K546" s="1">
        <f>AVERAGE(K531:K545)</f>
        <v>0.960581881448463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83</v>
      </c>
      <c r="F547" s="1">
        <v>0</v>
      </c>
      <c r="G547" s="1">
        <v>23</v>
      </c>
      <c r="H547" s="1">
        <v>452</v>
      </c>
      <c r="I547" s="1">
        <v>369</v>
      </c>
      <c r="K547" s="1">
        <f t="shared" ref="K547:K561" si="34">1-(E547+F547+G547)/H547</f>
        <v>0.765486725663717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0</v>
      </c>
      <c r="G548" s="1">
        <v>31</v>
      </c>
      <c r="H548" s="1">
        <v>509</v>
      </c>
      <c r="I548" s="1">
        <v>424</v>
      </c>
      <c r="K548" s="1">
        <f t="shared" si="34"/>
        <v>0.772102161100196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67</v>
      </c>
      <c r="F549" s="1">
        <v>0</v>
      </c>
      <c r="G549" s="1">
        <v>34</v>
      </c>
      <c r="H549" s="1">
        <v>511</v>
      </c>
      <c r="I549" s="1">
        <v>444</v>
      </c>
      <c r="K549" s="1">
        <f t="shared" si="34"/>
        <v>0.802348336594912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31</v>
      </c>
      <c r="H550" s="1">
        <v>509</v>
      </c>
      <c r="I550" s="1">
        <v>433</v>
      </c>
      <c r="K550" s="1">
        <f t="shared" si="34"/>
        <v>0.789783889980354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0</v>
      </c>
      <c r="G551" s="1">
        <v>26</v>
      </c>
      <c r="H551" s="1">
        <v>491</v>
      </c>
      <c r="I551" s="1">
        <v>412</v>
      </c>
      <c r="K551" s="1">
        <f t="shared" si="34"/>
        <v>0.786150712830957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82</v>
      </c>
      <c r="F552" s="1">
        <v>0</v>
      </c>
      <c r="G552" s="1">
        <v>23</v>
      </c>
      <c r="H552" s="1">
        <v>456</v>
      </c>
      <c r="I552" s="1">
        <v>374</v>
      </c>
      <c r="K552" s="1">
        <f t="shared" si="34"/>
        <v>0.769736842105263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59</v>
      </c>
      <c r="F553" s="1">
        <v>0</v>
      </c>
      <c r="G553" s="1">
        <v>42</v>
      </c>
      <c r="H553" s="1">
        <v>419</v>
      </c>
      <c r="I553" s="1">
        <v>360</v>
      </c>
      <c r="K553" s="1">
        <f t="shared" si="34"/>
        <v>0.758949880668258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61</v>
      </c>
      <c r="F554" s="1">
        <v>0</v>
      </c>
      <c r="G554" s="1">
        <v>45</v>
      </c>
      <c r="H554" s="1">
        <v>417</v>
      </c>
      <c r="I554" s="1">
        <v>356</v>
      </c>
      <c r="K554" s="1">
        <f t="shared" si="34"/>
        <v>0.745803357314149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27</v>
      </c>
      <c r="F555" s="1">
        <v>0</v>
      </c>
      <c r="G555" s="1">
        <v>41</v>
      </c>
      <c r="H555" s="1">
        <v>430</v>
      </c>
      <c r="I555" s="1">
        <v>403</v>
      </c>
      <c r="K555" s="1">
        <f t="shared" si="34"/>
        <v>0.841860465116279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37</v>
      </c>
      <c r="H556" s="1">
        <v>433</v>
      </c>
      <c r="I556" s="1">
        <v>395</v>
      </c>
      <c r="K556" s="1">
        <f t="shared" si="34"/>
        <v>0.826789838337182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21</v>
      </c>
      <c r="H557" s="1">
        <v>373</v>
      </c>
      <c r="I557" s="1">
        <v>252</v>
      </c>
      <c r="K557" s="1">
        <f t="shared" si="34"/>
        <v>0.619302949061662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90</v>
      </c>
      <c r="F558" s="1">
        <v>0</v>
      </c>
      <c r="G558" s="1">
        <v>23</v>
      </c>
      <c r="H558" s="1">
        <v>364</v>
      </c>
      <c r="I558" s="1">
        <v>274</v>
      </c>
      <c r="K558" s="1">
        <f t="shared" si="34"/>
        <v>0.68956043956044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25</v>
      </c>
      <c r="F559" s="1">
        <v>0</v>
      </c>
      <c r="G559" s="1">
        <v>43</v>
      </c>
      <c r="H559" s="1">
        <v>420</v>
      </c>
      <c r="I559" s="1">
        <v>395</v>
      </c>
      <c r="K559" s="1">
        <f t="shared" si="34"/>
        <v>0.838095238095238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40</v>
      </c>
      <c r="F560" s="1">
        <v>0</v>
      </c>
      <c r="G560" s="1">
        <v>40</v>
      </c>
      <c r="H560" s="1">
        <v>367</v>
      </c>
      <c r="I560" s="1">
        <v>327</v>
      </c>
      <c r="K560" s="1">
        <f t="shared" si="34"/>
        <v>0.782016348773842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86</v>
      </c>
      <c r="F561" s="1">
        <v>0</v>
      </c>
      <c r="G561" s="1">
        <v>70</v>
      </c>
      <c r="H561" s="1">
        <v>420</v>
      </c>
      <c r="I561" s="1">
        <v>334</v>
      </c>
      <c r="K561" s="1">
        <f t="shared" si="34"/>
        <v>0.628571428571429</v>
      </c>
    </row>
    <row r="562" ht="17.2" spans="1:11">
      <c r="A562" s="2"/>
      <c r="B562" s="3" t="s">
        <v>57</v>
      </c>
      <c r="K562" s="1">
        <f>AVERAGE(K547:K561)</f>
        <v>0.761103907584925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14</v>
      </c>
      <c r="F564" s="1">
        <v>0</v>
      </c>
      <c r="G564" s="1">
        <v>18</v>
      </c>
      <c r="H564" s="1">
        <v>246</v>
      </c>
      <c r="I564" s="1">
        <v>232</v>
      </c>
      <c r="K564" s="1">
        <f t="shared" si="35"/>
        <v>0.869918699186992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19</v>
      </c>
      <c r="H565" s="1">
        <v>224</v>
      </c>
      <c r="I565" s="1">
        <v>194</v>
      </c>
      <c r="K565" s="1">
        <f t="shared" si="35"/>
        <v>0.78125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19</v>
      </c>
      <c r="H566" s="1">
        <v>248</v>
      </c>
      <c r="I566" s="1">
        <v>204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0</v>
      </c>
      <c r="G567" s="1">
        <v>19</v>
      </c>
      <c r="H567" s="1">
        <v>249</v>
      </c>
      <c r="I567" s="1">
        <v>236</v>
      </c>
      <c r="K567" s="1">
        <f t="shared" si="35"/>
        <v>0.8714859437751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18</v>
      </c>
      <c r="F569" s="1">
        <v>0</v>
      </c>
      <c r="G569" s="1">
        <v>2</v>
      </c>
      <c r="H569" s="1">
        <v>78</v>
      </c>
      <c r="I569" s="1">
        <v>60</v>
      </c>
      <c r="K569" s="1">
        <f t="shared" si="35"/>
        <v>0.743589743589744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</v>
      </c>
      <c r="H570" s="1">
        <v>55</v>
      </c>
      <c r="I570" s="1">
        <v>52</v>
      </c>
      <c r="K570" s="1">
        <f t="shared" si="35"/>
        <v>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10</v>
      </c>
      <c r="F571" s="1">
        <v>0</v>
      </c>
      <c r="G571" s="1">
        <v>25</v>
      </c>
      <c r="H571" s="1">
        <v>216</v>
      </c>
      <c r="I571" s="1">
        <v>206</v>
      </c>
      <c r="K571" s="1">
        <f t="shared" si="35"/>
        <v>0.837962962962963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6</v>
      </c>
      <c r="F572" s="1">
        <v>0</v>
      </c>
      <c r="G572" s="1">
        <v>23</v>
      </c>
      <c r="H572" s="1">
        <v>249</v>
      </c>
      <c r="I572" s="1">
        <v>243</v>
      </c>
      <c r="K572" s="1">
        <f t="shared" si="35"/>
        <v>0.883534136546185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12</v>
      </c>
      <c r="F573" s="1">
        <v>0</v>
      </c>
      <c r="G573" s="1">
        <v>24</v>
      </c>
      <c r="H573" s="1">
        <v>250</v>
      </c>
      <c r="I573" s="1">
        <v>238</v>
      </c>
      <c r="K573" s="1">
        <f t="shared" si="35"/>
        <v>0.856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23</v>
      </c>
      <c r="H574" s="1">
        <v>249</v>
      </c>
      <c r="I574" s="1">
        <v>229</v>
      </c>
      <c r="K574" s="1">
        <f t="shared" si="35"/>
        <v>0.827309236947791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27</v>
      </c>
      <c r="H575" s="1">
        <v>216</v>
      </c>
      <c r="I575" s="1">
        <v>212</v>
      </c>
      <c r="K575" s="1">
        <f t="shared" si="35"/>
        <v>0.856481481481482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0</v>
      </c>
      <c r="G576" s="1">
        <v>24</v>
      </c>
      <c r="H576" s="1">
        <v>239</v>
      </c>
      <c r="I576" s="1">
        <v>233</v>
      </c>
      <c r="K576" s="1">
        <f t="shared" si="35"/>
        <v>0.874476987447699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25</v>
      </c>
      <c r="H577" s="1">
        <v>216</v>
      </c>
      <c r="I577" s="1">
        <v>210</v>
      </c>
      <c r="K577" s="1">
        <f t="shared" si="35"/>
        <v>0.856481481481482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0</v>
      </c>
      <c r="G582" s="1">
        <v>1</v>
      </c>
      <c r="H582" s="1">
        <v>116</v>
      </c>
      <c r="I582" s="1">
        <v>100</v>
      </c>
      <c r="K582" s="1">
        <f t="shared" si="36"/>
        <v>0.853448275862069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22</v>
      </c>
      <c r="H583" s="1">
        <v>58</v>
      </c>
      <c r="I583" s="1">
        <v>58</v>
      </c>
      <c r="K583" s="1">
        <f t="shared" si="36"/>
        <v>0.620689655172414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63</v>
      </c>
      <c r="H589" s="1">
        <v>114</v>
      </c>
      <c r="I589" s="1">
        <v>114</v>
      </c>
      <c r="K589" s="1">
        <f t="shared" si="36"/>
        <v>0.447368421052632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37</v>
      </c>
      <c r="H590" s="1">
        <v>116</v>
      </c>
      <c r="I590" s="1">
        <v>113</v>
      </c>
      <c r="K590" s="1">
        <f t="shared" si="36"/>
        <v>0.655172413793103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0.791318814277072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60</v>
      </c>
      <c r="F596" s="1">
        <v>0</v>
      </c>
      <c r="G596" s="1">
        <v>3</v>
      </c>
      <c r="H596" s="1">
        <v>311</v>
      </c>
      <c r="I596" s="1">
        <v>251</v>
      </c>
      <c r="K596" s="1">
        <f t="shared" si="37"/>
        <v>0.797427652733119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15</v>
      </c>
      <c r="H597" s="1">
        <v>675</v>
      </c>
      <c r="I597" s="1">
        <v>663</v>
      </c>
      <c r="K597" s="1">
        <f t="shared" si="37"/>
        <v>0.96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12</v>
      </c>
      <c r="H598" s="1">
        <v>702</v>
      </c>
      <c r="I598" s="1">
        <v>650</v>
      </c>
      <c r="K598" s="1">
        <f t="shared" si="37"/>
        <v>0.908831908831909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74</v>
      </c>
      <c r="F599" s="1">
        <v>0</v>
      </c>
      <c r="G599" s="1">
        <v>10</v>
      </c>
      <c r="H599" s="1">
        <v>649</v>
      </c>
      <c r="I599" s="1">
        <v>575</v>
      </c>
      <c r="K599" s="1">
        <f t="shared" si="37"/>
        <v>0.870570107858244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84</v>
      </c>
      <c r="F600" s="1">
        <v>0</v>
      </c>
      <c r="G600" s="1">
        <v>7</v>
      </c>
      <c r="H600" s="1">
        <v>507</v>
      </c>
      <c r="I600" s="1">
        <v>423</v>
      </c>
      <c r="K600" s="1">
        <f t="shared" si="37"/>
        <v>0.82051282051282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150</v>
      </c>
      <c r="F601" s="1">
        <v>0</v>
      </c>
      <c r="G601" s="1">
        <v>10</v>
      </c>
      <c r="H601" s="1">
        <v>429</v>
      </c>
      <c r="I601" s="1">
        <v>279</v>
      </c>
      <c r="K601" s="1">
        <f t="shared" si="37"/>
        <v>0.627039627039627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9</v>
      </c>
      <c r="H602" s="1">
        <v>417</v>
      </c>
      <c r="I602" s="1">
        <v>281</v>
      </c>
      <c r="K602" s="1">
        <f t="shared" si="37"/>
        <v>0.652278177458034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17</v>
      </c>
      <c r="H603" s="1">
        <v>688</v>
      </c>
      <c r="I603" s="1">
        <v>688</v>
      </c>
      <c r="K603" s="1">
        <f t="shared" si="37"/>
        <v>0.975290697674419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18</v>
      </c>
      <c r="H604" s="1">
        <v>707</v>
      </c>
      <c r="I604" s="1">
        <v>700</v>
      </c>
      <c r="K604" s="1">
        <f t="shared" si="37"/>
        <v>0.964639321074965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28</v>
      </c>
      <c r="H605" s="1">
        <v>675</v>
      </c>
      <c r="I605" s="1">
        <v>668</v>
      </c>
      <c r="K605" s="1">
        <f t="shared" si="37"/>
        <v>0.948148148148148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121</v>
      </c>
      <c r="F606" s="1">
        <v>0</v>
      </c>
      <c r="G606" s="1">
        <v>27</v>
      </c>
      <c r="H606" s="1">
        <v>635</v>
      </c>
      <c r="I606" s="1">
        <v>514</v>
      </c>
      <c r="K606" s="1">
        <f t="shared" si="37"/>
        <v>0.766929133858268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18</v>
      </c>
      <c r="H607" s="1">
        <v>688</v>
      </c>
      <c r="I607" s="1">
        <v>688</v>
      </c>
      <c r="K607" s="1">
        <f t="shared" si="37"/>
        <v>0.973837209302326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18</v>
      </c>
      <c r="H608" s="1">
        <v>702</v>
      </c>
      <c r="I608" s="1">
        <v>699</v>
      </c>
      <c r="K608" s="1">
        <f t="shared" si="37"/>
        <v>0.97008547008547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17</v>
      </c>
      <c r="H609" s="1">
        <v>688</v>
      </c>
      <c r="I609" s="1">
        <v>688</v>
      </c>
      <c r="K609" s="1">
        <f t="shared" si="37"/>
        <v>0.975290697674419</v>
      </c>
    </row>
    <row r="610" ht="17.2" spans="1:11">
      <c r="A610" s="2"/>
      <c r="B610" s="3" t="s">
        <v>60</v>
      </c>
      <c r="K610" s="1">
        <f>AVERAGE(K595:K609)</f>
        <v>0.847392064816784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30</v>
      </c>
      <c r="F611" s="1">
        <v>0</v>
      </c>
      <c r="G611" s="1">
        <v>3</v>
      </c>
      <c r="H611" s="1">
        <v>94</v>
      </c>
      <c r="I611" s="1">
        <v>64</v>
      </c>
      <c r="K611" s="1">
        <f t="shared" ref="K611:K625" si="38">1-(E611+F611+G611)/H611</f>
        <v>0.648936170212766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18</v>
      </c>
      <c r="F612" s="1">
        <v>0</v>
      </c>
      <c r="G612" s="1">
        <v>5</v>
      </c>
      <c r="H612" s="1">
        <v>94</v>
      </c>
      <c r="I612" s="1">
        <v>76</v>
      </c>
      <c r="K612" s="1">
        <f t="shared" si="38"/>
        <v>0.75531914893617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26</v>
      </c>
      <c r="F613" s="1">
        <v>0</v>
      </c>
      <c r="G613" s="1">
        <v>31</v>
      </c>
      <c r="H613" s="1">
        <v>94</v>
      </c>
      <c r="I613" s="1">
        <v>68</v>
      </c>
      <c r="K613" s="1">
        <f t="shared" si="38"/>
        <v>0.393617021276596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28</v>
      </c>
      <c r="F614" s="1">
        <v>0</v>
      </c>
      <c r="G614" s="1">
        <v>23</v>
      </c>
      <c r="H614" s="1">
        <v>94</v>
      </c>
      <c r="I614" s="1">
        <v>66</v>
      </c>
      <c r="K614" s="1">
        <f t="shared" si="38"/>
        <v>0.457446808510638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16</v>
      </c>
      <c r="F615" s="1">
        <v>0</v>
      </c>
      <c r="G615" s="1">
        <v>16</v>
      </c>
      <c r="H615" s="1">
        <v>94</v>
      </c>
      <c r="I615" s="1">
        <v>78</v>
      </c>
      <c r="K615" s="1">
        <f t="shared" si="38"/>
        <v>0.659574468085106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13</v>
      </c>
      <c r="F616" s="1">
        <v>0</v>
      </c>
      <c r="G616" s="1">
        <v>8</v>
      </c>
      <c r="H616" s="1">
        <v>94</v>
      </c>
      <c r="I616" s="1">
        <v>81</v>
      </c>
      <c r="K616" s="1">
        <f t="shared" si="38"/>
        <v>0.776595744680851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28</v>
      </c>
      <c r="F617" s="1">
        <v>0</v>
      </c>
      <c r="G617" s="1">
        <v>49</v>
      </c>
      <c r="H617" s="1">
        <v>94</v>
      </c>
      <c r="I617" s="1">
        <v>66</v>
      </c>
      <c r="K617" s="1">
        <f t="shared" si="38"/>
        <v>0.180851063829787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9</v>
      </c>
      <c r="F618" s="1">
        <v>0</v>
      </c>
      <c r="G618" s="1">
        <v>73</v>
      </c>
      <c r="H618" s="1">
        <v>94</v>
      </c>
      <c r="I618" s="1">
        <v>85</v>
      </c>
      <c r="K618" s="1">
        <f t="shared" si="38"/>
        <v>0.127659574468085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83</v>
      </c>
      <c r="H619" s="1">
        <v>94</v>
      </c>
      <c r="I619" s="1">
        <v>89</v>
      </c>
      <c r="K619" s="1">
        <f t="shared" si="38"/>
        <v>0.0638297872340425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22</v>
      </c>
      <c r="F620" s="1">
        <v>0</v>
      </c>
      <c r="G620" s="1">
        <v>40</v>
      </c>
      <c r="H620" s="1">
        <v>94</v>
      </c>
      <c r="I620" s="1">
        <v>72</v>
      </c>
      <c r="K620" s="1">
        <f t="shared" si="38"/>
        <v>0.340425531914894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12</v>
      </c>
      <c r="H621" s="1">
        <v>94</v>
      </c>
      <c r="I621" s="1">
        <v>49</v>
      </c>
      <c r="K621" s="1">
        <f t="shared" si="38"/>
        <v>0.393617021276596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37</v>
      </c>
      <c r="F622" s="1">
        <v>0</v>
      </c>
      <c r="G622" s="1">
        <v>17</v>
      </c>
      <c r="H622" s="1">
        <v>94</v>
      </c>
      <c r="I622" s="1">
        <v>57</v>
      </c>
      <c r="K622" s="1">
        <f t="shared" si="38"/>
        <v>0.425531914893617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77</v>
      </c>
      <c r="H623" s="1">
        <v>94</v>
      </c>
      <c r="I623" s="1">
        <v>83</v>
      </c>
      <c r="K623" s="1">
        <f t="shared" si="38"/>
        <v>0.0638297872340425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7</v>
      </c>
      <c r="F624" s="1">
        <v>0</v>
      </c>
      <c r="G624" s="1">
        <v>69</v>
      </c>
      <c r="H624" s="1">
        <v>94</v>
      </c>
      <c r="I624" s="1">
        <v>87</v>
      </c>
      <c r="K624" s="1">
        <f t="shared" si="38"/>
        <v>0.191489361702128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10</v>
      </c>
      <c r="F625" s="1">
        <v>0</v>
      </c>
      <c r="G625" s="1">
        <v>59</v>
      </c>
      <c r="H625" s="1">
        <v>94</v>
      </c>
      <c r="I625" s="1">
        <v>84</v>
      </c>
      <c r="K625" s="1">
        <f t="shared" si="38"/>
        <v>0.265957446808511</v>
      </c>
    </row>
    <row r="626" ht="17.2" spans="1:11">
      <c r="A626" s="2"/>
      <c r="B626" s="3" t="s">
        <v>61</v>
      </c>
      <c r="K626" s="1">
        <f>AVERAGE(K611:K625)</f>
        <v>0.382978723404255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0</v>
      </c>
      <c r="H627" s="1">
        <v>266</v>
      </c>
      <c r="I627" s="1">
        <v>216</v>
      </c>
      <c r="K627" s="1">
        <f t="shared" ref="K627:K641" si="39">1-(E627+F627+G627)/H627</f>
        <v>0.81203007518797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88</v>
      </c>
      <c r="F628" s="1">
        <v>0</v>
      </c>
      <c r="G628" s="1">
        <v>1</v>
      </c>
      <c r="H628" s="1">
        <v>349</v>
      </c>
      <c r="I628" s="1">
        <v>261</v>
      </c>
      <c r="K628" s="1">
        <f t="shared" si="39"/>
        <v>0.744985673352436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42</v>
      </c>
      <c r="F629" s="1">
        <v>0</v>
      </c>
      <c r="G629" s="1">
        <v>4</v>
      </c>
      <c r="H629" s="1">
        <v>353</v>
      </c>
      <c r="I629" s="1">
        <v>311</v>
      </c>
      <c r="K629" s="1">
        <f t="shared" si="39"/>
        <v>0.869688385269122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24</v>
      </c>
      <c r="F630" s="1">
        <v>0</v>
      </c>
      <c r="G630" s="1">
        <v>3</v>
      </c>
      <c r="H630" s="1">
        <v>351</v>
      </c>
      <c r="I630" s="1">
        <v>327</v>
      </c>
      <c r="K630" s="1">
        <f t="shared" si="39"/>
        <v>0.923076923076923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38</v>
      </c>
      <c r="F631" s="1">
        <v>0</v>
      </c>
      <c r="G631" s="1">
        <v>10</v>
      </c>
      <c r="H631" s="1">
        <v>350</v>
      </c>
      <c r="I631" s="1">
        <v>312</v>
      </c>
      <c r="K631" s="1">
        <f t="shared" si="39"/>
        <v>0.862857142857143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9</v>
      </c>
      <c r="H632" s="1">
        <v>246</v>
      </c>
      <c r="I632" s="1">
        <v>211</v>
      </c>
      <c r="K632" s="1">
        <f t="shared" si="39"/>
        <v>0.821138211382114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34</v>
      </c>
      <c r="F633" s="1">
        <v>0</v>
      </c>
      <c r="G633" s="1">
        <v>11</v>
      </c>
      <c r="H633" s="1">
        <v>293</v>
      </c>
      <c r="I633" s="1">
        <v>259</v>
      </c>
      <c r="K633" s="1">
        <f t="shared" si="39"/>
        <v>0.84641638225256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48</v>
      </c>
      <c r="F634" s="1">
        <v>0</v>
      </c>
      <c r="G634" s="1">
        <v>4</v>
      </c>
      <c r="H634" s="1">
        <v>273</v>
      </c>
      <c r="I634" s="1">
        <v>225</v>
      </c>
      <c r="K634" s="1">
        <f t="shared" si="39"/>
        <v>0.80952380952381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32</v>
      </c>
      <c r="F635" s="1">
        <v>0</v>
      </c>
      <c r="G635" s="1">
        <v>38</v>
      </c>
      <c r="H635" s="1">
        <v>380</v>
      </c>
      <c r="I635" s="1">
        <v>348</v>
      </c>
      <c r="K635" s="1">
        <f t="shared" si="39"/>
        <v>0.815789473684211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11</v>
      </c>
      <c r="F636" s="1">
        <v>0</v>
      </c>
      <c r="G636" s="1">
        <v>38</v>
      </c>
      <c r="H636" s="1">
        <v>358</v>
      </c>
      <c r="I636" s="1">
        <v>347</v>
      </c>
      <c r="K636" s="1">
        <f t="shared" si="39"/>
        <v>0.863128491620112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21</v>
      </c>
      <c r="F637" s="1">
        <v>0</v>
      </c>
      <c r="G637" s="1">
        <v>19</v>
      </c>
      <c r="H637" s="1">
        <v>321</v>
      </c>
      <c r="I637" s="1">
        <v>300</v>
      </c>
      <c r="K637" s="1">
        <f t="shared" si="39"/>
        <v>0.875389408099688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50</v>
      </c>
      <c r="F638" s="1">
        <v>0</v>
      </c>
      <c r="G638" s="1">
        <v>17</v>
      </c>
      <c r="H638" s="1">
        <v>313</v>
      </c>
      <c r="I638" s="1">
        <v>263</v>
      </c>
      <c r="K638" s="1">
        <f t="shared" si="39"/>
        <v>0.78594249201278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</v>
      </c>
      <c r="F639" s="1">
        <v>0</v>
      </c>
      <c r="G639" s="1">
        <v>55</v>
      </c>
      <c r="H639" s="1">
        <v>357</v>
      </c>
      <c r="I639" s="1">
        <v>351</v>
      </c>
      <c r="K639" s="1">
        <f t="shared" si="39"/>
        <v>0.829131652661064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61</v>
      </c>
      <c r="H640" s="1">
        <v>406</v>
      </c>
      <c r="I640" s="1">
        <v>370</v>
      </c>
      <c r="K640" s="1">
        <f t="shared" si="39"/>
        <v>0.761083743842365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13</v>
      </c>
      <c r="F641" s="1">
        <v>0</v>
      </c>
      <c r="G641" s="1">
        <v>55</v>
      </c>
      <c r="H641" s="1">
        <v>357</v>
      </c>
      <c r="I641" s="1">
        <v>344</v>
      </c>
      <c r="K641" s="1">
        <f t="shared" si="39"/>
        <v>0.80952380952381</v>
      </c>
    </row>
    <row r="642" ht="17.2" spans="1:11">
      <c r="A642" s="2"/>
      <c r="B642" s="3" t="s">
        <v>62</v>
      </c>
      <c r="K642" s="1">
        <f>AVERAGE(K627:K641)</f>
        <v>0.828647044956407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129</v>
      </c>
      <c r="F643" s="1">
        <v>0</v>
      </c>
      <c r="G643" s="1">
        <v>43</v>
      </c>
      <c r="H643" s="1">
        <v>357</v>
      </c>
      <c r="I643" s="1">
        <v>228</v>
      </c>
      <c r="K643" s="1">
        <f t="shared" ref="K643:K657" si="40">1-(E643+F643+G643)/H643</f>
        <v>0.518207282913165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74</v>
      </c>
      <c r="F644" s="1">
        <v>0</v>
      </c>
      <c r="G644" s="1">
        <v>53</v>
      </c>
      <c r="H644" s="1">
        <v>357</v>
      </c>
      <c r="I644" s="1">
        <v>283</v>
      </c>
      <c r="K644" s="1">
        <f t="shared" si="40"/>
        <v>0.644257703081232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19</v>
      </c>
      <c r="F645" s="1">
        <v>0</v>
      </c>
      <c r="G645" s="1">
        <v>96</v>
      </c>
      <c r="H645" s="1">
        <v>306</v>
      </c>
      <c r="I645" s="1">
        <v>287</v>
      </c>
      <c r="K645" s="1">
        <f t="shared" si="40"/>
        <v>0.624183006535948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43</v>
      </c>
      <c r="F646" s="1">
        <v>0</v>
      </c>
      <c r="G646" s="1">
        <v>154</v>
      </c>
      <c r="H646" s="1">
        <v>357</v>
      </c>
      <c r="I646" s="1">
        <v>314</v>
      </c>
      <c r="K646" s="1">
        <f t="shared" si="40"/>
        <v>0.448179271708683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96</v>
      </c>
      <c r="F647" s="1">
        <v>0</v>
      </c>
      <c r="G647" s="1">
        <v>55</v>
      </c>
      <c r="H647" s="1">
        <v>357</v>
      </c>
      <c r="I647" s="1">
        <v>261</v>
      </c>
      <c r="K647" s="1">
        <f t="shared" si="40"/>
        <v>0.57703081232493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104</v>
      </c>
      <c r="F648" s="1">
        <v>0</v>
      </c>
      <c r="G648" s="1">
        <v>40</v>
      </c>
      <c r="H648" s="1">
        <v>357</v>
      </c>
      <c r="I648" s="1">
        <v>253</v>
      </c>
      <c r="K648" s="1">
        <f t="shared" si="40"/>
        <v>0.596638655462185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83</v>
      </c>
      <c r="F649" s="1">
        <v>0</v>
      </c>
      <c r="G649" s="1">
        <v>139</v>
      </c>
      <c r="H649" s="1">
        <v>352</v>
      </c>
      <c r="I649" s="1">
        <v>269</v>
      </c>
      <c r="K649" s="1">
        <f t="shared" si="40"/>
        <v>0.369318181818182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</v>
      </c>
      <c r="F650" s="1">
        <v>0</v>
      </c>
      <c r="G650" s="1">
        <v>151</v>
      </c>
      <c r="H650" s="1">
        <v>306</v>
      </c>
      <c r="I650" s="1">
        <v>303</v>
      </c>
      <c r="K650" s="1">
        <f t="shared" si="40"/>
        <v>0.496732026143791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0</v>
      </c>
      <c r="F651" s="1">
        <v>0</v>
      </c>
      <c r="G651" s="1">
        <v>172</v>
      </c>
      <c r="H651" s="1">
        <v>306</v>
      </c>
      <c r="I651" s="1">
        <v>306</v>
      </c>
      <c r="K651" s="1">
        <f t="shared" si="40"/>
        <v>0.437908496732026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211</v>
      </c>
      <c r="H652" s="1">
        <v>305</v>
      </c>
      <c r="I652" s="1">
        <v>305</v>
      </c>
      <c r="K652" s="1">
        <f t="shared" si="40"/>
        <v>0.308196721311475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12</v>
      </c>
      <c r="F653" s="1">
        <v>0</v>
      </c>
      <c r="G653" s="1">
        <v>137</v>
      </c>
      <c r="H653" s="1">
        <v>279</v>
      </c>
      <c r="I653" s="1">
        <v>267</v>
      </c>
      <c r="K653" s="1">
        <f t="shared" si="40"/>
        <v>0.46594982078853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52</v>
      </c>
      <c r="F654" s="1">
        <v>0</v>
      </c>
      <c r="G654" s="1">
        <v>102</v>
      </c>
      <c r="H654" s="1">
        <v>356</v>
      </c>
      <c r="I654" s="1">
        <v>304</v>
      </c>
      <c r="K654" s="1">
        <f t="shared" si="40"/>
        <v>0.567415730337079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175</v>
      </c>
      <c r="H655" s="1">
        <v>255</v>
      </c>
      <c r="I655" s="1">
        <v>255</v>
      </c>
      <c r="K655" s="1">
        <f t="shared" si="40"/>
        <v>0.313725490196078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</v>
      </c>
      <c r="F656" s="1">
        <v>0</v>
      </c>
      <c r="G656" s="1">
        <v>214</v>
      </c>
      <c r="H656" s="1">
        <v>357</v>
      </c>
      <c r="I656" s="1">
        <v>355</v>
      </c>
      <c r="K656" s="1">
        <f t="shared" si="40"/>
        <v>0.394957983193277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172</v>
      </c>
      <c r="H657" s="1">
        <v>255</v>
      </c>
      <c r="I657" s="1">
        <v>255</v>
      </c>
      <c r="K657" s="1">
        <f t="shared" si="40"/>
        <v>0.325490196078431</v>
      </c>
    </row>
    <row r="658" ht="17.2" spans="1:11">
      <c r="A658" s="2"/>
      <c r="B658" s="3" t="s">
        <v>63</v>
      </c>
      <c r="K658" s="1">
        <f>AVERAGE(K643:K657)</f>
        <v>0.472546091908334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44</v>
      </c>
      <c r="F659" s="1">
        <v>0</v>
      </c>
      <c r="G659" s="1">
        <v>0</v>
      </c>
      <c r="H659" s="1">
        <v>197</v>
      </c>
      <c r="I659" s="1">
        <v>153</v>
      </c>
      <c r="K659" s="1">
        <f t="shared" ref="K659:K673" si="41">1-(E659+F659+G659)/H659</f>
        <v>0.776649746192893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31</v>
      </c>
      <c r="F660" s="1">
        <v>0</v>
      </c>
      <c r="G660" s="1">
        <v>3</v>
      </c>
      <c r="H660" s="1">
        <v>194</v>
      </c>
      <c r="I660" s="1">
        <v>163</v>
      </c>
      <c r="K660" s="1">
        <f t="shared" si="41"/>
        <v>0.824742268041237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20</v>
      </c>
      <c r="F661" s="1">
        <v>0</v>
      </c>
      <c r="G661" s="1">
        <v>3</v>
      </c>
      <c r="H661" s="1">
        <v>203</v>
      </c>
      <c r="I661" s="1">
        <v>183</v>
      </c>
      <c r="K661" s="1">
        <f t="shared" si="41"/>
        <v>0.886699507389163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21</v>
      </c>
      <c r="F662" s="1">
        <v>0</v>
      </c>
      <c r="G662" s="1">
        <v>3</v>
      </c>
      <c r="H662" s="1">
        <v>209</v>
      </c>
      <c r="I662" s="1">
        <v>188</v>
      </c>
      <c r="K662" s="1">
        <f t="shared" si="41"/>
        <v>0.885167464114832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24</v>
      </c>
      <c r="F663" s="1">
        <v>0</v>
      </c>
      <c r="G663" s="1">
        <v>3</v>
      </c>
      <c r="H663" s="1">
        <v>201</v>
      </c>
      <c r="I663" s="1">
        <v>177</v>
      </c>
      <c r="K663" s="1">
        <f t="shared" si="41"/>
        <v>0.865671641791045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53</v>
      </c>
      <c r="F664" s="1">
        <v>0</v>
      </c>
      <c r="G664" s="1">
        <v>2</v>
      </c>
      <c r="H664" s="1">
        <v>218</v>
      </c>
      <c r="I664" s="1">
        <v>165</v>
      </c>
      <c r="K664" s="1">
        <f t="shared" si="41"/>
        <v>0.747706422018349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5</v>
      </c>
      <c r="H665" s="1">
        <v>184</v>
      </c>
      <c r="I665" s="1">
        <v>157</v>
      </c>
      <c r="K665" s="1">
        <f t="shared" si="41"/>
        <v>0.826086956521739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17</v>
      </c>
      <c r="F666" s="1">
        <v>0</v>
      </c>
      <c r="G666" s="1">
        <v>7</v>
      </c>
      <c r="H666" s="1">
        <v>192</v>
      </c>
      <c r="I666" s="1">
        <v>175</v>
      </c>
      <c r="K666" s="1">
        <f t="shared" si="41"/>
        <v>0.875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14</v>
      </c>
      <c r="H667" s="1">
        <v>205</v>
      </c>
      <c r="I667" s="1">
        <v>188</v>
      </c>
      <c r="K667" s="1">
        <f t="shared" si="41"/>
        <v>0.848780487804878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14</v>
      </c>
      <c r="H668" s="1">
        <v>220</v>
      </c>
      <c r="I668" s="1">
        <v>199</v>
      </c>
      <c r="K668" s="1">
        <f t="shared" si="41"/>
        <v>0.840909090909091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14</v>
      </c>
      <c r="F669" s="1">
        <v>0</v>
      </c>
      <c r="G669" s="1">
        <v>7</v>
      </c>
      <c r="H669" s="1">
        <v>197</v>
      </c>
      <c r="I669" s="1">
        <v>183</v>
      </c>
      <c r="K669" s="1">
        <f t="shared" si="41"/>
        <v>0.893401015228426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9</v>
      </c>
      <c r="H670" s="1">
        <v>194</v>
      </c>
      <c r="I670" s="1">
        <v>174</v>
      </c>
      <c r="K670" s="1">
        <f t="shared" si="41"/>
        <v>0.850515463917526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13</v>
      </c>
      <c r="H671" s="1">
        <v>204</v>
      </c>
      <c r="I671" s="1">
        <v>196</v>
      </c>
      <c r="K671" s="1">
        <f t="shared" si="41"/>
        <v>0.897058823529412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17</v>
      </c>
      <c r="H672" s="1">
        <v>226</v>
      </c>
      <c r="I672" s="1">
        <v>210</v>
      </c>
      <c r="K672" s="1">
        <f t="shared" si="41"/>
        <v>0.853982300884956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14</v>
      </c>
      <c r="H673" s="1">
        <v>204</v>
      </c>
      <c r="I673" s="1">
        <v>193</v>
      </c>
      <c r="K673" s="1">
        <f t="shared" si="41"/>
        <v>0.877450980392157</v>
      </c>
    </row>
    <row r="674" ht="17.2" spans="1:11">
      <c r="A674" s="2"/>
      <c r="B674" s="3" t="s">
        <v>64</v>
      </c>
      <c r="K674" s="1">
        <f>AVERAGE(K659:K673)</f>
        <v>0.84998814458238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66</v>
      </c>
      <c r="F675" s="1">
        <v>0</v>
      </c>
      <c r="G675" s="1">
        <v>23</v>
      </c>
      <c r="H675" s="1">
        <v>83</v>
      </c>
      <c r="I675" s="1">
        <v>17</v>
      </c>
      <c r="K675" s="1">
        <f t="shared" ref="K675:K689" si="42">1-(E675+F675+G675)/H675</f>
        <v>-0.072289156626506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72</v>
      </c>
      <c r="F676" s="1">
        <v>0</v>
      </c>
      <c r="G676" s="1">
        <v>23</v>
      </c>
      <c r="H676" s="1">
        <v>85</v>
      </c>
      <c r="I676" s="1">
        <v>13</v>
      </c>
      <c r="K676" s="1">
        <f t="shared" si="42"/>
        <v>-0.117647058823529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21</v>
      </c>
      <c r="H677" s="1">
        <v>67</v>
      </c>
      <c r="I677" s="1">
        <v>15</v>
      </c>
      <c r="K677" s="1">
        <f t="shared" si="42"/>
        <v>-0.0895522388059702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38</v>
      </c>
      <c r="F678" s="1">
        <v>0</v>
      </c>
      <c r="G678" s="1">
        <v>33</v>
      </c>
      <c r="H678" s="1">
        <v>69</v>
      </c>
      <c r="I678" s="1">
        <v>31</v>
      </c>
      <c r="K678" s="1">
        <f t="shared" si="42"/>
        <v>-0.0289855072463767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40</v>
      </c>
      <c r="H679" s="1">
        <v>74</v>
      </c>
      <c r="I679" s="1">
        <v>31</v>
      </c>
      <c r="K679" s="1">
        <f t="shared" si="42"/>
        <v>-0.121621621621622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39</v>
      </c>
      <c r="F680" s="1">
        <v>0</v>
      </c>
      <c r="G680" s="1">
        <v>34</v>
      </c>
      <c r="H680" s="1">
        <v>71</v>
      </c>
      <c r="I680" s="1">
        <v>32</v>
      </c>
      <c r="K680" s="1">
        <f t="shared" si="42"/>
        <v>-0.028169014084507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62</v>
      </c>
      <c r="F681" s="1">
        <v>0</v>
      </c>
      <c r="G681" s="1">
        <v>33</v>
      </c>
      <c r="H681" s="1">
        <v>94</v>
      </c>
      <c r="I681" s="1">
        <v>32</v>
      </c>
      <c r="K681" s="1">
        <f t="shared" si="42"/>
        <v>-0.0106382978723405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42</v>
      </c>
      <c r="F682" s="1">
        <v>0</v>
      </c>
      <c r="G682" s="1">
        <v>31</v>
      </c>
      <c r="H682" s="1">
        <v>70</v>
      </c>
      <c r="I682" s="1">
        <v>28</v>
      </c>
      <c r="K682" s="1">
        <f t="shared" si="42"/>
        <v>-0.0428571428571429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30</v>
      </c>
      <c r="H683" s="1">
        <v>72</v>
      </c>
      <c r="I683" s="1">
        <v>33</v>
      </c>
      <c r="K683" s="1">
        <f t="shared" si="42"/>
        <v>0.0416666666666666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23</v>
      </c>
      <c r="H684" s="1">
        <v>52</v>
      </c>
      <c r="I684" s="1">
        <v>22</v>
      </c>
      <c r="K684" s="1">
        <f t="shared" si="42"/>
        <v>-0.0192307692307692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36</v>
      </c>
      <c r="H685" s="1">
        <v>74</v>
      </c>
      <c r="I685" s="1">
        <v>42</v>
      </c>
      <c r="K685" s="1">
        <f t="shared" si="42"/>
        <v>0.081081081081081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36</v>
      </c>
      <c r="F686" s="1">
        <v>0</v>
      </c>
      <c r="G686" s="1">
        <v>33</v>
      </c>
      <c r="H686" s="1">
        <v>77</v>
      </c>
      <c r="I686" s="1">
        <v>41</v>
      </c>
      <c r="K686" s="1">
        <f t="shared" si="42"/>
        <v>0.103896103896104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23</v>
      </c>
      <c r="H687" s="1">
        <v>46</v>
      </c>
      <c r="I687" s="1">
        <v>19</v>
      </c>
      <c r="K687" s="1">
        <f t="shared" si="42"/>
        <v>-0.0869565217391304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28</v>
      </c>
      <c r="F688" s="1">
        <v>0</v>
      </c>
      <c r="G688" s="1">
        <v>38</v>
      </c>
      <c r="H688" s="1">
        <v>70</v>
      </c>
      <c r="I688" s="1">
        <v>42</v>
      </c>
      <c r="K688" s="1">
        <f t="shared" si="42"/>
        <v>0.0571428571428572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23</v>
      </c>
      <c r="H689" s="1">
        <v>46</v>
      </c>
      <c r="I689" s="1">
        <v>22</v>
      </c>
      <c r="K689" s="1">
        <f t="shared" si="42"/>
        <v>-0.0217391304347827</v>
      </c>
    </row>
    <row r="690" ht="17.2" spans="1:11">
      <c r="A690" s="2"/>
      <c r="B690" s="3" t="s">
        <v>65</v>
      </c>
      <c r="K690" s="1">
        <f>AVERAGE(K675:K689)</f>
        <v>-0.0237266500370645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2</v>
      </c>
      <c r="H692" s="1">
        <v>42</v>
      </c>
      <c r="I692" s="1">
        <v>40</v>
      </c>
      <c r="K692" s="1">
        <f t="shared" si="43"/>
        <v>0.904761904761905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9</v>
      </c>
      <c r="H693" s="1">
        <v>92</v>
      </c>
      <c r="I693" s="1">
        <v>87</v>
      </c>
      <c r="K693" s="1">
        <f t="shared" si="43"/>
        <v>0.847826086956522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8</v>
      </c>
      <c r="H694" s="1">
        <v>93</v>
      </c>
      <c r="I694" s="1">
        <v>84</v>
      </c>
      <c r="K694" s="1">
        <f t="shared" si="43"/>
        <v>0.817204301075269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16</v>
      </c>
      <c r="F695" s="1">
        <v>0</v>
      </c>
      <c r="G695" s="1">
        <v>4</v>
      </c>
      <c r="H695" s="1">
        <v>80</v>
      </c>
      <c r="I695" s="1">
        <v>64</v>
      </c>
      <c r="K695" s="1">
        <f t="shared" si="43"/>
        <v>0.75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4</v>
      </c>
      <c r="H696" s="1">
        <v>77</v>
      </c>
      <c r="I696" s="1">
        <v>57</v>
      </c>
      <c r="K696" s="1">
        <f t="shared" si="43"/>
        <v>0.688311688311688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12</v>
      </c>
      <c r="F697" s="1">
        <v>0</v>
      </c>
      <c r="G697" s="1">
        <v>8</v>
      </c>
      <c r="H697" s="1">
        <v>96</v>
      </c>
      <c r="I697" s="1">
        <v>84</v>
      </c>
      <c r="K697" s="1">
        <f t="shared" si="43"/>
        <v>0.791666666666667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14</v>
      </c>
      <c r="H698" s="1">
        <v>104</v>
      </c>
      <c r="I698" s="1">
        <v>92</v>
      </c>
      <c r="K698" s="1">
        <f t="shared" si="43"/>
        <v>0.75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19</v>
      </c>
      <c r="H699" s="1">
        <v>116</v>
      </c>
      <c r="I699" s="1">
        <v>104</v>
      </c>
      <c r="K699" s="1">
        <f t="shared" si="43"/>
        <v>0.732758620689655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25</v>
      </c>
      <c r="H700" s="1">
        <v>97</v>
      </c>
      <c r="I700" s="1">
        <v>90</v>
      </c>
      <c r="K700" s="1">
        <f t="shared" si="43"/>
        <v>0.670103092783505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11</v>
      </c>
      <c r="H701" s="1">
        <v>81</v>
      </c>
      <c r="I701" s="1">
        <v>74</v>
      </c>
      <c r="K701" s="1">
        <f t="shared" si="43"/>
        <v>0.777777777777778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7</v>
      </c>
      <c r="H702" s="1">
        <v>66</v>
      </c>
      <c r="I702" s="1">
        <v>53</v>
      </c>
      <c r="K702" s="1">
        <f t="shared" si="43"/>
        <v>0.696969696969697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15</v>
      </c>
      <c r="H703" s="1">
        <v>94</v>
      </c>
      <c r="I703" s="1">
        <v>89</v>
      </c>
      <c r="K703" s="1">
        <f t="shared" si="43"/>
        <v>0.787234042553192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0</v>
      </c>
      <c r="G704" s="1">
        <v>27</v>
      </c>
      <c r="H704" s="1">
        <v>118</v>
      </c>
      <c r="I704" s="1">
        <v>102</v>
      </c>
      <c r="K704" s="1">
        <f t="shared" si="43"/>
        <v>0.635593220338983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15</v>
      </c>
      <c r="F705" s="1">
        <v>0</v>
      </c>
      <c r="G705" s="1">
        <v>25</v>
      </c>
      <c r="H705" s="1">
        <v>94</v>
      </c>
      <c r="I705" s="1">
        <v>79</v>
      </c>
      <c r="K705" s="1">
        <f t="shared" si="43"/>
        <v>0.574468085106383</v>
      </c>
    </row>
    <row r="706" ht="17.2" spans="1:11">
      <c r="A706" s="2"/>
      <c r="B706" s="3" t="s">
        <v>66</v>
      </c>
      <c r="K706" s="1">
        <f>AVERAGE(K691:K705)</f>
        <v>0.761645012266083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217</v>
      </c>
      <c r="F707" s="1">
        <v>0</v>
      </c>
      <c r="G707" s="1">
        <v>18</v>
      </c>
      <c r="H707" s="1">
        <v>486</v>
      </c>
      <c r="I707" s="1">
        <v>269</v>
      </c>
      <c r="K707" s="1">
        <f t="shared" ref="K707:K721" si="44">1-(E707+F707+G707)/H707</f>
        <v>0.516460905349794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176</v>
      </c>
      <c r="F708" s="1">
        <v>0</v>
      </c>
      <c r="G708" s="1">
        <v>22</v>
      </c>
      <c r="H708" s="1">
        <v>489</v>
      </c>
      <c r="I708" s="1">
        <v>313</v>
      </c>
      <c r="K708" s="1">
        <f t="shared" si="44"/>
        <v>0.595092024539877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109</v>
      </c>
      <c r="F709" s="1">
        <v>0</v>
      </c>
      <c r="G709" s="1">
        <v>30</v>
      </c>
      <c r="H709" s="1">
        <v>625</v>
      </c>
      <c r="I709" s="1">
        <v>516</v>
      </c>
      <c r="K709" s="1">
        <f t="shared" si="44"/>
        <v>0.7776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105</v>
      </c>
      <c r="F710" s="1">
        <v>0</v>
      </c>
      <c r="G710" s="1">
        <v>41</v>
      </c>
      <c r="H710" s="1">
        <v>620</v>
      </c>
      <c r="I710" s="1">
        <v>515</v>
      </c>
      <c r="K710" s="1">
        <f t="shared" si="44"/>
        <v>0.764516129032258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152</v>
      </c>
      <c r="F711" s="1">
        <v>0</v>
      </c>
      <c r="G711" s="1">
        <v>29</v>
      </c>
      <c r="H711" s="1">
        <v>509</v>
      </c>
      <c r="I711" s="1">
        <v>357</v>
      </c>
      <c r="K711" s="1">
        <f t="shared" si="44"/>
        <v>0.644400785854617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175</v>
      </c>
      <c r="F712" s="1">
        <v>0</v>
      </c>
      <c r="G712" s="1">
        <v>24</v>
      </c>
      <c r="H712" s="1">
        <v>479</v>
      </c>
      <c r="I712" s="1">
        <v>304</v>
      </c>
      <c r="K712" s="1">
        <f t="shared" si="44"/>
        <v>0.58455114822547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99</v>
      </c>
      <c r="F713" s="1">
        <v>0</v>
      </c>
      <c r="G713" s="1">
        <v>44</v>
      </c>
      <c r="H713" s="1">
        <v>474</v>
      </c>
      <c r="I713" s="1">
        <v>375</v>
      </c>
      <c r="K713" s="1">
        <f t="shared" si="44"/>
        <v>0.69831223628692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85</v>
      </c>
      <c r="F714" s="1">
        <v>0</v>
      </c>
      <c r="G714" s="1">
        <v>40</v>
      </c>
      <c r="H714" s="1">
        <v>571</v>
      </c>
      <c r="I714" s="1">
        <v>486</v>
      </c>
      <c r="K714" s="1">
        <f t="shared" si="44"/>
        <v>0.781085814360771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71</v>
      </c>
      <c r="F715" s="1">
        <v>0</v>
      </c>
      <c r="G715" s="1">
        <v>39</v>
      </c>
      <c r="H715" s="1">
        <v>635</v>
      </c>
      <c r="I715" s="1">
        <v>564</v>
      </c>
      <c r="K715" s="1">
        <f t="shared" si="44"/>
        <v>0.826771653543307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50</v>
      </c>
      <c r="H716" s="1">
        <v>625</v>
      </c>
      <c r="I716" s="1">
        <v>553</v>
      </c>
      <c r="K716" s="1">
        <f t="shared" si="44"/>
        <v>0.8048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67</v>
      </c>
      <c r="F717" s="1">
        <v>0</v>
      </c>
      <c r="G717" s="1">
        <v>28</v>
      </c>
      <c r="H717" s="1">
        <v>575</v>
      </c>
      <c r="I717" s="1">
        <v>508</v>
      </c>
      <c r="K717" s="1">
        <f t="shared" si="44"/>
        <v>0.834782608695652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114</v>
      </c>
      <c r="F718" s="1">
        <v>0</v>
      </c>
      <c r="G718" s="1">
        <v>25</v>
      </c>
      <c r="H718" s="1">
        <v>558</v>
      </c>
      <c r="I718" s="1">
        <v>444</v>
      </c>
      <c r="K718" s="1">
        <f t="shared" si="44"/>
        <v>0.75089605734767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48</v>
      </c>
      <c r="F719" s="1">
        <v>0</v>
      </c>
      <c r="G719" s="1">
        <v>45</v>
      </c>
      <c r="H719" s="1">
        <v>621</v>
      </c>
      <c r="I719" s="1">
        <v>573</v>
      </c>
      <c r="K719" s="1">
        <f t="shared" si="44"/>
        <v>0.85024154589372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40</v>
      </c>
      <c r="F720" s="1">
        <v>0</v>
      </c>
      <c r="G720" s="1">
        <v>50</v>
      </c>
      <c r="H720" s="1">
        <v>593</v>
      </c>
      <c r="I720" s="1">
        <v>553</v>
      </c>
      <c r="K720" s="1">
        <f t="shared" si="44"/>
        <v>0.84822934232715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80</v>
      </c>
      <c r="F721" s="1">
        <v>0</v>
      </c>
      <c r="G721" s="1">
        <v>71</v>
      </c>
      <c r="H721" s="1">
        <v>621</v>
      </c>
      <c r="I721" s="1">
        <v>541</v>
      </c>
      <c r="K721" s="1">
        <f t="shared" si="44"/>
        <v>0.756843800322061</v>
      </c>
    </row>
    <row r="722" ht="17.2" spans="1:11">
      <c r="A722" s="2"/>
      <c r="B722" s="3" t="s">
        <v>67</v>
      </c>
      <c r="K722" s="1">
        <f>AVERAGE(K707:K721)</f>
        <v>0.735638936785284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15</v>
      </c>
      <c r="H723" s="1">
        <v>176</v>
      </c>
      <c r="I723" s="1">
        <v>118</v>
      </c>
      <c r="K723" s="1">
        <f t="shared" ref="K723:K737" si="45">1-(E723+F723+G723)/H723</f>
        <v>0.585227272727273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98</v>
      </c>
      <c r="F724" s="1">
        <v>0</v>
      </c>
      <c r="G724" s="1">
        <v>18</v>
      </c>
      <c r="H724" s="1">
        <v>344</v>
      </c>
      <c r="I724" s="1">
        <v>246</v>
      </c>
      <c r="K724" s="1">
        <f t="shared" si="45"/>
        <v>0.662790697674419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85</v>
      </c>
      <c r="F725" s="1">
        <v>0</v>
      </c>
      <c r="G725" s="1">
        <v>24</v>
      </c>
      <c r="H725" s="1">
        <v>384</v>
      </c>
      <c r="I725" s="1">
        <v>299</v>
      </c>
      <c r="K725" s="1">
        <f t="shared" si="45"/>
        <v>0.716145833333333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91</v>
      </c>
      <c r="F726" s="1">
        <v>0</v>
      </c>
      <c r="G726" s="1">
        <v>27</v>
      </c>
      <c r="H726" s="1">
        <v>379</v>
      </c>
      <c r="I726" s="1">
        <v>288</v>
      </c>
      <c r="K726" s="1">
        <f t="shared" si="45"/>
        <v>0.688654353562005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108</v>
      </c>
      <c r="F727" s="1">
        <v>0</v>
      </c>
      <c r="G727" s="1">
        <v>19</v>
      </c>
      <c r="H727" s="1">
        <v>374</v>
      </c>
      <c r="I727" s="1">
        <v>266</v>
      </c>
      <c r="K727" s="1">
        <f t="shared" si="45"/>
        <v>0.660427807486631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0</v>
      </c>
      <c r="G728" s="1">
        <v>16</v>
      </c>
      <c r="H728" s="1">
        <v>212</v>
      </c>
      <c r="I728" s="1">
        <v>145</v>
      </c>
      <c r="K728" s="1">
        <f t="shared" si="45"/>
        <v>0.608490566037736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18</v>
      </c>
      <c r="H729" s="1">
        <v>236</v>
      </c>
      <c r="I729" s="1">
        <v>186</v>
      </c>
      <c r="K729" s="1">
        <f t="shared" si="45"/>
        <v>0.711864406779661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53</v>
      </c>
      <c r="F730" s="1">
        <v>0</v>
      </c>
      <c r="G730" s="1">
        <v>22</v>
      </c>
      <c r="H730" s="1">
        <v>272</v>
      </c>
      <c r="I730" s="1">
        <v>219</v>
      </c>
      <c r="K730" s="1">
        <f t="shared" si="45"/>
        <v>0.724264705882353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51</v>
      </c>
      <c r="F731" s="1">
        <v>0</v>
      </c>
      <c r="G731" s="1">
        <v>47</v>
      </c>
      <c r="H731" s="1">
        <v>363</v>
      </c>
      <c r="I731" s="1">
        <v>312</v>
      </c>
      <c r="K731" s="1">
        <f t="shared" si="45"/>
        <v>0.730027548209366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59</v>
      </c>
      <c r="F732" s="1">
        <v>0</v>
      </c>
      <c r="G732" s="1">
        <v>54</v>
      </c>
      <c r="H732" s="1">
        <v>361</v>
      </c>
      <c r="I732" s="1">
        <v>302</v>
      </c>
      <c r="K732" s="1">
        <f t="shared" si="45"/>
        <v>0.686980609418283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42</v>
      </c>
      <c r="F733" s="1">
        <v>0</v>
      </c>
      <c r="G733" s="1">
        <v>43</v>
      </c>
      <c r="H733" s="1">
        <v>275</v>
      </c>
      <c r="I733" s="1">
        <v>233</v>
      </c>
      <c r="K733" s="1">
        <f t="shared" si="45"/>
        <v>0.690909090909091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69</v>
      </c>
      <c r="F734" s="1">
        <v>0</v>
      </c>
      <c r="G734" s="1">
        <v>35</v>
      </c>
      <c r="H734" s="1">
        <v>290</v>
      </c>
      <c r="I734" s="1">
        <v>221</v>
      </c>
      <c r="K734" s="1">
        <f t="shared" si="45"/>
        <v>0.641379310344828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38</v>
      </c>
      <c r="F735" s="1">
        <v>0</v>
      </c>
      <c r="G735" s="1">
        <v>49</v>
      </c>
      <c r="H735" s="1">
        <v>319</v>
      </c>
      <c r="I735" s="1">
        <v>281</v>
      </c>
      <c r="K735" s="1">
        <f t="shared" si="45"/>
        <v>0.727272727272727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0</v>
      </c>
      <c r="G736" s="1">
        <v>61</v>
      </c>
      <c r="H736" s="1">
        <v>356</v>
      </c>
      <c r="I736" s="1">
        <v>318</v>
      </c>
      <c r="K736" s="1">
        <f t="shared" si="45"/>
        <v>0.721910112359551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43</v>
      </c>
      <c r="F737" s="1">
        <v>0</v>
      </c>
      <c r="G737" s="1">
        <v>50</v>
      </c>
      <c r="H737" s="1">
        <v>319</v>
      </c>
      <c r="I737" s="1">
        <v>276</v>
      </c>
      <c r="K737" s="1">
        <f t="shared" si="45"/>
        <v>0.70846394984326</v>
      </c>
    </row>
    <row r="738" ht="17.2" spans="1:11">
      <c r="A738" s="2"/>
      <c r="B738" s="3" t="s">
        <v>68</v>
      </c>
      <c r="K738" s="1">
        <f>AVERAGE(K723:K737)</f>
        <v>0.684320599456034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136</v>
      </c>
      <c r="F739" s="1">
        <v>0</v>
      </c>
      <c r="G739" s="1">
        <v>5</v>
      </c>
      <c r="H739" s="1">
        <v>623</v>
      </c>
      <c r="I739" s="1">
        <v>487</v>
      </c>
      <c r="K739" s="1">
        <f t="shared" ref="K739:K753" si="46">1-(E739+F739+G739)/H739</f>
        <v>0.773675762439807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133</v>
      </c>
      <c r="F740" s="1">
        <v>0</v>
      </c>
      <c r="G740" s="1">
        <v>6</v>
      </c>
      <c r="H740" s="1">
        <v>647</v>
      </c>
      <c r="I740" s="1">
        <v>514</v>
      </c>
      <c r="K740" s="1">
        <f t="shared" si="46"/>
        <v>0.78516228748068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115</v>
      </c>
      <c r="F741" s="1">
        <v>0</v>
      </c>
      <c r="G741" s="1">
        <v>16</v>
      </c>
      <c r="H741" s="1">
        <v>650</v>
      </c>
      <c r="I741" s="1">
        <v>535</v>
      </c>
      <c r="K741" s="1">
        <f t="shared" si="46"/>
        <v>0.798461538461538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0</v>
      </c>
      <c r="G742" s="1">
        <v>14</v>
      </c>
      <c r="H742" s="1">
        <v>634</v>
      </c>
      <c r="I742" s="1">
        <v>528</v>
      </c>
      <c r="K742" s="1">
        <f t="shared" si="46"/>
        <v>0.810725552050473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134</v>
      </c>
      <c r="F743" s="1">
        <v>0</v>
      </c>
      <c r="G743" s="1">
        <v>6</v>
      </c>
      <c r="H743" s="1">
        <v>648</v>
      </c>
      <c r="I743" s="1">
        <v>514</v>
      </c>
      <c r="K743" s="1">
        <f t="shared" si="46"/>
        <v>0.783950617283951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0</v>
      </c>
      <c r="G744" s="1">
        <v>3</v>
      </c>
      <c r="H744" s="1">
        <v>647</v>
      </c>
      <c r="I744" s="1">
        <v>480</v>
      </c>
      <c r="K744" s="1">
        <f t="shared" si="46"/>
        <v>0.737248840803709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87</v>
      </c>
      <c r="F745" s="1">
        <v>0</v>
      </c>
      <c r="G745" s="1">
        <v>10</v>
      </c>
      <c r="H745" s="1">
        <v>545</v>
      </c>
      <c r="I745" s="1">
        <v>458</v>
      </c>
      <c r="K745" s="1">
        <f t="shared" si="46"/>
        <v>0.822018348623853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65</v>
      </c>
      <c r="F746" s="1">
        <v>0</v>
      </c>
      <c r="G746" s="1">
        <v>16</v>
      </c>
      <c r="H746" s="1">
        <v>541</v>
      </c>
      <c r="I746" s="1">
        <v>476</v>
      </c>
      <c r="K746" s="1">
        <f t="shared" si="46"/>
        <v>0.850277264325323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112</v>
      </c>
      <c r="F747" s="1">
        <v>0</v>
      </c>
      <c r="G747" s="1">
        <v>27</v>
      </c>
      <c r="H747" s="1">
        <v>662</v>
      </c>
      <c r="I747" s="1">
        <v>550</v>
      </c>
      <c r="K747" s="1">
        <f t="shared" si="46"/>
        <v>0.790030211480363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101</v>
      </c>
      <c r="F748" s="1">
        <v>0</v>
      </c>
      <c r="G748" s="1">
        <v>30</v>
      </c>
      <c r="H748" s="1">
        <v>640</v>
      </c>
      <c r="I748" s="1">
        <v>539</v>
      </c>
      <c r="K748" s="1">
        <f t="shared" si="46"/>
        <v>0.7953125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28</v>
      </c>
      <c r="F749" s="1">
        <v>0</v>
      </c>
      <c r="G749" s="1">
        <v>16</v>
      </c>
      <c r="H749" s="1">
        <v>432</v>
      </c>
      <c r="I749" s="1">
        <v>404</v>
      </c>
      <c r="K749" s="1">
        <f t="shared" si="46"/>
        <v>0.898148148148148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76</v>
      </c>
      <c r="F750" s="1">
        <v>0</v>
      </c>
      <c r="G750" s="1">
        <v>16</v>
      </c>
      <c r="H750" s="1">
        <v>441</v>
      </c>
      <c r="I750" s="1">
        <v>365</v>
      </c>
      <c r="K750" s="1">
        <f t="shared" si="46"/>
        <v>0.791383219954649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0</v>
      </c>
      <c r="G751" s="1">
        <v>27</v>
      </c>
      <c r="H751" s="1">
        <v>614</v>
      </c>
      <c r="I751" s="1">
        <v>551</v>
      </c>
      <c r="K751" s="1">
        <f t="shared" si="46"/>
        <v>0.853420195439739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108</v>
      </c>
      <c r="F752" s="1">
        <v>0</v>
      </c>
      <c r="G752" s="1">
        <v>42</v>
      </c>
      <c r="H752" s="1">
        <v>693</v>
      </c>
      <c r="I752" s="1">
        <v>585</v>
      </c>
      <c r="K752" s="1">
        <f t="shared" si="46"/>
        <v>0.783549783549784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66</v>
      </c>
      <c r="F753" s="1">
        <v>0</v>
      </c>
      <c r="G753" s="1">
        <v>29</v>
      </c>
      <c r="H753" s="1">
        <v>614</v>
      </c>
      <c r="I753" s="1">
        <v>548</v>
      </c>
      <c r="K753" s="1">
        <f t="shared" si="46"/>
        <v>0.845276872964169</v>
      </c>
    </row>
    <row r="754" ht="17.2" spans="1:11">
      <c r="A754" s="2"/>
      <c r="B754" s="3" t="s">
        <v>69</v>
      </c>
      <c r="K754" s="1">
        <f>AVERAGE(K739:K753)</f>
        <v>0.807909409533746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44</v>
      </c>
      <c r="F755" s="1">
        <v>0</v>
      </c>
      <c r="G755" s="1">
        <v>7</v>
      </c>
      <c r="H755" s="1">
        <v>199</v>
      </c>
      <c r="I755" s="1">
        <v>155</v>
      </c>
      <c r="K755" s="1">
        <f t="shared" ref="K755:K769" si="47">1-(E755+F755+G755)/H755</f>
        <v>0.743718592964824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18</v>
      </c>
      <c r="F756" s="1">
        <v>0</v>
      </c>
      <c r="G756" s="1">
        <v>7</v>
      </c>
      <c r="H756" s="1">
        <v>197</v>
      </c>
      <c r="I756" s="1">
        <v>179</v>
      </c>
      <c r="K756" s="1">
        <f t="shared" si="47"/>
        <v>0.873096446700508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36</v>
      </c>
      <c r="F757" s="1">
        <v>0</v>
      </c>
      <c r="G757" s="1">
        <v>8</v>
      </c>
      <c r="H757" s="1">
        <v>225</v>
      </c>
      <c r="I757" s="1">
        <v>189</v>
      </c>
      <c r="K757" s="1">
        <f t="shared" si="47"/>
        <v>0.804444444444444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46</v>
      </c>
      <c r="F758" s="1">
        <v>0</v>
      </c>
      <c r="G758" s="1">
        <v>10</v>
      </c>
      <c r="H758" s="1">
        <v>241</v>
      </c>
      <c r="I758" s="1">
        <v>195</v>
      </c>
      <c r="K758" s="1">
        <f t="shared" si="47"/>
        <v>0.767634854771784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42</v>
      </c>
      <c r="F759" s="1">
        <v>0</v>
      </c>
      <c r="G759" s="1">
        <v>5</v>
      </c>
      <c r="H759" s="1">
        <v>208</v>
      </c>
      <c r="I759" s="1">
        <v>166</v>
      </c>
      <c r="K759" s="1">
        <f t="shared" si="47"/>
        <v>0.774038461538462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48</v>
      </c>
      <c r="F760" s="1">
        <v>0</v>
      </c>
      <c r="G760" s="1">
        <v>6</v>
      </c>
      <c r="H760" s="1">
        <v>188</v>
      </c>
      <c r="I760" s="1">
        <v>140</v>
      </c>
      <c r="K760" s="1">
        <f t="shared" si="47"/>
        <v>0.712765957446808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65</v>
      </c>
      <c r="F761" s="1">
        <v>0</v>
      </c>
      <c r="G761" s="1">
        <v>14</v>
      </c>
      <c r="H761" s="1">
        <v>222</v>
      </c>
      <c r="I761" s="1">
        <v>157</v>
      </c>
      <c r="K761" s="1">
        <f t="shared" si="47"/>
        <v>0.644144144144144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54</v>
      </c>
      <c r="F762" s="1">
        <v>0</v>
      </c>
      <c r="G762" s="1">
        <v>14</v>
      </c>
      <c r="H762" s="1">
        <v>234</v>
      </c>
      <c r="I762" s="1">
        <v>180</v>
      </c>
      <c r="K762" s="1">
        <f t="shared" si="47"/>
        <v>0.709401709401709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42</v>
      </c>
      <c r="F763" s="1">
        <v>0</v>
      </c>
      <c r="G763" s="1">
        <v>32</v>
      </c>
      <c r="H763" s="1">
        <v>309</v>
      </c>
      <c r="I763" s="1">
        <v>267</v>
      </c>
      <c r="K763" s="1">
        <f t="shared" si="47"/>
        <v>0.760517799352751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0</v>
      </c>
      <c r="G764" s="1">
        <v>34</v>
      </c>
      <c r="H764" s="1">
        <v>291</v>
      </c>
      <c r="I764" s="1">
        <v>244</v>
      </c>
      <c r="K764" s="1">
        <f t="shared" si="47"/>
        <v>0.721649484536082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28</v>
      </c>
      <c r="F765" s="1">
        <v>0</v>
      </c>
      <c r="G765" s="1">
        <v>23</v>
      </c>
      <c r="H765" s="1">
        <v>228</v>
      </c>
      <c r="I765" s="1">
        <v>200</v>
      </c>
      <c r="K765" s="1">
        <f t="shared" si="47"/>
        <v>0.776315789473684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66</v>
      </c>
      <c r="F766" s="1">
        <v>0</v>
      </c>
      <c r="G766" s="1">
        <v>5</v>
      </c>
      <c r="H766" s="1">
        <v>228</v>
      </c>
      <c r="I766" s="1">
        <v>162</v>
      </c>
      <c r="K766" s="1">
        <f t="shared" si="47"/>
        <v>0.68859649122807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0</v>
      </c>
      <c r="G767" s="1">
        <v>41</v>
      </c>
      <c r="H767" s="1">
        <v>274</v>
      </c>
      <c r="I767" s="1">
        <v>246</v>
      </c>
      <c r="K767" s="1">
        <f t="shared" si="47"/>
        <v>0.748175182481752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38</v>
      </c>
      <c r="F768" s="1">
        <v>0</v>
      </c>
      <c r="G768" s="1">
        <v>42</v>
      </c>
      <c r="H768" s="1">
        <v>325</v>
      </c>
      <c r="I768" s="1">
        <v>287</v>
      </c>
      <c r="K768" s="1">
        <f t="shared" si="47"/>
        <v>0.753846153846154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44</v>
      </c>
      <c r="F769" s="1">
        <v>0</v>
      </c>
      <c r="G769" s="1">
        <v>36</v>
      </c>
      <c r="H769" s="1">
        <v>274</v>
      </c>
      <c r="I769" s="1">
        <v>230</v>
      </c>
      <c r="K769" s="1">
        <f t="shared" si="47"/>
        <v>0.708029197080292</v>
      </c>
    </row>
    <row r="770" ht="17.2" spans="1:11">
      <c r="A770" s="2"/>
      <c r="B770" s="3" t="s">
        <v>70</v>
      </c>
      <c r="K770" s="1">
        <f>AVERAGE(K755:K769)</f>
        <v>0.745758313960765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116</v>
      </c>
      <c r="F771" s="1">
        <v>0</v>
      </c>
      <c r="G771" s="1">
        <v>24</v>
      </c>
      <c r="H771" s="1">
        <v>359</v>
      </c>
      <c r="I771" s="1">
        <v>243</v>
      </c>
      <c r="K771" s="1">
        <f t="shared" ref="K771:K785" si="48">1-(E771+F771+G771)/H771</f>
        <v>0.610027855153203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69</v>
      </c>
      <c r="F772" s="1">
        <v>0</v>
      </c>
      <c r="G772" s="1">
        <v>30</v>
      </c>
      <c r="H772" s="1">
        <v>370</v>
      </c>
      <c r="I772" s="1">
        <v>301</v>
      </c>
      <c r="K772" s="1">
        <f t="shared" si="48"/>
        <v>0.732432432432433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58</v>
      </c>
      <c r="F773" s="1">
        <v>0</v>
      </c>
      <c r="G773" s="1">
        <v>37</v>
      </c>
      <c r="H773" s="1">
        <v>394</v>
      </c>
      <c r="I773" s="1">
        <v>336</v>
      </c>
      <c r="K773" s="1">
        <f t="shared" si="48"/>
        <v>0.758883248730964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0</v>
      </c>
      <c r="G774" s="1">
        <v>53</v>
      </c>
      <c r="H774" s="1">
        <v>442</v>
      </c>
      <c r="I774" s="1">
        <v>387</v>
      </c>
      <c r="K774" s="1">
        <f t="shared" si="48"/>
        <v>0.755656108597285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83</v>
      </c>
      <c r="F775" s="1">
        <v>0</v>
      </c>
      <c r="G775" s="1">
        <v>27</v>
      </c>
      <c r="H775" s="1">
        <v>429</v>
      </c>
      <c r="I775" s="1">
        <v>346</v>
      </c>
      <c r="K775" s="1">
        <f t="shared" si="48"/>
        <v>0.743589743589744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76</v>
      </c>
      <c r="F776" s="1">
        <v>0</v>
      </c>
      <c r="G776" s="1">
        <v>20</v>
      </c>
      <c r="H776" s="1">
        <v>363</v>
      </c>
      <c r="I776" s="1">
        <v>287</v>
      </c>
      <c r="K776" s="1">
        <f t="shared" si="48"/>
        <v>0.735537190082645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0</v>
      </c>
      <c r="G777" s="1">
        <v>62</v>
      </c>
      <c r="H777" s="1">
        <v>368</v>
      </c>
      <c r="I777" s="1">
        <v>280</v>
      </c>
      <c r="K777" s="1">
        <f t="shared" si="48"/>
        <v>0.592391304347826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76</v>
      </c>
      <c r="F778" s="1">
        <v>0</v>
      </c>
      <c r="G778" s="1">
        <v>50</v>
      </c>
      <c r="H778" s="1">
        <v>384</v>
      </c>
      <c r="I778" s="1">
        <v>308</v>
      </c>
      <c r="K778" s="1">
        <f t="shared" si="48"/>
        <v>0.671875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97</v>
      </c>
      <c r="F779" s="1">
        <v>0</v>
      </c>
      <c r="G779" s="1">
        <v>109</v>
      </c>
      <c r="H779" s="1">
        <v>548</v>
      </c>
      <c r="I779" s="1">
        <v>451</v>
      </c>
      <c r="K779" s="1">
        <f t="shared" si="48"/>
        <v>0.624087591240876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0</v>
      </c>
      <c r="G780" s="1">
        <v>100</v>
      </c>
      <c r="H780" s="1">
        <v>492</v>
      </c>
      <c r="I780" s="1">
        <v>460</v>
      </c>
      <c r="K780" s="1">
        <f t="shared" si="48"/>
        <v>0.731707317073171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33</v>
      </c>
      <c r="F781" s="1">
        <v>0</v>
      </c>
      <c r="G781" s="1">
        <v>85</v>
      </c>
      <c r="H781" s="1">
        <v>398</v>
      </c>
      <c r="I781" s="1">
        <v>365</v>
      </c>
      <c r="K781" s="1">
        <f t="shared" si="48"/>
        <v>0.703517587939698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57</v>
      </c>
      <c r="F782" s="1">
        <v>0</v>
      </c>
      <c r="G782" s="1">
        <v>38</v>
      </c>
      <c r="H782" s="1">
        <v>295</v>
      </c>
      <c r="I782" s="1">
        <v>238</v>
      </c>
      <c r="K782" s="1">
        <f t="shared" si="48"/>
        <v>0.677966101694915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13</v>
      </c>
      <c r="F783" s="1">
        <v>0</v>
      </c>
      <c r="G783" s="1">
        <v>121</v>
      </c>
      <c r="H783" s="1">
        <v>480</v>
      </c>
      <c r="I783" s="1">
        <v>467</v>
      </c>
      <c r="K783" s="1">
        <f t="shared" si="48"/>
        <v>0.720833333333333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20</v>
      </c>
      <c r="F784" s="1">
        <v>0</v>
      </c>
      <c r="G784" s="1">
        <v>146</v>
      </c>
      <c r="H784" s="1">
        <v>572</v>
      </c>
      <c r="I784" s="1">
        <v>552</v>
      </c>
      <c r="K784" s="1">
        <f t="shared" si="48"/>
        <v>0.70979020979021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42</v>
      </c>
      <c r="F785" s="1">
        <v>0</v>
      </c>
      <c r="G785" s="1">
        <v>112</v>
      </c>
      <c r="H785" s="1">
        <v>480</v>
      </c>
      <c r="I785" s="1">
        <v>438</v>
      </c>
      <c r="K785" s="1">
        <f t="shared" si="48"/>
        <v>0.679166666666667</v>
      </c>
    </row>
    <row r="786" ht="17.2" spans="1:11">
      <c r="A786" s="2"/>
      <c r="B786" s="3" t="s">
        <v>71</v>
      </c>
      <c r="K786" s="1">
        <f>AVERAGE(K771:K785)</f>
        <v>0.696497446044865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4</v>
      </c>
      <c r="H787" s="1">
        <v>92</v>
      </c>
      <c r="I787" s="1">
        <v>57</v>
      </c>
      <c r="K787" s="1">
        <f t="shared" ref="K787:K801" si="49">1-(E787+F787+G787)/H787</f>
        <v>0.576086956521739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3</v>
      </c>
      <c r="H788" s="1">
        <v>98</v>
      </c>
      <c r="I788" s="1">
        <v>78</v>
      </c>
      <c r="K788" s="1">
        <f t="shared" si="49"/>
        <v>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55</v>
      </c>
      <c r="F789" s="1">
        <v>0</v>
      </c>
      <c r="G789" s="1">
        <v>9</v>
      </c>
      <c r="H789" s="1">
        <v>147</v>
      </c>
      <c r="I789" s="1">
        <v>92</v>
      </c>
      <c r="K789" s="1">
        <f t="shared" si="49"/>
        <v>0.564625850340136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71</v>
      </c>
      <c r="F790" s="1">
        <v>0</v>
      </c>
      <c r="G790" s="1">
        <v>4</v>
      </c>
      <c r="H790" s="1">
        <v>149</v>
      </c>
      <c r="I790" s="1">
        <v>78</v>
      </c>
      <c r="K790" s="1">
        <f t="shared" si="49"/>
        <v>0.496644295302013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3</v>
      </c>
      <c r="H791" s="1">
        <v>117</v>
      </c>
      <c r="I791" s="1">
        <v>94</v>
      </c>
      <c r="K791" s="1">
        <f t="shared" si="49"/>
        <v>0.777777777777778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37</v>
      </c>
      <c r="F792" s="1">
        <v>0</v>
      </c>
      <c r="G792" s="1">
        <v>3</v>
      </c>
      <c r="H792" s="1">
        <v>108</v>
      </c>
      <c r="I792" s="1">
        <v>71</v>
      </c>
      <c r="K792" s="1">
        <f t="shared" si="49"/>
        <v>0.62962962962963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14</v>
      </c>
      <c r="H793" s="1">
        <v>66</v>
      </c>
      <c r="I793" s="1">
        <v>60</v>
      </c>
      <c r="K793" s="1">
        <f t="shared" si="49"/>
        <v>0.696969696969697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40</v>
      </c>
      <c r="H794" s="1">
        <v>105</v>
      </c>
      <c r="I794" s="1">
        <v>97</v>
      </c>
      <c r="K794" s="1">
        <f t="shared" si="49"/>
        <v>0.542857142857143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46</v>
      </c>
      <c r="H795" s="1">
        <v>142</v>
      </c>
      <c r="I795" s="1">
        <v>137</v>
      </c>
      <c r="K795" s="1">
        <f t="shared" si="49"/>
        <v>0.640845070422535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11</v>
      </c>
      <c r="F796" s="1">
        <v>0</v>
      </c>
      <c r="G796" s="1">
        <v>83</v>
      </c>
      <c r="H796" s="1">
        <v>181</v>
      </c>
      <c r="I796" s="1">
        <v>170</v>
      </c>
      <c r="K796" s="1">
        <f t="shared" si="49"/>
        <v>0.480662983425414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17</v>
      </c>
      <c r="F797" s="1">
        <v>0</v>
      </c>
      <c r="G797" s="1">
        <v>96</v>
      </c>
      <c r="H797" s="1">
        <v>151</v>
      </c>
      <c r="I797" s="1">
        <v>134</v>
      </c>
      <c r="K797" s="1">
        <f t="shared" si="49"/>
        <v>0.251655629139073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</v>
      </c>
      <c r="H798" s="1">
        <v>49</v>
      </c>
      <c r="I798" s="1">
        <v>43</v>
      </c>
      <c r="K798" s="1">
        <f t="shared" si="49"/>
        <v>0.857142857142857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44</v>
      </c>
      <c r="H799" s="1">
        <v>134</v>
      </c>
      <c r="I799" s="1">
        <v>126</v>
      </c>
      <c r="K799" s="1">
        <f t="shared" si="49"/>
        <v>0.611940298507463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0</v>
      </c>
      <c r="G800" s="1">
        <v>46</v>
      </c>
      <c r="H800" s="1">
        <v>58</v>
      </c>
      <c r="I800" s="1">
        <v>52</v>
      </c>
      <c r="K800" s="1">
        <f t="shared" si="49"/>
        <v>0.103448275862069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0</v>
      </c>
      <c r="G801" s="1">
        <v>79</v>
      </c>
      <c r="H801" s="1">
        <v>134</v>
      </c>
      <c r="I801" s="1">
        <v>86</v>
      </c>
      <c r="K801" s="1">
        <f t="shared" si="49"/>
        <v>0.0522388059701493</v>
      </c>
    </row>
    <row r="802" ht="17.2" spans="1:9">
      <c r="A802" s="1" t="s">
        <v>72</v>
      </c>
      <c r="B802" s="4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74</v>
      </c>
      <c r="C803" s="2"/>
      <c r="D803" s="2"/>
      <c r="E803" s="2"/>
      <c r="F803" s="2"/>
      <c r="G803" s="2"/>
      <c r="H803" s="2"/>
      <c r="I803" s="2"/>
      <c r="J803" s="1"/>
      <c r="K803" s="1"/>
      <c r="L803" s="1" t="s">
        <v>75</v>
      </c>
    </row>
    <row r="804" ht="17.2" spans="1:12">
      <c r="A804" s="2"/>
      <c r="B804" s="1" t="s">
        <v>76</v>
      </c>
      <c r="C804" s="2"/>
      <c r="D804" s="2"/>
      <c r="E804" s="2"/>
      <c r="F804" s="2"/>
      <c r="G804" s="2"/>
      <c r="H804" s="2"/>
      <c r="I804" s="1"/>
      <c r="J804" s="1"/>
      <c r="K804" s="1"/>
      <c r="L804" s="1" t="s">
        <v>77</v>
      </c>
    </row>
    <row r="805" ht="17.2" spans="1:12">
      <c r="A805" s="2"/>
      <c r="B805" s="1" t="s">
        <v>78</v>
      </c>
      <c r="C805" s="2"/>
      <c r="D805" s="2"/>
      <c r="E805" s="2"/>
      <c r="F805" s="2"/>
      <c r="G805" s="2"/>
      <c r="H805" s="1"/>
      <c r="I805" s="1"/>
      <c r="J805" s="1"/>
      <c r="K805" s="1"/>
      <c r="L805" s="1">
        <v>82.8</v>
      </c>
    </row>
    <row r="806" spans="2:2">
      <c r="B806" s="1" t="s">
        <v>79</v>
      </c>
    </row>
    <row r="810" ht="18" spans="1:12">
      <c r="A810" s="1" t="s">
        <v>80</v>
      </c>
      <c r="E810" s="1">
        <f t="shared" ref="E810:I810" si="50">SUM(E3:E801)</f>
        <v>29804</v>
      </c>
      <c r="F810" s="1">
        <f t="shared" si="50"/>
        <v>0</v>
      </c>
      <c r="G810" s="1">
        <f t="shared" si="50"/>
        <v>21917</v>
      </c>
      <c r="H810" s="1">
        <f t="shared" si="50"/>
        <v>210245</v>
      </c>
      <c r="I810" s="1">
        <f t="shared" si="50"/>
        <v>180441</v>
      </c>
      <c r="J810" s="2" t="s">
        <v>81</v>
      </c>
      <c r="K810" s="2" t="s">
        <v>82</v>
      </c>
      <c r="L810" s="2" t="s">
        <v>83</v>
      </c>
    </row>
    <row r="811" ht="17.2" spans="3:12">
      <c r="C811" s="2">
        <v>0</v>
      </c>
      <c r="D811" s="2" t="s">
        <v>84</v>
      </c>
      <c r="E811" s="2">
        <f t="shared" ref="E811:I825" si="51">SUMPRODUCT(E$3:E$801,INT(MOD(ROW(E$3:E$801),16)=MOD(ROW(E3),16)))</f>
        <v>3077</v>
      </c>
      <c r="F811" s="2">
        <f t="shared" si="51"/>
        <v>0</v>
      </c>
      <c r="G811" s="2">
        <f t="shared" si="51"/>
        <v>549</v>
      </c>
      <c r="H811" s="2">
        <f t="shared" si="51"/>
        <v>12386</v>
      </c>
      <c r="I811" s="2">
        <f t="shared" si="51"/>
        <v>9309</v>
      </c>
      <c r="J811" s="2">
        <f t="shared" ref="J811:J825" si="52">SUM(E811:G811)</f>
        <v>3626</v>
      </c>
      <c r="K811" s="2">
        <f t="shared" ref="K811:K825" si="53">1-(E811+F811+G811)/H811</f>
        <v>0.707250121104473</v>
      </c>
      <c r="L811" s="2"/>
    </row>
    <row r="812" ht="17.2" spans="3:12">
      <c r="C812" s="2">
        <v>1</v>
      </c>
      <c r="D812" s="2" t="s">
        <v>85</v>
      </c>
      <c r="E812" s="2">
        <f t="shared" si="51"/>
        <v>2474</v>
      </c>
      <c r="F812" s="2">
        <f t="shared" si="51"/>
        <v>0</v>
      </c>
      <c r="G812" s="2">
        <f t="shared" si="51"/>
        <v>702</v>
      </c>
      <c r="H812" s="2">
        <f t="shared" si="51"/>
        <v>13564</v>
      </c>
      <c r="I812" s="2">
        <f t="shared" si="51"/>
        <v>11090</v>
      </c>
      <c r="J812" s="2">
        <f t="shared" si="52"/>
        <v>3176</v>
      </c>
      <c r="K812" s="2">
        <f t="shared" si="53"/>
        <v>0.765850781480389</v>
      </c>
      <c r="L812" s="2"/>
    </row>
    <row r="813" ht="17.2" spans="3:12">
      <c r="C813" s="2">
        <v>2</v>
      </c>
      <c r="D813" s="2" t="s">
        <v>86</v>
      </c>
      <c r="E813" s="2">
        <f t="shared" si="51"/>
        <v>2184</v>
      </c>
      <c r="F813" s="2">
        <f t="shared" si="51"/>
        <v>0</v>
      </c>
      <c r="G813" s="2">
        <f t="shared" si="51"/>
        <v>1131</v>
      </c>
      <c r="H813" s="2">
        <f t="shared" si="51"/>
        <v>15014</v>
      </c>
      <c r="I813" s="2">
        <f t="shared" si="51"/>
        <v>12830</v>
      </c>
      <c r="J813" s="2">
        <f t="shared" si="52"/>
        <v>3315</v>
      </c>
      <c r="K813" s="2">
        <f t="shared" si="53"/>
        <v>0.779206074330625</v>
      </c>
      <c r="L813" s="2"/>
    </row>
    <row r="814" ht="17.2" spans="3:12">
      <c r="C814" s="2">
        <v>3</v>
      </c>
      <c r="D814" s="2" t="s">
        <v>87</v>
      </c>
      <c r="E814" s="2">
        <f t="shared" si="51"/>
        <v>2271</v>
      </c>
      <c r="F814" s="2">
        <f t="shared" si="51"/>
        <v>0</v>
      </c>
      <c r="G814" s="2">
        <f t="shared" si="51"/>
        <v>1221</v>
      </c>
      <c r="H814" s="2">
        <f t="shared" si="51"/>
        <v>15033</v>
      </c>
      <c r="I814" s="2">
        <f t="shared" si="51"/>
        <v>12762</v>
      </c>
      <c r="J814" s="2">
        <f t="shared" si="52"/>
        <v>3492</v>
      </c>
      <c r="K814" s="2">
        <f t="shared" si="53"/>
        <v>0.767711035721413</v>
      </c>
      <c r="L814" s="2"/>
    </row>
    <row r="815" ht="17.2" spans="3:12">
      <c r="C815" s="2">
        <v>4</v>
      </c>
      <c r="D815" s="2" t="s">
        <v>88</v>
      </c>
      <c r="E815" s="2">
        <f t="shared" si="51"/>
        <v>2392</v>
      </c>
      <c r="F815" s="2">
        <f t="shared" si="51"/>
        <v>0</v>
      </c>
      <c r="G815" s="2">
        <f t="shared" si="51"/>
        <v>807</v>
      </c>
      <c r="H815" s="2">
        <f t="shared" si="51"/>
        <v>14151</v>
      </c>
      <c r="I815" s="2">
        <f t="shared" si="51"/>
        <v>11759</v>
      </c>
      <c r="J815" s="2">
        <f t="shared" si="52"/>
        <v>3199</v>
      </c>
      <c r="K815" s="2">
        <f t="shared" si="53"/>
        <v>0.773938237580383</v>
      </c>
      <c r="L815" s="2"/>
    </row>
    <row r="816" ht="17.2" spans="3:12">
      <c r="C816" s="2">
        <v>5</v>
      </c>
      <c r="D816" s="2" t="s">
        <v>89</v>
      </c>
      <c r="E816" s="2">
        <f t="shared" si="51"/>
        <v>3046</v>
      </c>
      <c r="F816" s="2">
        <f t="shared" si="51"/>
        <v>0</v>
      </c>
      <c r="G816" s="2">
        <f t="shared" si="51"/>
        <v>569</v>
      </c>
      <c r="H816" s="2">
        <f t="shared" si="51"/>
        <v>12721</v>
      </c>
      <c r="I816" s="2">
        <f t="shared" si="51"/>
        <v>9675</v>
      </c>
      <c r="J816" s="2">
        <f t="shared" si="52"/>
        <v>3615</v>
      </c>
      <c r="K816" s="2">
        <f t="shared" si="53"/>
        <v>0.715824227655059</v>
      </c>
      <c r="L816" s="2"/>
    </row>
    <row r="817" ht="17.2" spans="3:12">
      <c r="C817" s="2">
        <v>6</v>
      </c>
      <c r="D817" s="2" t="s">
        <v>90</v>
      </c>
      <c r="E817" s="2">
        <f t="shared" si="51"/>
        <v>2271</v>
      </c>
      <c r="F817" s="2">
        <f t="shared" si="51"/>
        <v>0</v>
      </c>
      <c r="G817" s="2">
        <f t="shared" si="51"/>
        <v>1256</v>
      </c>
      <c r="H817" s="2">
        <f t="shared" si="51"/>
        <v>12385</v>
      </c>
      <c r="I817" s="2">
        <f t="shared" si="51"/>
        <v>10114</v>
      </c>
      <c r="J817" s="2">
        <f t="shared" si="52"/>
        <v>3527</v>
      </c>
      <c r="K817" s="2">
        <f t="shared" si="53"/>
        <v>0.71522002422285</v>
      </c>
      <c r="L817" s="2"/>
    </row>
    <row r="818" ht="17.2" spans="3:12">
      <c r="C818" s="2">
        <v>7</v>
      </c>
      <c r="D818" s="2" t="s">
        <v>91</v>
      </c>
      <c r="E818" s="2">
        <f t="shared" si="51"/>
        <v>1738</v>
      </c>
      <c r="F818" s="2">
        <f t="shared" si="51"/>
        <v>0</v>
      </c>
      <c r="G818" s="2">
        <f t="shared" si="51"/>
        <v>1428</v>
      </c>
      <c r="H818" s="2">
        <f t="shared" si="51"/>
        <v>12933</v>
      </c>
      <c r="I818" s="2">
        <f t="shared" si="51"/>
        <v>11195</v>
      </c>
      <c r="J818" s="2">
        <f t="shared" si="52"/>
        <v>3166</v>
      </c>
      <c r="K818" s="2">
        <f t="shared" si="53"/>
        <v>0.755199876285471</v>
      </c>
      <c r="L818" s="2"/>
    </row>
    <row r="819" ht="17.2" spans="3:12">
      <c r="C819" s="2">
        <v>8</v>
      </c>
      <c r="D819" s="2" t="s">
        <v>92</v>
      </c>
      <c r="E819" s="2">
        <f t="shared" si="51"/>
        <v>1411</v>
      </c>
      <c r="F819" s="2">
        <f t="shared" si="51"/>
        <v>0</v>
      </c>
      <c r="G819" s="2">
        <f t="shared" si="51"/>
        <v>2139</v>
      </c>
      <c r="H819" s="2">
        <f t="shared" si="51"/>
        <v>15503</v>
      </c>
      <c r="I819" s="2">
        <f t="shared" si="51"/>
        <v>14092</v>
      </c>
      <c r="J819" s="2">
        <f t="shared" si="52"/>
        <v>3550</v>
      </c>
      <c r="K819" s="2">
        <f t="shared" si="53"/>
        <v>0.771012062181513</v>
      </c>
      <c r="L819" s="2"/>
    </row>
    <row r="820" ht="17.2" spans="3:12">
      <c r="C820" s="2">
        <v>9</v>
      </c>
      <c r="D820" s="2" t="s">
        <v>93</v>
      </c>
      <c r="E820" s="2">
        <f t="shared" si="51"/>
        <v>1372</v>
      </c>
      <c r="F820" s="2">
        <f t="shared" si="51"/>
        <v>0</v>
      </c>
      <c r="G820" s="2">
        <f t="shared" si="51"/>
        <v>2155</v>
      </c>
      <c r="H820" s="2">
        <f t="shared" si="51"/>
        <v>15575</v>
      </c>
      <c r="I820" s="2">
        <f t="shared" si="51"/>
        <v>14203</v>
      </c>
      <c r="J820" s="2">
        <f t="shared" si="52"/>
        <v>3527</v>
      </c>
      <c r="K820" s="2">
        <f t="shared" si="53"/>
        <v>0.77354735152488</v>
      </c>
      <c r="L820" s="2"/>
    </row>
    <row r="821" ht="17.2" spans="3:12">
      <c r="C821" s="2">
        <v>10</v>
      </c>
      <c r="D821" s="2" t="s">
        <v>94</v>
      </c>
      <c r="E821" s="2">
        <f t="shared" si="51"/>
        <v>1573</v>
      </c>
      <c r="F821" s="2">
        <f t="shared" si="51"/>
        <v>0</v>
      </c>
      <c r="G821" s="2">
        <f t="shared" si="51"/>
        <v>1579</v>
      </c>
      <c r="H821" s="2">
        <f t="shared" si="51"/>
        <v>13264</v>
      </c>
      <c r="I821" s="2">
        <f t="shared" si="51"/>
        <v>11691</v>
      </c>
      <c r="J821" s="2">
        <f t="shared" si="52"/>
        <v>3152</v>
      </c>
      <c r="K821" s="2">
        <f t="shared" si="53"/>
        <v>0.762364294330519</v>
      </c>
      <c r="L821" s="2"/>
    </row>
    <row r="822" ht="17.2" spans="3:12">
      <c r="C822" s="2">
        <v>11</v>
      </c>
      <c r="D822" s="2" t="s">
        <v>95</v>
      </c>
      <c r="E822" s="2">
        <f t="shared" si="51"/>
        <v>2523</v>
      </c>
      <c r="F822" s="2">
        <f t="shared" si="51"/>
        <v>0</v>
      </c>
      <c r="G822" s="2">
        <f t="shared" si="51"/>
        <v>1192</v>
      </c>
      <c r="H822" s="2">
        <f t="shared" si="51"/>
        <v>13075</v>
      </c>
      <c r="I822" s="2">
        <f t="shared" si="51"/>
        <v>10552</v>
      </c>
      <c r="J822" s="2">
        <f t="shared" si="52"/>
        <v>3715</v>
      </c>
      <c r="K822" s="2">
        <f t="shared" si="53"/>
        <v>0.715869980879541</v>
      </c>
      <c r="L822" s="2"/>
    </row>
    <row r="823" ht="17.2" spans="3:12">
      <c r="C823" s="2">
        <v>12</v>
      </c>
      <c r="D823" s="2" t="s">
        <v>96</v>
      </c>
      <c r="E823" s="2">
        <f t="shared" si="51"/>
        <v>845</v>
      </c>
      <c r="F823" s="2">
        <f t="shared" si="51"/>
        <v>0</v>
      </c>
      <c r="G823" s="2">
        <f t="shared" si="51"/>
        <v>2145</v>
      </c>
      <c r="H823" s="2">
        <f t="shared" si="51"/>
        <v>14437</v>
      </c>
      <c r="I823" s="2">
        <f t="shared" si="51"/>
        <v>13592</v>
      </c>
      <c r="J823" s="2">
        <f t="shared" si="52"/>
        <v>2990</v>
      </c>
      <c r="K823" s="2">
        <f t="shared" si="53"/>
        <v>0.792893260372654</v>
      </c>
      <c r="L823" s="2"/>
    </row>
    <row r="824" ht="17.2" spans="3:12">
      <c r="C824" s="2">
        <v>13</v>
      </c>
      <c r="D824" s="2" t="s">
        <v>97</v>
      </c>
      <c r="E824" s="2">
        <f t="shared" si="51"/>
        <v>1199</v>
      </c>
      <c r="F824" s="2">
        <f t="shared" si="51"/>
        <v>0</v>
      </c>
      <c r="G824" s="2">
        <f t="shared" si="51"/>
        <v>2674</v>
      </c>
      <c r="H824" s="2">
        <f t="shared" si="51"/>
        <v>15679</v>
      </c>
      <c r="I824" s="2">
        <f t="shared" si="51"/>
        <v>14480</v>
      </c>
      <c r="J824" s="2">
        <f t="shared" si="52"/>
        <v>3873</v>
      </c>
      <c r="K824" s="2">
        <f t="shared" si="53"/>
        <v>0.752981695261177</v>
      </c>
      <c r="L824" s="2"/>
    </row>
    <row r="825" ht="17.2" spans="3:12">
      <c r="C825" s="2">
        <v>14</v>
      </c>
      <c r="D825" s="2" t="s">
        <v>98</v>
      </c>
      <c r="E825" s="2">
        <f t="shared" si="51"/>
        <v>1428</v>
      </c>
      <c r="F825" s="2">
        <f t="shared" si="51"/>
        <v>0</v>
      </c>
      <c r="G825" s="2">
        <f t="shared" si="51"/>
        <v>2370</v>
      </c>
      <c r="H825" s="2">
        <f t="shared" si="51"/>
        <v>14525</v>
      </c>
      <c r="I825" s="2">
        <f t="shared" si="51"/>
        <v>13097</v>
      </c>
      <c r="J825" s="2">
        <f t="shared" si="52"/>
        <v>3798</v>
      </c>
      <c r="K825" s="2">
        <f t="shared" si="53"/>
        <v>0.738519793459552</v>
      </c>
      <c r="L825" s="2"/>
    </row>
    <row r="826" ht="17.2" spans="10:12">
      <c r="J826" s="2"/>
      <c r="K826" s="2"/>
      <c r="L826" s="2">
        <f>AVERAGE(K811:K825)</f>
        <v>0.752492587759367</v>
      </c>
    </row>
    <row r="827" ht="17" spans="11:11">
      <c r="K827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794" activePane="bottomLeft" state="frozen"/>
      <selection/>
      <selection pane="bottomLeft" activeCell="E810" sqref="E810:G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4" spans="5:1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K1" s="1" t="s">
        <v>100</v>
      </c>
    </row>
    <row r="2" spans="2:2">
      <c r="B2" s="4" t="s">
        <v>6</v>
      </c>
    </row>
    <row r="3" spans="2:11">
      <c r="B3" s="4" t="s">
        <v>7</v>
      </c>
      <c r="C3" s="1">
        <v>0</v>
      </c>
      <c r="D3" s="1" t="s">
        <v>8</v>
      </c>
      <c r="E3" s="1">
        <v>61</v>
      </c>
      <c r="F3" s="1">
        <v>29</v>
      </c>
      <c r="G3" s="1">
        <v>9</v>
      </c>
      <c r="H3" s="1">
        <v>302</v>
      </c>
      <c r="I3" s="1">
        <v>241</v>
      </c>
      <c r="K3" s="1">
        <f t="shared" ref="K3:K17" si="0">1-(E3+F3+G3)/H3</f>
        <v>0.672185430463576</v>
      </c>
    </row>
    <row r="4" spans="2:11">
      <c r="B4" s="4" t="s">
        <v>7</v>
      </c>
      <c r="C4" s="1">
        <v>1</v>
      </c>
      <c r="D4" s="1" t="s">
        <v>9</v>
      </c>
      <c r="E4" s="1">
        <v>46</v>
      </c>
      <c r="F4" s="1">
        <v>25</v>
      </c>
      <c r="G4" s="1">
        <v>12</v>
      </c>
      <c r="H4" s="1">
        <v>295</v>
      </c>
      <c r="I4" s="1">
        <v>249</v>
      </c>
      <c r="K4" s="1">
        <f t="shared" si="0"/>
        <v>0.71864406779661</v>
      </c>
    </row>
    <row r="5" spans="2:11">
      <c r="B5" s="4" t="s">
        <v>7</v>
      </c>
      <c r="C5" s="1">
        <v>2</v>
      </c>
      <c r="D5" s="1" t="s">
        <v>10</v>
      </c>
      <c r="E5" s="1">
        <v>26</v>
      </c>
      <c r="F5" s="1">
        <v>32</v>
      </c>
      <c r="G5" s="1">
        <v>20</v>
      </c>
      <c r="H5" s="1">
        <v>296</v>
      </c>
      <c r="I5" s="1">
        <v>270</v>
      </c>
      <c r="K5" s="1">
        <f t="shared" si="0"/>
        <v>0.736486486486487</v>
      </c>
    </row>
    <row r="6" spans="2:11">
      <c r="B6" s="4" t="s">
        <v>7</v>
      </c>
      <c r="C6" s="1">
        <v>3</v>
      </c>
      <c r="D6" s="1" t="s">
        <v>11</v>
      </c>
      <c r="E6" s="1">
        <v>39</v>
      </c>
      <c r="F6" s="1">
        <v>30</v>
      </c>
      <c r="G6" s="1">
        <v>25</v>
      </c>
      <c r="H6" s="1">
        <v>310</v>
      </c>
      <c r="I6" s="1">
        <v>271</v>
      </c>
      <c r="K6" s="1">
        <f t="shared" si="0"/>
        <v>0.696774193548387</v>
      </c>
    </row>
    <row r="7" spans="2:11">
      <c r="B7" s="4" t="s">
        <v>7</v>
      </c>
      <c r="C7" s="1">
        <v>4</v>
      </c>
      <c r="D7" s="1" t="s">
        <v>12</v>
      </c>
      <c r="E7" s="1">
        <v>33</v>
      </c>
      <c r="F7" s="1">
        <v>37</v>
      </c>
      <c r="G7" s="1">
        <v>18</v>
      </c>
      <c r="H7" s="1">
        <v>300</v>
      </c>
      <c r="I7" s="1">
        <v>267</v>
      </c>
      <c r="K7" s="1">
        <f t="shared" si="0"/>
        <v>0.706666666666667</v>
      </c>
    </row>
    <row r="8" spans="2:11">
      <c r="B8" s="4" t="s">
        <v>7</v>
      </c>
      <c r="C8" s="1">
        <v>5</v>
      </c>
      <c r="D8" s="1" t="s">
        <v>13</v>
      </c>
      <c r="E8" s="1">
        <v>50</v>
      </c>
      <c r="F8" s="1">
        <v>28</v>
      </c>
      <c r="G8" s="1">
        <v>13</v>
      </c>
      <c r="H8" s="1">
        <v>294</v>
      </c>
      <c r="I8" s="1">
        <v>244</v>
      </c>
      <c r="K8" s="1">
        <f t="shared" si="0"/>
        <v>0.69047619047619</v>
      </c>
    </row>
    <row r="9" spans="2:11">
      <c r="B9" s="4" t="s">
        <v>7</v>
      </c>
      <c r="C9" s="1">
        <v>6</v>
      </c>
      <c r="D9" s="1" t="s">
        <v>14</v>
      </c>
      <c r="E9" s="1">
        <v>30</v>
      </c>
      <c r="F9" s="1">
        <v>23</v>
      </c>
      <c r="G9" s="1">
        <v>18</v>
      </c>
      <c r="H9" s="1">
        <v>269</v>
      </c>
      <c r="I9" s="1">
        <v>239</v>
      </c>
      <c r="K9" s="1">
        <f t="shared" si="0"/>
        <v>0.736059479553903</v>
      </c>
    </row>
    <row r="10" spans="2:11">
      <c r="B10" s="4" t="s">
        <v>7</v>
      </c>
      <c r="C10" s="1">
        <v>7</v>
      </c>
      <c r="D10" s="1" t="s">
        <v>15</v>
      </c>
      <c r="E10" s="1">
        <v>18</v>
      </c>
      <c r="F10" s="1">
        <v>27</v>
      </c>
      <c r="G10" s="1">
        <v>18</v>
      </c>
      <c r="H10" s="1">
        <v>268</v>
      </c>
      <c r="I10" s="1">
        <v>250</v>
      </c>
      <c r="K10" s="1">
        <f t="shared" si="0"/>
        <v>0.764925373134328</v>
      </c>
    </row>
    <row r="11" spans="2:11">
      <c r="B11" s="4" t="s">
        <v>7</v>
      </c>
      <c r="C11" s="1">
        <v>8</v>
      </c>
      <c r="D11" s="1" t="s">
        <v>16</v>
      </c>
      <c r="E11" s="1">
        <v>14</v>
      </c>
      <c r="F11" s="1">
        <v>42</v>
      </c>
      <c r="G11" s="1">
        <v>39</v>
      </c>
      <c r="H11" s="1">
        <v>303</v>
      </c>
      <c r="I11" s="1">
        <v>289</v>
      </c>
      <c r="K11" s="1">
        <f t="shared" si="0"/>
        <v>0.686468646864686</v>
      </c>
    </row>
    <row r="12" spans="2:11">
      <c r="B12" s="4" t="s">
        <v>7</v>
      </c>
      <c r="C12" s="1">
        <v>9</v>
      </c>
      <c r="D12" s="1" t="s">
        <v>17</v>
      </c>
      <c r="E12" s="1">
        <v>15</v>
      </c>
      <c r="F12" s="1">
        <v>49</v>
      </c>
      <c r="G12" s="1">
        <v>60</v>
      </c>
      <c r="H12" s="1">
        <v>327</v>
      </c>
      <c r="I12" s="1">
        <v>312</v>
      </c>
      <c r="K12" s="1">
        <f t="shared" si="0"/>
        <v>0.620795107033639</v>
      </c>
    </row>
    <row r="13" spans="2:11">
      <c r="B13" s="4" t="s">
        <v>7</v>
      </c>
      <c r="C13" s="1">
        <v>10</v>
      </c>
      <c r="D13" s="1" t="s">
        <v>18</v>
      </c>
      <c r="E13" s="1">
        <v>21</v>
      </c>
      <c r="F13" s="1">
        <v>38</v>
      </c>
      <c r="G13" s="1">
        <v>43</v>
      </c>
      <c r="H13" s="1">
        <v>286</v>
      </c>
      <c r="I13" s="1">
        <v>265</v>
      </c>
      <c r="K13" s="1">
        <f t="shared" si="0"/>
        <v>0.643356643356643</v>
      </c>
    </row>
    <row r="14" spans="2:11">
      <c r="B14" s="4" t="s">
        <v>7</v>
      </c>
      <c r="C14" s="1">
        <v>11</v>
      </c>
      <c r="D14" s="1" t="s">
        <v>19</v>
      </c>
      <c r="E14" s="1">
        <v>36</v>
      </c>
      <c r="F14" s="1">
        <v>29</v>
      </c>
      <c r="G14" s="1">
        <v>32</v>
      </c>
      <c r="H14" s="1">
        <v>272</v>
      </c>
      <c r="I14" s="1">
        <v>236</v>
      </c>
      <c r="K14" s="1">
        <f t="shared" si="0"/>
        <v>0.643382352941176</v>
      </c>
    </row>
    <row r="15" spans="2:11">
      <c r="B15" s="4" t="s">
        <v>7</v>
      </c>
      <c r="C15" s="1">
        <v>12</v>
      </c>
      <c r="D15" s="1" t="s">
        <v>20</v>
      </c>
      <c r="E15" s="1">
        <v>7</v>
      </c>
      <c r="F15" s="1">
        <v>34</v>
      </c>
      <c r="G15" s="1">
        <v>39</v>
      </c>
      <c r="H15" s="1">
        <v>288</v>
      </c>
      <c r="I15" s="1">
        <v>281</v>
      </c>
      <c r="K15" s="1">
        <f t="shared" si="0"/>
        <v>0.722222222222222</v>
      </c>
    </row>
    <row r="16" spans="2:11">
      <c r="B16" s="4" t="s">
        <v>7</v>
      </c>
      <c r="C16" s="1">
        <v>13</v>
      </c>
      <c r="D16" s="1" t="s">
        <v>21</v>
      </c>
      <c r="E16" s="1">
        <v>18</v>
      </c>
      <c r="F16" s="1">
        <v>54</v>
      </c>
      <c r="G16" s="1">
        <v>64</v>
      </c>
      <c r="H16" s="1">
        <v>343</v>
      </c>
      <c r="I16" s="1">
        <v>325</v>
      </c>
      <c r="K16" s="1">
        <f t="shared" si="0"/>
        <v>0.603498542274052</v>
      </c>
    </row>
    <row r="17" spans="2:11">
      <c r="B17" s="4" t="s">
        <v>7</v>
      </c>
      <c r="C17" s="1">
        <v>14</v>
      </c>
      <c r="D17" s="1" t="s">
        <v>22</v>
      </c>
      <c r="E17" s="1">
        <v>8</v>
      </c>
      <c r="F17" s="1">
        <v>34</v>
      </c>
      <c r="G17" s="1">
        <v>35</v>
      </c>
      <c r="H17" s="1">
        <v>288</v>
      </c>
      <c r="I17" s="1">
        <v>280</v>
      </c>
      <c r="K17" s="1">
        <f t="shared" si="0"/>
        <v>0.732638888888889</v>
      </c>
    </row>
    <row r="18" spans="2:11">
      <c r="B18" s="4" t="s">
        <v>23</v>
      </c>
      <c r="K18" s="1">
        <f>AVERAGE(K3:K17)</f>
        <v>0.69163868611383</v>
      </c>
    </row>
    <row r="19" spans="2:11">
      <c r="B19" s="4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6</v>
      </c>
      <c r="H19" s="1">
        <v>106</v>
      </c>
      <c r="I19" s="1">
        <v>100</v>
      </c>
      <c r="K19" s="1">
        <f t="shared" ref="K19:K33" si="1">1-(E19+F19+G19)/H19</f>
        <v>0.867924528301887</v>
      </c>
    </row>
    <row r="20" spans="2:11">
      <c r="B20" s="4" t="s">
        <v>7</v>
      </c>
      <c r="C20" s="1">
        <v>1</v>
      </c>
      <c r="D20" s="1" t="s">
        <v>9</v>
      </c>
      <c r="E20" s="1">
        <v>51</v>
      </c>
      <c r="F20" s="1">
        <v>4</v>
      </c>
      <c r="G20" s="1">
        <v>7</v>
      </c>
      <c r="H20" s="1">
        <v>238</v>
      </c>
      <c r="I20" s="1">
        <v>187</v>
      </c>
      <c r="K20" s="1">
        <f t="shared" si="1"/>
        <v>0.739495798319328</v>
      </c>
    </row>
    <row r="21" spans="2:11">
      <c r="B21" s="4" t="s">
        <v>7</v>
      </c>
      <c r="C21" s="1">
        <v>2</v>
      </c>
      <c r="D21" s="1" t="s">
        <v>10</v>
      </c>
      <c r="E21" s="1">
        <v>103</v>
      </c>
      <c r="F21" s="1">
        <v>13</v>
      </c>
      <c r="G21" s="1">
        <v>27</v>
      </c>
      <c r="H21" s="1">
        <v>323</v>
      </c>
      <c r="I21" s="1">
        <v>220</v>
      </c>
      <c r="K21" s="1">
        <f t="shared" si="1"/>
        <v>0.557275541795666</v>
      </c>
    </row>
    <row r="22" spans="2:11">
      <c r="B22" s="4" t="s">
        <v>7</v>
      </c>
      <c r="C22" s="1">
        <v>3</v>
      </c>
      <c r="D22" s="1" t="s">
        <v>11</v>
      </c>
      <c r="E22" s="1">
        <v>80</v>
      </c>
      <c r="F22" s="1">
        <v>14</v>
      </c>
      <c r="G22" s="1">
        <v>23</v>
      </c>
      <c r="H22" s="1">
        <v>296</v>
      </c>
      <c r="I22" s="1">
        <v>216</v>
      </c>
      <c r="K22" s="1">
        <f t="shared" si="1"/>
        <v>0.60472972972973</v>
      </c>
    </row>
    <row r="23" spans="2:11">
      <c r="B23" s="4" t="s">
        <v>7</v>
      </c>
      <c r="C23" s="1">
        <v>4</v>
      </c>
      <c r="D23" s="1" t="s">
        <v>12</v>
      </c>
      <c r="E23" s="1">
        <v>28</v>
      </c>
      <c r="F23" s="1">
        <v>12</v>
      </c>
      <c r="G23" s="1">
        <v>11</v>
      </c>
      <c r="H23" s="1">
        <v>230</v>
      </c>
      <c r="I23" s="1">
        <v>202</v>
      </c>
      <c r="K23" s="1">
        <f t="shared" si="1"/>
        <v>0.778260869565217</v>
      </c>
    </row>
    <row r="24" spans="2:11">
      <c r="B24" s="4" t="s">
        <v>7</v>
      </c>
      <c r="C24" s="1">
        <v>5</v>
      </c>
      <c r="D24" s="1" t="s">
        <v>13</v>
      </c>
      <c r="E24" s="1">
        <v>55</v>
      </c>
      <c r="F24" s="1">
        <v>5</v>
      </c>
      <c r="G24" s="1">
        <v>7</v>
      </c>
      <c r="H24" s="1">
        <v>147</v>
      </c>
      <c r="I24" s="1">
        <v>92</v>
      </c>
      <c r="K24" s="1">
        <f t="shared" si="1"/>
        <v>0.54421768707483</v>
      </c>
    </row>
    <row r="25" spans="2:11">
      <c r="B25" s="4" t="s">
        <v>7</v>
      </c>
      <c r="C25" s="1">
        <v>6</v>
      </c>
      <c r="D25" s="1" t="s">
        <v>14</v>
      </c>
      <c r="E25" s="1">
        <v>84</v>
      </c>
      <c r="F25" s="1">
        <v>11</v>
      </c>
      <c r="G25" s="1">
        <v>25</v>
      </c>
      <c r="H25" s="1">
        <v>205</v>
      </c>
      <c r="I25" s="1">
        <v>121</v>
      </c>
      <c r="K25" s="1">
        <f t="shared" si="1"/>
        <v>0.414634146341463</v>
      </c>
    </row>
    <row r="26" spans="2:11">
      <c r="B26" s="4" t="s">
        <v>7</v>
      </c>
      <c r="C26" s="1">
        <v>7</v>
      </c>
      <c r="D26" s="1" t="s">
        <v>15</v>
      </c>
      <c r="E26" s="1">
        <v>58</v>
      </c>
      <c r="F26" s="1">
        <v>10</v>
      </c>
      <c r="G26" s="1">
        <v>21</v>
      </c>
      <c r="H26" s="1">
        <v>189</v>
      </c>
      <c r="I26" s="1">
        <v>131</v>
      </c>
      <c r="K26" s="1">
        <f t="shared" si="1"/>
        <v>0.529100529100529</v>
      </c>
    </row>
    <row r="27" spans="2:11">
      <c r="B27" s="4" t="s">
        <v>7</v>
      </c>
      <c r="C27" s="1">
        <v>8</v>
      </c>
      <c r="D27" s="1" t="s">
        <v>16</v>
      </c>
      <c r="E27" s="1">
        <v>32</v>
      </c>
      <c r="F27" s="1">
        <v>10</v>
      </c>
      <c r="G27" s="1">
        <v>44</v>
      </c>
      <c r="H27" s="1">
        <v>226</v>
      </c>
      <c r="I27" s="1">
        <v>194</v>
      </c>
      <c r="K27" s="1">
        <f t="shared" si="1"/>
        <v>0.619469026548673</v>
      </c>
    </row>
    <row r="28" spans="2:11">
      <c r="B28" s="4" t="s">
        <v>7</v>
      </c>
      <c r="C28" s="1">
        <v>9</v>
      </c>
      <c r="D28" s="1" t="s">
        <v>17</v>
      </c>
      <c r="E28" s="1">
        <v>15</v>
      </c>
      <c r="F28" s="1">
        <v>15</v>
      </c>
      <c r="G28" s="1">
        <v>39</v>
      </c>
      <c r="H28" s="1">
        <v>242</v>
      </c>
      <c r="I28" s="1">
        <v>227</v>
      </c>
      <c r="K28" s="1">
        <f t="shared" si="1"/>
        <v>0.714876033057851</v>
      </c>
    </row>
    <row r="29" spans="2:11">
      <c r="B29" s="4" t="s">
        <v>7</v>
      </c>
      <c r="C29" s="1">
        <v>10</v>
      </c>
      <c r="D29" s="1" t="s">
        <v>18</v>
      </c>
      <c r="E29" s="1">
        <v>67</v>
      </c>
      <c r="F29" s="1">
        <v>15</v>
      </c>
      <c r="G29" s="1">
        <v>25</v>
      </c>
      <c r="H29" s="1">
        <v>267</v>
      </c>
      <c r="I29" s="1">
        <v>200</v>
      </c>
      <c r="K29" s="1">
        <f t="shared" si="1"/>
        <v>0.599250936329588</v>
      </c>
    </row>
    <row r="30" spans="2:11">
      <c r="B30" s="4" t="s">
        <v>7</v>
      </c>
      <c r="C30" s="1">
        <v>11</v>
      </c>
      <c r="D30" s="1" t="s">
        <v>19</v>
      </c>
      <c r="E30" s="1">
        <v>54</v>
      </c>
      <c r="F30" s="1">
        <v>11</v>
      </c>
      <c r="G30" s="1">
        <v>18</v>
      </c>
      <c r="H30" s="1">
        <v>186</v>
      </c>
      <c r="I30" s="1">
        <v>132</v>
      </c>
      <c r="K30" s="1">
        <f t="shared" si="1"/>
        <v>0.553763440860215</v>
      </c>
    </row>
    <row r="31" spans="2:11">
      <c r="B31" s="4" t="s">
        <v>7</v>
      </c>
      <c r="C31" s="1">
        <v>12</v>
      </c>
      <c r="D31" s="1" t="s">
        <v>20</v>
      </c>
      <c r="E31" s="1">
        <v>44</v>
      </c>
      <c r="F31" s="1">
        <v>4</v>
      </c>
      <c r="G31" s="1">
        <v>32</v>
      </c>
      <c r="H31" s="1">
        <v>213</v>
      </c>
      <c r="I31" s="1">
        <v>169</v>
      </c>
      <c r="K31" s="1">
        <f t="shared" si="1"/>
        <v>0.624413145539906</v>
      </c>
    </row>
    <row r="32" spans="2:11">
      <c r="B32" s="4" t="s">
        <v>7</v>
      </c>
      <c r="C32" s="1">
        <v>13</v>
      </c>
      <c r="D32" s="1" t="s">
        <v>21</v>
      </c>
      <c r="E32" s="1">
        <v>22</v>
      </c>
      <c r="F32" s="1">
        <v>10</v>
      </c>
      <c r="G32" s="1">
        <v>46</v>
      </c>
      <c r="H32" s="1">
        <v>215</v>
      </c>
      <c r="I32" s="1">
        <v>193</v>
      </c>
      <c r="K32" s="1">
        <f t="shared" si="1"/>
        <v>0.637209302325581</v>
      </c>
    </row>
    <row r="33" spans="2:11">
      <c r="B33" s="4" t="s">
        <v>7</v>
      </c>
      <c r="C33" s="1">
        <v>14</v>
      </c>
      <c r="D33" s="1" t="s">
        <v>22</v>
      </c>
      <c r="E33" s="1">
        <v>59</v>
      </c>
      <c r="F33" s="1">
        <v>4</v>
      </c>
      <c r="G33" s="1">
        <v>37</v>
      </c>
      <c r="H33" s="1">
        <v>213</v>
      </c>
      <c r="I33" s="1">
        <v>154</v>
      </c>
      <c r="K33" s="1">
        <f t="shared" si="1"/>
        <v>0.530516431924883</v>
      </c>
    </row>
    <row r="34" spans="2:11">
      <c r="B34" s="4" t="s">
        <v>24</v>
      </c>
      <c r="K34" s="1">
        <f>AVERAGE(K19:K33)</f>
        <v>0.621009143121023</v>
      </c>
    </row>
    <row r="35" spans="2:11">
      <c r="B35" s="4" t="s">
        <v>7</v>
      </c>
      <c r="C35" s="1">
        <v>0</v>
      </c>
      <c r="D35" s="1" t="s">
        <v>8</v>
      </c>
      <c r="E35" s="1">
        <v>122</v>
      </c>
      <c r="F35" s="1">
        <v>4</v>
      </c>
      <c r="G35" s="1">
        <v>37</v>
      </c>
      <c r="H35" s="1">
        <v>503</v>
      </c>
      <c r="I35" s="1">
        <v>381</v>
      </c>
      <c r="K35" s="1">
        <f t="shared" ref="K35:K49" si="2">1-(E35+F35+G35)/H35</f>
        <v>0.675944333996024</v>
      </c>
    </row>
    <row r="36" spans="2:11">
      <c r="B36" s="4" t="s">
        <v>7</v>
      </c>
      <c r="C36" s="1">
        <v>1</v>
      </c>
      <c r="D36" s="1" t="s">
        <v>9</v>
      </c>
      <c r="E36" s="1">
        <v>60</v>
      </c>
      <c r="F36" s="1">
        <v>2</v>
      </c>
      <c r="G36" s="1">
        <v>23</v>
      </c>
      <c r="H36" s="1">
        <v>503</v>
      </c>
      <c r="I36" s="1">
        <v>443</v>
      </c>
      <c r="K36" s="1">
        <f t="shared" si="2"/>
        <v>0.831013916500994</v>
      </c>
    </row>
    <row r="37" spans="2:11">
      <c r="B37" s="4" t="s">
        <v>7</v>
      </c>
      <c r="C37" s="1">
        <v>2</v>
      </c>
      <c r="D37" s="1" t="s">
        <v>10</v>
      </c>
      <c r="E37" s="1">
        <v>30</v>
      </c>
      <c r="F37" s="1">
        <v>3</v>
      </c>
      <c r="G37" s="1">
        <v>17</v>
      </c>
      <c r="H37" s="1">
        <v>458</v>
      </c>
      <c r="I37" s="1">
        <v>428</v>
      </c>
      <c r="K37" s="1">
        <f t="shared" si="2"/>
        <v>0.890829694323144</v>
      </c>
    </row>
    <row r="38" spans="2:11">
      <c r="B38" s="4" t="s">
        <v>7</v>
      </c>
      <c r="C38" s="1">
        <v>3</v>
      </c>
      <c r="D38" s="1" t="s">
        <v>11</v>
      </c>
      <c r="E38" s="1">
        <v>117</v>
      </c>
      <c r="F38" s="1">
        <v>3</v>
      </c>
      <c r="G38" s="1">
        <v>29</v>
      </c>
      <c r="H38" s="1">
        <v>458</v>
      </c>
      <c r="I38" s="1">
        <v>341</v>
      </c>
      <c r="K38" s="1">
        <f t="shared" si="2"/>
        <v>0.674672489082969</v>
      </c>
    </row>
    <row r="39" spans="2:11">
      <c r="B39" s="4" t="s">
        <v>7</v>
      </c>
      <c r="C39" s="1">
        <v>4</v>
      </c>
      <c r="D39" s="1" t="s">
        <v>12</v>
      </c>
      <c r="E39" s="1">
        <v>58</v>
      </c>
      <c r="F39" s="1">
        <v>4</v>
      </c>
      <c r="G39" s="1">
        <v>34</v>
      </c>
      <c r="H39" s="1">
        <v>503</v>
      </c>
      <c r="I39" s="1">
        <v>445</v>
      </c>
      <c r="K39" s="1">
        <f t="shared" si="2"/>
        <v>0.809145129224652</v>
      </c>
    </row>
    <row r="40" spans="2:11">
      <c r="B40" s="4" t="s">
        <v>7</v>
      </c>
      <c r="C40" s="1">
        <v>5</v>
      </c>
      <c r="D40" s="1" t="s">
        <v>13</v>
      </c>
      <c r="E40" s="1">
        <v>253</v>
      </c>
      <c r="F40" s="1">
        <v>9</v>
      </c>
      <c r="G40" s="1">
        <v>36</v>
      </c>
      <c r="H40" s="1">
        <v>458</v>
      </c>
      <c r="I40" s="1">
        <v>205</v>
      </c>
      <c r="K40" s="1">
        <f t="shared" si="2"/>
        <v>0.349344978165939</v>
      </c>
    </row>
    <row r="41" spans="2:11">
      <c r="B41" s="4" t="s">
        <v>7</v>
      </c>
      <c r="C41" s="1">
        <v>6</v>
      </c>
      <c r="D41" s="1" t="s">
        <v>14</v>
      </c>
      <c r="E41" s="1">
        <v>21</v>
      </c>
      <c r="F41" s="1">
        <v>7</v>
      </c>
      <c r="G41" s="1">
        <v>51</v>
      </c>
      <c r="H41" s="1">
        <v>503</v>
      </c>
      <c r="I41" s="1">
        <v>482</v>
      </c>
      <c r="K41" s="1">
        <f t="shared" si="2"/>
        <v>0.842942345924453</v>
      </c>
    </row>
    <row r="42" spans="2:11">
      <c r="B42" s="4" t="s">
        <v>7</v>
      </c>
      <c r="C42" s="1">
        <v>7</v>
      </c>
      <c r="D42" s="1" t="s">
        <v>15</v>
      </c>
      <c r="E42" s="1">
        <v>78</v>
      </c>
      <c r="F42" s="1">
        <v>4</v>
      </c>
      <c r="G42" s="1">
        <v>42</v>
      </c>
      <c r="H42" s="1">
        <v>548</v>
      </c>
      <c r="I42" s="1">
        <v>470</v>
      </c>
      <c r="K42" s="1">
        <f t="shared" si="2"/>
        <v>0.773722627737226</v>
      </c>
    </row>
    <row r="43" spans="2:11">
      <c r="B43" s="4" t="s">
        <v>7</v>
      </c>
      <c r="C43" s="1">
        <v>8</v>
      </c>
      <c r="D43" s="1" t="s">
        <v>16</v>
      </c>
      <c r="E43" s="1">
        <v>58</v>
      </c>
      <c r="F43" s="1">
        <v>4</v>
      </c>
      <c r="G43" s="1">
        <v>66</v>
      </c>
      <c r="H43" s="1">
        <v>593</v>
      </c>
      <c r="I43" s="1">
        <v>535</v>
      </c>
      <c r="K43" s="1">
        <f t="shared" si="2"/>
        <v>0.784148397976391</v>
      </c>
    </row>
    <row r="44" spans="2:11">
      <c r="B44" s="4" t="s">
        <v>7</v>
      </c>
      <c r="C44" s="1">
        <v>9</v>
      </c>
      <c r="D44" s="1" t="s">
        <v>17</v>
      </c>
      <c r="E44" s="1">
        <v>16</v>
      </c>
      <c r="F44" s="1">
        <v>4</v>
      </c>
      <c r="G44" s="1">
        <v>46</v>
      </c>
      <c r="H44" s="1">
        <v>548</v>
      </c>
      <c r="I44" s="1">
        <v>532</v>
      </c>
      <c r="K44" s="1">
        <f t="shared" si="2"/>
        <v>0.87956204379562</v>
      </c>
    </row>
    <row r="45" spans="2:11">
      <c r="B45" s="4" t="s">
        <v>7</v>
      </c>
      <c r="C45" s="1">
        <v>10</v>
      </c>
      <c r="D45" s="1" t="s">
        <v>18</v>
      </c>
      <c r="E45" s="1">
        <v>53</v>
      </c>
      <c r="F45" s="1">
        <v>4</v>
      </c>
      <c r="G45" s="1">
        <v>41</v>
      </c>
      <c r="H45" s="1">
        <v>503</v>
      </c>
      <c r="I45" s="1">
        <v>450</v>
      </c>
      <c r="K45" s="1">
        <f t="shared" si="2"/>
        <v>0.805168986083499</v>
      </c>
    </row>
    <row r="46" spans="2:11">
      <c r="B46" s="4" t="s">
        <v>7</v>
      </c>
      <c r="C46" s="1">
        <v>11</v>
      </c>
      <c r="D46" s="1" t="s">
        <v>19</v>
      </c>
      <c r="E46" s="1">
        <v>28</v>
      </c>
      <c r="F46" s="1">
        <v>4</v>
      </c>
      <c r="G46" s="1">
        <v>36</v>
      </c>
      <c r="H46" s="1">
        <v>458</v>
      </c>
      <c r="I46" s="1">
        <v>430</v>
      </c>
      <c r="K46" s="1">
        <f t="shared" si="2"/>
        <v>0.851528384279476</v>
      </c>
    </row>
    <row r="47" spans="2:11">
      <c r="B47" s="4" t="s">
        <v>7</v>
      </c>
      <c r="C47" s="1">
        <v>12</v>
      </c>
      <c r="D47" s="1" t="s">
        <v>20</v>
      </c>
      <c r="E47" s="1">
        <v>8</v>
      </c>
      <c r="F47" s="1">
        <v>4</v>
      </c>
      <c r="G47" s="1">
        <v>71</v>
      </c>
      <c r="H47" s="1">
        <v>548</v>
      </c>
      <c r="I47" s="1">
        <v>540</v>
      </c>
      <c r="K47" s="1">
        <f t="shared" si="2"/>
        <v>0.848540145985401</v>
      </c>
    </row>
    <row r="48" spans="2:11">
      <c r="B48" s="4" t="s">
        <v>7</v>
      </c>
      <c r="C48" s="1">
        <v>13</v>
      </c>
      <c r="D48" s="1" t="s">
        <v>21</v>
      </c>
      <c r="E48" s="1">
        <v>55</v>
      </c>
      <c r="F48" s="1">
        <v>6</v>
      </c>
      <c r="G48" s="1">
        <v>71</v>
      </c>
      <c r="H48" s="1">
        <v>593</v>
      </c>
      <c r="I48" s="1">
        <v>538</v>
      </c>
      <c r="K48" s="1">
        <f t="shared" si="2"/>
        <v>0.777403035413153</v>
      </c>
    </row>
    <row r="49" spans="2:11">
      <c r="B49" s="4" t="s">
        <v>7</v>
      </c>
      <c r="C49" s="1">
        <v>14</v>
      </c>
      <c r="D49" s="1" t="s">
        <v>22</v>
      </c>
      <c r="E49" s="1">
        <v>94</v>
      </c>
      <c r="F49" s="1">
        <v>3</v>
      </c>
      <c r="G49" s="1">
        <v>93</v>
      </c>
      <c r="H49" s="1">
        <v>638</v>
      </c>
      <c r="I49" s="1">
        <v>544</v>
      </c>
      <c r="K49" s="1">
        <f t="shared" si="2"/>
        <v>0.702194357366771</v>
      </c>
    </row>
    <row r="50" spans="2:11">
      <c r="B50" s="4" t="s">
        <v>25</v>
      </c>
      <c r="K50" s="1">
        <f>AVERAGE(K35:K49)</f>
        <v>0.766410724390381</v>
      </c>
    </row>
    <row r="51" spans="2:11">
      <c r="B51" s="4" t="s">
        <v>7</v>
      </c>
      <c r="C51" s="1">
        <v>0</v>
      </c>
      <c r="D51" s="1" t="s">
        <v>8</v>
      </c>
      <c r="E51" s="1">
        <v>104</v>
      </c>
      <c r="F51" s="1">
        <v>10</v>
      </c>
      <c r="G51" s="1">
        <v>5</v>
      </c>
      <c r="H51" s="1">
        <v>419</v>
      </c>
      <c r="I51" s="1">
        <v>315</v>
      </c>
      <c r="K51" s="1">
        <f t="shared" ref="K51:K65" si="3">1-(E51+F51+G51)/H51</f>
        <v>0.715990453460621</v>
      </c>
    </row>
    <row r="52" spans="2:11">
      <c r="B52" s="4" t="s">
        <v>7</v>
      </c>
      <c r="C52" s="1">
        <v>1</v>
      </c>
      <c r="D52" s="1" t="s">
        <v>9</v>
      </c>
      <c r="E52" s="1">
        <v>66</v>
      </c>
      <c r="F52" s="1">
        <v>14</v>
      </c>
      <c r="G52" s="1">
        <v>13</v>
      </c>
      <c r="H52" s="1">
        <v>412</v>
      </c>
      <c r="I52" s="1">
        <v>346</v>
      </c>
      <c r="K52" s="1">
        <f t="shared" si="3"/>
        <v>0.774271844660194</v>
      </c>
    </row>
    <row r="53" spans="2:11">
      <c r="B53" s="4" t="s">
        <v>7</v>
      </c>
      <c r="C53" s="1">
        <v>2</v>
      </c>
      <c r="D53" s="1" t="s">
        <v>10</v>
      </c>
      <c r="E53" s="1">
        <v>26</v>
      </c>
      <c r="F53" s="1">
        <v>20</v>
      </c>
      <c r="G53" s="1">
        <v>34</v>
      </c>
      <c r="H53" s="1">
        <v>407</v>
      </c>
      <c r="I53" s="1">
        <v>381</v>
      </c>
      <c r="K53" s="1">
        <f t="shared" si="3"/>
        <v>0.803439803439803</v>
      </c>
    </row>
    <row r="54" spans="2:11">
      <c r="B54" s="4" t="s">
        <v>7</v>
      </c>
      <c r="C54" s="1">
        <v>3</v>
      </c>
      <c r="D54" s="1" t="s">
        <v>11</v>
      </c>
      <c r="E54" s="1">
        <v>37</v>
      </c>
      <c r="F54" s="1">
        <v>15</v>
      </c>
      <c r="G54" s="1">
        <v>31</v>
      </c>
      <c r="H54" s="1">
        <v>440</v>
      </c>
      <c r="I54" s="1">
        <v>403</v>
      </c>
      <c r="K54" s="1">
        <f t="shared" si="3"/>
        <v>0.811363636363636</v>
      </c>
    </row>
    <row r="55" spans="2:11">
      <c r="B55" s="4" t="s">
        <v>7</v>
      </c>
      <c r="C55" s="1">
        <v>4</v>
      </c>
      <c r="D55" s="1" t="s">
        <v>12</v>
      </c>
      <c r="E55" s="1">
        <v>78</v>
      </c>
      <c r="F55" s="1">
        <v>14</v>
      </c>
      <c r="G55" s="1">
        <v>20</v>
      </c>
      <c r="H55" s="1">
        <v>452</v>
      </c>
      <c r="I55" s="1">
        <v>374</v>
      </c>
      <c r="K55" s="1">
        <f t="shared" si="3"/>
        <v>0.752212389380531</v>
      </c>
    </row>
    <row r="56" spans="2:11">
      <c r="B56" s="4" t="s">
        <v>7</v>
      </c>
      <c r="C56" s="1">
        <v>5</v>
      </c>
      <c r="D56" s="1" t="s">
        <v>13</v>
      </c>
      <c r="E56" s="1">
        <v>93</v>
      </c>
      <c r="F56" s="1">
        <v>10</v>
      </c>
      <c r="G56" s="1">
        <v>8</v>
      </c>
      <c r="H56" s="1">
        <v>420</v>
      </c>
      <c r="I56" s="1">
        <v>327</v>
      </c>
      <c r="K56" s="1">
        <f t="shared" si="3"/>
        <v>0.735714285714286</v>
      </c>
    </row>
    <row r="57" spans="2:11">
      <c r="B57" s="4" t="s">
        <v>7</v>
      </c>
      <c r="C57" s="1">
        <v>6</v>
      </c>
      <c r="D57" s="1" t="s">
        <v>14</v>
      </c>
      <c r="E57" s="1">
        <v>58</v>
      </c>
      <c r="F57" s="1">
        <v>11</v>
      </c>
      <c r="G57" s="1">
        <v>37</v>
      </c>
      <c r="H57" s="1">
        <v>341</v>
      </c>
      <c r="I57" s="1">
        <v>283</v>
      </c>
      <c r="K57" s="1">
        <f t="shared" si="3"/>
        <v>0.689149560117302</v>
      </c>
    </row>
    <row r="58" spans="2:11">
      <c r="B58" s="4" t="s">
        <v>7</v>
      </c>
      <c r="C58" s="1">
        <v>7</v>
      </c>
      <c r="D58" s="1" t="s">
        <v>15</v>
      </c>
      <c r="E58" s="1">
        <v>25</v>
      </c>
      <c r="F58" s="1">
        <v>9</v>
      </c>
      <c r="G58" s="1">
        <v>42</v>
      </c>
      <c r="H58" s="1">
        <v>365</v>
      </c>
      <c r="I58" s="1">
        <v>340</v>
      </c>
      <c r="K58" s="1">
        <f t="shared" si="3"/>
        <v>0.791780821917808</v>
      </c>
    </row>
    <row r="59" spans="2:11">
      <c r="B59" s="4" t="s">
        <v>7</v>
      </c>
      <c r="C59" s="1">
        <v>8</v>
      </c>
      <c r="D59" s="1" t="s">
        <v>16</v>
      </c>
      <c r="E59" s="1">
        <v>14</v>
      </c>
      <c r="F59" s="1">
        <v>21</v>
      </c>
      <c r="G59" s="1">
        <v>56</v>
      </c>
      <c r="H59" s="1">
        <v>414</v>
      </c>
      <c r="I59" s="1">
        <v>400</v>
      </c>
      <c r="K59" s="1">
        <f t="shared" si="3"/>
        <v>0.780193236714976</v>
      </c>
    </row>
    <row r="60" spans="2:11">
      <c r="B60" s="4" t="s">
        <v>7</v>
      </c>
      <c r="C60" s="1">
        <v>9</v>
      </c>
      <c r="D60" s="1" t="s">
        <v>17</v>
      </c>
      <c r="E60" s="1">
        <v>29</v>
      </c>
      <c r="F60" s="1">
        <v>25</v>
      </c>
      <c r="G60" s="1">
        <v>65</v>
      </c>
      <c r="H60" s="1">
        <v>475</v>
      </c>
      <c r="I60" s="1">
        <v>446</v>
      </c>
      <c r="K60" s="1">
        <f t="shared" si="3"/>
        <v>0.749473684210526</v>
      </c>
    </row>
    <row r="61" spans="2:11">
      <c r="B61" s="4" t="s">
        <v>7</v>
      </c>
      <c r="C61" s="1">
        <v>10</v>
      </c>
      <c r="D61" s="1" t="s">
        <v>18</v>
      </c>
      <c r="E61" s="1">
        <v>31</v>
      </c>
      <c r="F61" s="1">
        <v>10</v>
      </c>
      <c r="G61" s="1">
        <v>39</v>
      </c>
      <c r="H61" s="1">
        <v>372</v>
      </c>
      <c r="I61" s="1">
        <v>341</v>
      </c>
      <c r="K61" s="1">
        <f t="shared" si="3"/>
        <v>0.78494623655914</v>
      </c>
    </row>
    <row r="62" spans="2:11">
      <c r="B62" s="4" t="s">
        <v>7</v>
      </c>
      <c r="C62" s="1">
        <v>11</v>
      </c>
      <c r="D62" s="1" t="s">
        <v>19</v>
      </c>
      <c r="E62" s="1">
        <v>45</v>
      </c>
      <c r="F62" s="1">
        <v>10</v>
      </c>
      <c r="G62" s="1">
        <v>43</v>
      </c>
      <c r="H62" s="1">
        <v>347</v>
      </c>
      <c r="I62" s="1">
        <v>302</v>
      </c>
      <c r="K62" s="1">
        <f t="shared" si="3"/>
        <v>0.717579250720461</v>
      </c>
    </row>
    <row r="63" spans="2:11">
      <c r="B63" s="4" t="s">
        <v>7</v>
      </c>
      <c r="C63" s="1">
        <v>12</v>
      </c>
      <c r="D63" s="1" t="s">
        <v>20</v>
      </c>
      <c r="E63" s="1">
        <v>8</v>
      </c>
      <c r="F63" s="1">
        <v>17</v>
      </c>
      <c r="G63" s="1">
        <v>64</v>
      </c>
      <c r="H63" s="1">
        <v>405</v>
      </c>
      <c r="I63" s="1">
        <v>397</v>
      </c>
      <c r="K63" s="1">
        <f t="shared" si="3"/>
        <v>0.780246913580247</v>
      </c>
    </row>
    <row r="64" spans="2:11">
      <c r="B64" s="4" t="s">
        <v>7</v>
      </c>
      <c r="C64" s="1">
        <v>13</v>
      </c>
      <c r="D64" s="1" t="s">
        <v>21</v>
      </c>
      <c r="E64" s="1">
        <v>35</v>
      </c>
      <c r="F64" s="1">
        <v>18</v>
      </c>
      <c r="G64" s="1">
        <v>68</v>
      </c>
      <c r="H64" s="1">
        <v>479</v>
      </c>
      <c r="I64" s="1">
        <v>444</v>
      </c>
      <c r="K64" s="1">
        <f t="shared" si="3"/>
        <v>0.747390396659708</v>
      </c>
    </row>
    <row r="65" spans="2:11">
      <c r="B65" s="4" t="s">
        <v>7</v>
      </c>
      <c r="C65" s="1">
        <v>14</v>
      </c>
      <c r="D65" s="1" t="s">
        <v>22</v>
      </c>
      <c r="E65" s="1">
        <v>10</v>
      </c>
      <c r="F65" s="1">
        <v>14</v>
      </c>
      <c r="G65" s="1">
        <v>60</v>
      </c>
      <c r="H65" s="1">
        <v>405</v>
      </c>
      <c r="I65" s="1">
        <v>395</v>
      </c>
      <c r="K65" s="1">
        <f t="shared" si="3"/>
        <v>0.792592592592593</v>
      </c>
    </row>
    <row r="66" spans="2:11">
      <c r="B66" s="4" t="s">
        <v>26</v>
      </c>
      <c r="K66" s="1">
        <f>AVERAGE(K51:K65)</f>
        <v>0.761756340406122</v>
      </c>
    </row>
    <row r="67" spans="2:11">
      <c r="B67" s="4" t="s">
        <v>7</v>
      </c>
      <c r="C67" s="1">
        <v>0</v>
      </c>
      <c r="D67" s="1" t="s">
        <v>8</v>
      </c>
      <c r="E67" s="1">
        <v>129</v>
      </c>
      <c r="F67" s="1">
        <v>26</v>
      </c>
      <c r="G67" s="1">
        <v>18</v>
      </c>
      <c r="H67" s="1">
        <v>389</v>
      </c>
      <c r="I67" s="1">
        <v>260</v>
      </c>
      <c r="K67" s="1">
        <f t="shared" ref="K67:K81" si="4">1-(E67+F67+G67)/H67</f>
        <v>0.555269922879177</v>
      </c>
    </row>
    <row r="68" spans="2:11">
      <c r="B68" s="4" t="s">
        <v>7</v>
      </c>
      <c r="C68" s="1">
        <v>1</v>
      </c>
      <c r="D68" s="1" t="s">
        <v>9</v>
      </c>
      <c r="E68" s="1">
        <v>136</v>
      </c>
      <c r="F68" s="1">
        <v>23</v>
      </c>
      <c r="G68" s="1">
        <v>18</v>
      </c>
      <c r="H68" s="1">
        <v>377</v>
      </c>
      <c r="I68" s="1">
        <v>241</v>
      </c>
      <c r="K68" s="1">
        <f t="shared" si="4"/>
        <v>0.530503978779841</v>
      </c>
    </row>
    <row r="69" spans="2:11">
      <c r="B69" s="4" t="s">
        <v>7</v>
      </c>
      <c r="C69" s="1">
        <v>2</v>
      </c>
      <c r="D69" s="1" t="s">
        <v>10</v>
      </c>
      <c r="E69" s="1">
        <v>132</v>
      </c>
      <c r="F69" s="1">
        <v>25</v>
      </c>
      <c r="G69" s="1">
        <v>12</v>
      </c>
      <c r="H69" s="1">
        <v>403</v>
      </c>
      <c r="I69" s="1">
        <v>271</v>
      </c>
      <c r="K69" s="1">
        <f t="shared" si="4"/>
        <v>0.580645161290323</v>
      </c>
    </row>
    <row r="70" spans="2:11">
      <c r="B70" s="4" t="s">
        <v>7</v>
      </c>
      <c r="C70" s="1">
        <v>3</v>
      </c>
      <c r="D70" s="1" t="s">
        <v>11</v>
      </c>
      <c r="E70" s="1">
        <v>120</v>
      </c>
      <c r="F70" s="1">
        <v>24</v>
      </c>
      <c r="G70" s="1">
        <v>14</v>
      </c>
      <c r="H70" s="1">
        <v>402</v>
      </c>
      <c r="I70" s="1">
        <v>282</v>
      </c>
      <c r="K70" s="1">
        <f t="shared" si="4"/>
        <v>0.606965174129353</v>
      </c>
    </row>
    <row r="71" spans="2:11">
      <c r="B71" s="4" t="s">
        <v>7</v>
      </c>
      <c r="C71" s="1">
        <v>4</v>
      </c>
      <c r="D71" s="1" t="s">
        <v>12</v>
      </c>
      <c r="E71" s="1">
        <v>119</v>
      </c>
      <c r="F71" s="1">
        <v>21</v>
      </c>
      <c r="G71" s="1">
        <v>11</v>
      </c>
      <c r="H71" s="1">
        <v>392</v>
      </c>
      <c r="I71" s="1">
        <v>273</v>
      </c>
      <c r="K71" s="1">
        <f t="shared" si="4"/>
        <v>0.614795918367347</v>
      </c>
    </row>
    <row r="72" spans="2:11">
      <c r="B72" s="4" t="s">
        <v>7</v>
      </c>
      <c r="C72" s="1">
        <v>5</v>
      </c>
      <c r="D72" s="1" t="s">
        <v>13</v>
      </c>
      <c r="E72" s="1">
        <v>127</v>
      </c>
      <c r="F72" s="1">
        <v>20</v>
      </c>
      <c r="G72" s="1">
        <v>12</v>
      </c>
      <c r="H72" s="1">
        <v>400</v>
      </c>
      <c r="I72" s="1">
        <v>273</v>
      </c>
      <c r="K72" s="1">
        <f t="shared" si="4"/>
        <v>0.6025</v>
      </c>
    </row>
    <row r="73" spans="2:11">
      <c r="B73" s="4" t="s">
        <v>7</v>
      </c>
      <c r="C73" s="1">
        <v>6</v>
      </c>
      <c r="D73" s="1" t="s">
        <v>14</v>
      </c>
      <c r="E73" s="1">
        <v>148</v>
      </c>
      <c r="F73" s="1">
        <v>29</v>
      </c>
      <c r="G73" s="1">
        <v>24</v>
      </c>
      <c r="H73" s="1">
        <v>362</v>
      </c>
      <c r="I73" s="1">
        <v>214</v>
      </c>
      <c r="K73" s="1">
        <f t="shared" si="4"/>
        <v>0.44475138121547</v>
      </c>
    </row>
    <row r="74" spans="2:11">
      <c r="B74" s="4" t="s">
        <v>7</v>
      </c>
      <c r="C74" s="1">
        <v>7</v>
      </c>
      <c r="D74" s="1" t="s">
        <v>15</v>
      </c>
      <c r="E74" s="1">
        <v>112</v>
      </c>
      <c r="F74" s="1">
        <v>31</v>
      </c>
      <c r="G74" s="1">
        <v>24</v>
      </c>
      <c r="H74" s="1">
        <v>414</v>
      </c>
      <c r="I74" s="1">
        <v>302</v>
      </c>
      <c r="K74" s="1">
        <f t="shared" si="4"/>
        <v>0.596618357487923</v>
      </c>
    </row>
    <row r="75" spans="2:11">
      <c r="B75" s="4" t="s">
        <v>7</v>
      </c>
      <c r="C75" s="1">
        <v>8</v>
      </c>
      <c r="D75" s="1" t="s">
        <v>16</v>
      </c>
      <c r="E75" s="1">
        <v>76</v>
      </c>
      <c r="F75" s="1">
        <v>38</v>
      </c>
      <c r="G75" s="1">
        <v>28</v>
      </c>
      <c r="H75" s="1">
        <v>468</v>
      </c>
      <c r="I75" s="1">
        <v>392</v>
      </c>
      <c r="K75" s="1">
        <f t="shared" si="4"/>
        <v>0.696581196581197</v>
      </c>
    </row>
    <row r="76" spans="2:11">
      <c r="B76" s="4" t="s">
        <v>7</v>
      </c>
      <c r="C76" s="1">
        <v>9</v>
      </c>
      <c r="D76" s="1" t="s">
        <v>17</v>
      </c>
      <c r="E76" s="1">
        <v>82</v>
      </c>
      <c r="F76" s="1">
        <v>29</v>
      </c>
      <c r="G76" s="1">
        <v>28</v>
      </c>
      <c r="H76" s="1">
        <v>467</v>
      </c>
      <c r="I76" s="1">
        <v>385</v>
      </c>
      <c r="K76" s="1">
        <f t="shared" si="4"/>
        <v>0.702355460385439</v>
      </c>
    </row>
    <row r="77" spans="2:11">
      <c r="B77" s="4" t="s">
        <v>7</v>
      </c>
      <c r="C77" s="1">
        <v>10</v>
      </c>
      <c r="D77" s="1" t="s">
        <v>18</v>
      </c>
      <c r="E77" s="1">
        <v>85</v>
      </c>
      <c r="F77" s="1">
        <v>34</v>
      </c>
      <c r="G77" s="1">
        <v>21</v>
      </c>
      <c r="H77" s="1">
        <v>459</v>
      </c>
      <c r="I77" s="1">
        <v>374</v>
      </c>
      <c r="K77" s="1">
        <f t="shared" si="4"/>
        <v>0.694989106753813</v>
      </c>
    </row>
    <row r="78" spans="2:11">
      <c r="B78" s="4" t="s">
        <v>7</v>
      </c>
      <c r="C78" s="1">
        <v>11</v>
      </c>
      <c r="D78" s="1" t="s">
        <v>19</v>
      </c>
      <c r="E78" s="1">
        <v>141</v>
      </c>
      <c r="F78" s="1">
        <v>31</v>
      </c>
      <c r="G78" s="1">
        <v>18</v>
      </c>
      <c r="H78" s="1">
        <v>452</v>
      </c>
      <c r="I78" s="1">
        <v>311</v>
      </c>
      <c r="K78" s="1">
        <f t="shared" si="4"/>
        <v>0.579646017699115</v>
      </c>
    </row>
    <row r="79" spans="2:11">
      <c r="B79" s="4" t="s">
        <v>7</v>
      </c>
      <c r="C79" s="1">
        <v>12</v>
      </c>
      <c r="D79" s="1" t="s">
        <v>20</v>
      </c>
      <c r="E79" s="1">
        <v>43</v>
      </c>
      <c r="F79" s="1">
        <v>35</v>
      </c>
      <c r="G79" s="1">
        <v>31</v>
      </c>
      <c r="H79" s="1">
        <v>467</v>
      </c>
      <c r="I79" s="1">
        <v>424</v>
      </c>
      <c r="K79" s="1">
        <f t="shared" si="4"/>
        <v>0.766595289079229</v>
      </c>
    </row>
    <row r="80" spans="2:11">
      <c r="B80" s="4" t="s">
        <v>7</v>
      </c>
      <c r="C80" s="1">
        <v>13</v>
      </c>
      <c r="D80" s="1" t="s">
        <v>21</v>
      </c>
      <c r="E80" s="1">
        <v>64</v>
      </c>
      <c r="F80" s="1">
        <v>37</v>
      </c>
      <c r="G80" s="1">
        <v>42</v>
      </c>
      <c r="H80" s="1">
        <v>468</v>
      </c>
      <c r="I80" s="1">
        <v>404</v>
      </c>
      <c r="K80" s="1">
        <f t="shared" si="4"/>
        <v>0.694444444444444</v>
      </c>
    </row>
    <row r="81" spans="2:11">
      <c r="B81" s="4" t="s">
        <v>7</v>
      </c>
      <c r="C81" s="1">
        <v>14</v>
      </c>
      <c r="D81" s="1" t="s">
        <v>22</v>
      </c>
      <c r="E81" s="1">
        <v>47</v>
      </c>
      <c r="F81" s="1">
        <v>35</v>
      </c>
      <c r="G81" s="1">
        <v>40</v>
      </c>
      <c r="H81" s="1">
        <v>467</v>
      </c>
      <c r="I81" s="1">
        <v>420</v>
      </c>
      <c r="K81" s="1">
        <f t="shared" si="4"/>
        <v>0.738758029978587</v>
      </c>
    </row>
    <row r="82" spans="2:11">
      <c r="B82" s="4" t="s">
        <v>27</v>
      </c>
      <c r="K82" s="1">
        <f>AVERAGE(K67:K81)</f>
        <v>0.62702796260475</v>
      </c>
    </row>
    <row r="83" spans="2:11">
      <c r="B83" s="4" t="s">
        <v>7</v>
      </c>
      <c r="C83" s="1">
        <v>0</v>
      </c>
      <c r="D83" s="1" t="s">
        <v>8</v>
      </c>
      <c r="E83" s="1">
        <v>62</v>
      </c>
      <c r="F83" s="1">
        <v>9</v>
      </c>
      <c r="G83" s="1">
        <v>31</v>
      </c>
      <c r="H83" s="1">
        <v>373</v>
      </c>
      <c r="I83" s="1">
        <v>311</v>
      </c>
      <c r="K83" s="1">
        <f t="shared" ref="K83:K97" si="5">1-(E83+F83+G83)/H83</f>
        <v>0.726541554959786</v>
      </c>
    </row>
    <row r="84" spans="2:11">
      <c r="B84" s="4" t="s">
        <v>7</v>
      </c>
      <c r="C84" s="1">
        <v>1</v>
      </c>
      <c r="D84" s="1" t="s">
        <v>9</v>
      </c>
      <c r="E84" s="1">
        <v>52</v>
      </c>
      <c r="F84" s="1">
        <v>14</v>
      </c>
      <c r="G84" s="1">
        <v>43</v>
      </c>
      <c r="H84" s="1">
        <v>434</v>
      </c>
      <c r="I84" s="1">
        <v>382</v>
      </c>
      <c r="K84" s="1">
        <f t="shared" si="5"/>
        <v>0.748847926267281</v>
      </c>
    </row>
    <row r="85" spans="2:11">
      <c r="B85" s="4" t="s">
        <v>7</v>
      </c>
      <c r="C85" s="1">
        <v>2</v>
      </c>
      <c r="D85" s="1" t="s">
        <v>10</v>
      </c>
      <c r="E85" s="1">
        <v>63</v>
      </c>
      <c r="F85" s="1">
        <v>15</v>
      </c>
      <c r="G85" s="1">
        <v>79</v>
      </c>
      <c r="H85" s="1">
        <v>458</v>
      </c>
      <c r="I85" s="1">
        <v>395</v>
      </c>
      <c r="K85" s="1">
        <f t="shared" si="5"/>
        <v>0.657205240174672</v>
      </c>
    </row>
    <row r="86" spans="2:11">
      <c r="B86" s="4" t="s">
        <v>7</v>
      </c>
      <c r="C86" s="1">
        <v>3</v>
      </c>
      <c r="D86" s="1" t="s">
        <v>11</v>
      </c>
      <c r="E86" s="1">
        <v>67</v>
      </c>
      <c r="F86" s="1">
        <v>20</v>
      </c>
      <c r="G86" s="1">
        <v>73</v>
      </c>
      <c r="H86" s="1">
        <v>482</v>
      </c>
      <c r="I86" s="1">
        <v>415</v>
      </c>
      <c r="K86" s="1">
        <f t="shared" si="5"/>
        <v>0.66804979253112</v>
      </c>
    </row>
    <row r="87" spans="2:11">
      <c r="B87" s="4" t="s">
        <v>7</v>
      </c>
      <c r="C87" s="1">
        <v>4</v>
      </c>
      <c r="D87" s="1" t="s">
        <v>12</v>
      </c>
      <c r="E87" s="1">
        <v>53</v>
      </c>
      <c r="F87" s="1">
        <v>7</v>
      </c>
      <c r="G87" s="1">
        <v>40</v>
      </c>
      <c r="H87" s="1">
        <v>441</v>
      </c>
      <c r="I87" s="1">
        <v>388</v>
      </c>
      <c r="K87" s="1">
        <f t="shared" si="5"/>
        <v>0.773242630385488</v>
      </c>
    </row>
    <row r="88" spans="2:11">
      <c r="B88" s="4" t="s">
        <v>7</v>
      </c>
      <c r="C88" s="1">
        <v>5</v>
      </c>
      <c r="D88" s="1" t="s">
        <v>13</v>
      </c>
      <c r="E88" s="1">
        <v>57</v>
      </c>
      <c r="F88" s="1">
        <v>12</v>
      </c>
      <c r="G88" s="1">
        <v>21</v>
      </c>
      <c r="H88" s="1">
        <v>367</v>
      </c>
      <c r="I88" s="1">
        <v>310</v>
      </c>
      <c r="K88" s="1">
        <f t="shared" si="5"/>
        <v>0.754768392370572</v>
      </c>
    </row>
    <row r="89" spans="2:11">
      <c r="B89" s="4" t="s">
        <v>7</v>
      </c>
      <c r="C89" s="1">
        <v>6</v>
      </c>
      <c r="D89" s="1" t="s">
        <v>14</v>
      </c>
      <c r="E89" s="1">
        <v>32</v>
      </c>
      <c r="F89" s="1">
        <v>18</v>
      </c>
      <c r="G89" s="1">
        <v>55</v>
      </c>
      <c r="H89" s="1">
        <v>346</v>
      </c>
      <c r="I89" s="1">
        <v>314</v>
      </c>
      <c r="K89" s="1">
        <f t="shared" si="5"/>
        <v>0.696531791907514</v>
      </c>
    </row>
    <row r="90" spans="2:11">
      <c r="B90" s="4" t="s">
        <v>7</v>
      </c>
      <c r="C90" s="1">
        <v>7</v>
      </c>
      <c r="D90" s="1" t="s">
        <v>15</v>
      </c>
      <c r="E90" s="1">
        <v>22</v>
      </c>
      <c r="F90" s="1">
        <v>12</v>
      </c>
      <c r="G90" s="1">
        <v>76</v>
      </c>
      <c r="H90" s="1">
        <v>394</v>
      </c>
      <c r="I90" s="1">
        <v>372</v>
      </c>
      <c r="K90" s="1">
        <f t="shared" si="5"/>
        <v>0.720812182741117</v>
      </c>
    </row>
    <row r="91" spans="2:11">
      <c r="B91" s="4" t="s">
        <v>7</v>
      </c>
      <c r="C91" s="1">
        <v>8</v>
      </c>
      <c r="D91" s="1" t="s">
        <v>16</v>
      </c>
      <c r="E91" s="1">
        <v>33</v>
      </c>
      <c r="F91" s="1">
        <v>25</v>
      </c>
      <c r="G91" s="1">
        <v>120</v>
      </c>
      <c r="H91" s="1">
        <v>476</v>
      </c>
      <c r="I91" s="1">
        <v>443</v>
      </c>
      <c r="K91" s="1">
        <f t="shared" si="5"/>
        <v>0.626050420168067</v>
      </c>
    </row>
    <row r="92" spans="2:11">
      <c r="B92" s="4" t="s">
        <v>7</v>
      </c>
      <c r="C92" s="1">
        <v>9</v>
      </c>
      <c r="D92" s="1" t="s">
        <v>17</v>
      </c>
      <c r="E92" s="1">
        <v>53</v>
      </c>
      <c r="F92" s="1">
        <v>25</v>
      </c>
      <c r="G92" s="1">
        <v>101</v>
      </c>
      <c r="H92" s="1">
        <v>471</v>
      </c>
      <c r="I92" s="1">
        <v>418</v>
      </c>
      <c r="K92" s="1">
        <f t="shared" si="5"/>
        <v>0.619957537154989</v>
      </c>
    </row>
    <row r="93" spans="2:11">
      <c r="B93" s="4" t="s">
        <v>7</v>
      </c>
      <c r="C93" s="1">
        <v>10</v>
      </c>
      <c r="D93" s="1" t="s">
        <v>18</v>
      </c>
      <c r="E93" s="1">
        <v>51</v>
      </c>
      <c r="F93" s="1">
        <v>17</v>
      </c>
      <c r="G93" s="1">
        <v>56</v>
      </c>
      <c r="H93" s="1">
        <v>398</v>
      </c>
      <c r="I93" s="1">
        <v>347</v>
      </c>
      <c r="K93" s="1">
        <f t="shared" si="5"/>
        <v>0.688442211055276</v>
      </c>
    </row>
    <row r="94" spans="2:11">
      <c r="B94" s="4" t="s">
        <v>7</v>
      </c>
      <c r="C94" s="1">
        <v>11</v>
      </c>
      <c r="D94" s="1" t="s">
        <v>19</v>
      </c>
      <c r="E94" s="1">
        <v>82</v>
      </c>
      <c r="F94" s="1">
        <v>13</v>
      </c>
      <c r="G94" s="1">
        <v>56</v>
      </c>
      <c r="H94" s="1">
        <v>412</v>
      </c>
      <c r="I94" s="1">
        <v>330</v>
      </c>
      <c r="K94" s="1">
        <f t="shared" si="5"/>
        <v>0.633495145631068</v>
      </c>
    </row>
    <row r="95" spans="2:11">
      <c r="B95" s="4" t="s">
        <v>7</v>
      </c>
      <c r="C95" s="1">
        <v>12</v>
      </c>
      <c r="D95" s="1" t="s">
        <v>20</v>
      </c>
      <c r="E95" s="1">
        <v>22</v>
      </c>
      <c r="F95" s="1">
        <v>15</v>
      </c>
      <c r="G95" s="1">
        <v>86</v>
      </c>
      <c r="H95" s="1">
        <v>402</v>
      </c>
      <c r="I95" s="1">
        <v>380</v>
      </c>
      <c r="K95" s="1">
        <f t="shared" si="5"/>
        <v>0.694029850746269</v>
      </c>
    </row>
    <row r="96" spans="2:11">
      <c r="B96" s="4" t="s">
        <v>7</v>
      </c>
      <c r="C96" s="1">
        <v>13</v>
      </c>
      <c r="D96" s="1" t="s">
        <v>21</v>
      </c>
      <c r="E96" s="1">
        <v>79</v>
      </c>
      <c r="F96" s="1">
        <v>27</v>
      </c>
      <c r="G96" s="1">
        <v>192</v>
      </c>
      <c r="H96" s="1">
        <v>574</v>
      </c>
      <c r="I96" s="1">
        <v>495</v>
      </c>
      <c r="K96" s="1">
        <f t="shared" si="5"/>
        <v>0.480836236933798</v>
      </c>
    </row>
    <row r="97" spans="2:11">
      <c r="B97" s="4" t="s">
        <v>7</v>
      </c>
      <c r="C97" s="1">
        <v>14</v>
      </c>
      <c r="D97" s="1" t="s">
        <v>22</v>
      </c>
      <c r="E97" s="1">
        <v>25</v>
      </c>
      <c r="F97" s="1">
        <v>12</v>
      </c>
      <c r="G97" s="1">
        <v>95</v>
      </c>
      <c r="H97" s="1">
        <v>402</v>
      </c>
      <c r="I97" s="1">
        <v>377</v>
      </c>
      <c r="K97" s="1">
        <f t="shared" si="5"/>
        <v>0.671641791044776</v>
      </c>
    </row>
    <row r="98" spans="2:11">
      <c r="B98" s="4" t="s">
        <v>28</v>
      </c>
      <c r="K98" s="1">
        <f>AVERAGE(K83:K97)</f>
        <v>0.677363513604786</v>
      </c>
    </row>
    <row r="99" spans="2:11">
      <c r="B99" s="4" t="s">
        <v>7</v>
      </c>
      <c r="C99" s="1">
        <v>0</v>
      </c>
      <c r="D99" s="1" t="s">
        <v>8</v>
      </c>
      <c r="E99" s="1">
        <v>21</v>
      </c>
      <c r="F99" s="1">
        <v>4</v>
      </c>
      <c r="G99" s="1">
        <v>6</v>
      </c>
      <c r="H99" s="1">
        <v>251</v>
      </c>
      <c r="I99" s="1">
        <v>230</v>
      </c>
      <c r="K99" s="1">
        <f t="shared" ref="K99:K113" si="6">1-(E99+F99+G99)/H99</f>
        <v>0.876494023904382</v>
      </c>
    </row>
    <row r="100" spans="2:11">
      <c r="B100" s="4" t="s">
        <v>7</v>
      </c>
      <c r="C100" s="1">
        <v>1</v>
      </c>
      <c r="D100" s="1" t="s">
        <v>9</v>
      </c>
      <c r="E100" s="1">
        <v>20</v>
      </c>
      <c r="F100" s="1">
        <v>2</v>
      </c>
      <c r="G100" s="1">
        <v>4</v>
      </c>
      <c r="H100" s="1">
        <v>271</v>
      </c>
      <c r="I100" s="1">
        <v>251</v>
      </c>
      <c r="K100" s="1">
        <f t="shared" si="6"/>
        <v>0.904059040590406</v>
      </c>
    </row>
    <row r="101" spans="2:11">
      <c r="B101" s="4" t="s">
        <v>7</v>
      </c>
      <c r="C101" s="1">
        <v>2</v>
      </c>
      <c r="D101" s="1" t="s">
        <v>10</v>
      </c>
      <c r="E101" s="1">
        <v>13</v>
      </c>
      <c r="F101" s="1">
        <v>2</v>
      </c>
      <c r="G101" s="1">
        <v>8</v>
      </c>
      <c r="H101" s="1">
        <v>238</v>
      </c>
      <c r="I101" s="1">
        <v>225</v>
      </c>
      <c r="K101" s="1">
        <f t="shared" si="6"/>
        <v>0.903361344537815</v>
      </c>
    </row>
    <row r="102" spans="2:11">
      <c r="B102" s="4" t="s">
        <v>7</v>
      </c>
      <c r="C102" s="1">
        <v>3</v>
      </c>
      <c r="D102" s="1" t="s">
        <v>11</v>
      </c>
      <c r="E102" s="1">
        <v>12</v>
      </c>
      <c r="F102" s="1">
        <v>3</v>
      </c>
      <c r="G102" s="1">
        <v>9</v>
      </c>
      <c r="H102" s="1">
        <v>246</v>
      </c>
      <c r="I102" s="1">
        <v>234</v>
      </c>
      <c r="K102" s="1">
        <f t="shared" si="6"/>
        <v>0.902439024390244</v>
      </c>
    </row>
    <row r="103" spans="2:11">
      <c r="B103" s="4" t="s">
        <v>7</v>
      </c>
      <c r="C103" s="1">
        <v>4</v>
      </c>
      <c r="D103" s="1" t="s">
        <v>12</v>
      </c>
      <c r="E103" s="1">
        <v>23</v>
      </c>
      <c r="F103" s="1">
        <v>6</v>
      </c>
      <c r="G103" s="1">
        <v>6</v>
      </c>
      <c r="H103" s="1">
        <v>274</v>
      </c>
      <c r="I103" s="1">
        <v>251</v>
      </c>
      <c r="K103" s="1">
        <f t="shared" si="6"/>
        <v>0.872262773722628</v>
      </c>
    </row>
    <row r="104" spans="2:11">
      <c r="B104" s="4" t="s">
        <v>7</v>
      </c>
      <c r="C104" s="1">
        <v>5</v>
      </c>
      <c r="D104" s="1" t="s">
        <v>13</v>
      </c>
      <c r="E104" s="1">
        <v>30</v>
      </c>
      <c r="F104" s="1">
        <v>4</v>
      </c>
      <c r="G104" s="1">
        <v>4</v>
      </c>
      <c r="H104" s="1">
        <v>281</v>
      </c>
      <c r="I104" s="1">
        <v>251</v>
      </c>
      <c r="K104" s="1">
        <f t="shared" si="6"/>
        <v>0.864768683274021</v>
      </c>
    </row>
    <row r="105" spans="2:11">
      <c r="B105" s="4" t="s">
        <v>7</v>
      </c>
      <c r="C105" s="1">
        <v>6</v>
      </c>
      <c r="D105" s="1" t="s">
        <v>14</v>
      </c>
      <c r="E105" s="1">
        <v>34</v>
      </c>
      <c r="F105" s="1">
        <v>1</v>
      </c>
      <c r="G105" s="1">
        <v>3</v>
      </c>
      <c r="H105" s="1">
        <v>235</v>
      </c>
      <c r="I105" s="1">
        <v>201</v>
      </c>
      <c r="K105" s="1">
        <f t="shared" si="6"/>
        <v>0.838297872340426</v>
      </c>
    </row>
    <row r="106" spans="2:11">
      <c r="B106" s="4" t="s">
        <v>7</v>
      </c>
      <c r="C106" s="1">
        <v>7</v>
      </c>
      <c r="D106" s="1" t="s">
        <v>15</v>
      </c>
      <c r="E106" s="1">
        <v>9</v>
      </c>
      <c r="F106" s="1">
        <v>4</v>
      </c>
      <c r="G106" s="1">
        <v>5</v>
      </c>
      <c r="H106" s="1">
        <v>266</v>
      </c>
      <c r="I106" s="1">
        <v>257</v>
      </c>
      <c r="K106" s="1">
        <f t="shared" si="6"/>
        <v>0.932330827067669</v>
      </c>
    </row>
    <row r="107" spans="2:11">
      <c r="B107" s="4" t="s">
        <v>7</v>
      </c>
      <c r="C107" s="1">
        <v>8</v>
      </c>
      <c r="D107" s="1" t="s">
        <v>16</v>
      </c>
      <c r="E107" s="1">
        <v>6</v>
      </c>
      <c r="F107" s="1">
        <v>2</v>
      </c>
      <c r="G107" s="1">
        <v>10</v>
      </c>
      <c r="H107" s="1">
        <v>283</v>
      </c>
      <c r="I107" s="1">
        <v>277</v>
      </c>
      <c r="K107" s="1">
        <f t="shared" si="6"/>
        <v>0.936395759717314</v>
      </c>
    </row>
    <row r="108" spans="2:11">
      <c r="B108" s="4" t="s">
        <v>7</v>
      </c>
      <c r="C108" s="1">
        <v>9</v>
      </c>
      <c r="D108" s="1" t="s">
        <v>17</v>
      </c>
      <c r="E108" s="1">
        <v>9</v>
      </c>
      <c r="F108" s="1">
        <v>5</v>
      </c>
      <c r="G108" s="1">
        <v>14</v>
      </c>
      <c r="H108" s="1">
        <v>290</v>
      </c>
      <c r="I108" s="1">
        <v>281</v>
      </c>
      <c r="K108" s="1">
        <f t="shared" si="6"/>
        <v>0.903448275862069</v>
      </c>
    </row>
    <row r="109" spans="2:11">
      <c r="B109" s="4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12</v>
      </c>
      <c r="H109" s="1">
        <v>258</v>
      </c>
      <c r="I109" s="1">
        <v>236</v>
      </c>
      <c r="K109" s="1">
        <f t="shared" si="6"/>
        <v>0.852713178294574</v>
      </c>
    </row>
    <row r="110" spans="2:11">
      <c r="B110" s="4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8</v>
      </c>
      <c r="H110" s="1">
        <v>227</v>
      </c>
      <c r="I110" s="1">
        <v>204</v>
      </c>
      <c r="K110" s="1">
        <f t="shared" si="6"/>
        <v>0.854625550660793</v>
      </c>
    </row>
    <row r="111" spans="2:11">
      <c r="B111" s="4" t="s">
        <v>7</v>
      </c>
      <c r="C111" s="1">
        <v>12</v>
      </c>
      <c r="D111" s="1" t="s">
        <v>20</v>
      </c>
      <c r="E111" s="1">
        <v>6</v>
      </c>
      <c r="F111" s="1">
        <v>2</v>
      </c>
      <c r="G111" s="1">
        <v>10</v>
      </c>
      <c r="H111" s="1">
        <v>256</v>
      </c>
      <c r="I111" s="1">
        <v>250</v>
      </c>
      <c r="K111" s="1">
        <f t="shared" si="6"/>
        <v>0.9296875</v>
      </c>
    </row>
    <row r="112" spans="2:11">
      <c r="B112" s="4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18</v>
      </c>
      <c r="H112" s="1">
        <v>268</v>
      </c>
      <c r="I112" s="1">
        <v>266</v>
      </c>
      <c r="K112" s="1">
        <f t="shared" si="6"/>
        <v>0.91044776119403</v>
      </c>
    </row>
    <row r="113" spans="2:11">
      <c r="B113" s="4" t="s">
        <v>7</v>
      </c>
      <c r="C113" s="1">
        <v>14</v>
      </c>
      <c r="D113" s="1" t="s">
        <v>22</v>
      </c>
      <c r="E113" s="1">
        <v>42</v>
      </c>
      <c r="F113" s="1">
        <v>2</v>
      </c>
      <c r="G113" s="1">
        <v>11</v>
      </c>
      <c r="H113" s="1">
        <v>256</v>
      </c>
      <c r="I113" s="1">
        <v>214</v>
      </c>
      <c r="K113" s="1">
        <f t="shared" si="6"/>
        <v>0.78515625</v>
      </c>
    </row>
    <row r="114" spans="2:11">
      <c r="B114" s="4" t="s">
        <v>29</v>
      </c>
      <c r="K114" s="1">
        <f>AVERAGE(K99:K113)</f>
        <v>0.884432524370425</v>
      </c>
    </row>
    <row r="115" spans="2:11">
      <c r="B115" s="4" t="s">
        <v>7</v>
      </c>
      <c r="C115" s="1">
        <v>0</v>
      </c>
      <c r="D115" s="1" t="s">
        <v>8</v>
      </c>
      <c r="E115" s="1">
        <v>5</v>
      </c>
      <c r="F115" s="1">
        <v>1</v>
      </c>
      <c r="G115" s="1">
        <v>9</v>
      </c>
      <c r="H115" s="1">
        <v>110</v>
      </c>
      <c r="I115" s="1">
        <v>105</v>
      </c>
      <c r="K115" s="1">
        <f t="shared" ref="K115:K129" si="7">1-(E115+F115+G115)/H115</f>
        <v>0.863636363636364</v>
      </c>
    </row>
    <row r="116" spans="2:11">
      <c r="B116" s="4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12</v>
      </c>
      <c r="H116" s="1">
        <v>110</v>
      </c>
      <c r="I116" s="1">
        <v>107</v>
      </c>
      <c r="K116" s="1">
        <f t="shared" si="7"/>
        <v>0.863636363636364</v>
      </c>
    </row>
    <row r="117" spans="2:11">
      <c r="B117" s="4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14</v>
      </c>
      <c r="H117" s="1">
        <v>110</v>
      </c>
      <c r="I117" s="1">
        <v>109</v>
      </c>
      <c r="K117" s="1">
        <f t="shared" si="7"/>
        <v>0.863636363636364</v>
      </c>
    </row>
    <row r="118" spans="2:11">
      <c r="B118" s="4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14</v>
      </c>
      <c r="H118" s="1">
        <v>110</v>
      </c>
      <c r="I118" s="1">
        <v>110</v>
      </c>
      <c r="K118" s="1">
        <f t="shared" si="7"/>
        <v>0.872727272727273</v>
      </c>
    </row>
    <row r="119" spans="2:11">
      <c r="B119" s="4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10</v>
      </c>
      <c r="H119" s="1">
        <v>110</v>
      </c>
      <c r="I119" s="1">
        <v>101</v>
      </c>
      <c r="K119" s="1">
        <f t="shared" si="7"/>
        <v>0.809090909090909</v>
      </c>
    </row>
    <row r="120" spans="2:11">
      <c r="B120" s="4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9</v>
      </c>
      <c r="H120" s="1">
        <v>110</v>
      </c>
      <c r="I120" s="1">
        <v>103</v>
      </c>
      <c r="K120" s="1">
        <f t="shared" si="7"/>
        <v>0.854545454545454</v>
      </c>
    </row>
    <row r="121" spans="2:11">
      <c r="B121" s="4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13</v>
      </c>
      <c r="H121" s="1">
        <v>110</v>
      </c>
      <c r="I121" s="1">
        <v>108</v>
      </c>
      <c r="K121" s="1">
        <f t="shared" si="7"/>
        <v>0.863636363636364</v>
      </c>
    </row>
    <row r="122" spans="2:11">
      <c r="B122" s="4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12</v>
      </c>
      <c r="H122" s="1">
        <v>110</v>
      </c>
      <c r="I122" s="1">
        <v>110</v>
      </c>
      <c r="K122" s="1">
        <f t="shared" si="7"/>
        <v>0.890909090909091</v>
      </c>
    </row>
    <row r="123" spans="2:11">
      <c r="B123" s="4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12</v>
      </c>
      <c r="H123" s="1">
        <v>110</v>
      </c>
      <c r="I123" s="1">
        <v>108</v>
      </c>
      <c r="K123" s="1">
        <f t="shared" si="7"/>
        <v>0.872727272727273</v>
      </c>
    </row>
    <row r="124" spans="2:11">
      <c r="B124" s="4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12</v>
      </c>
      <c r="H124" s="1">
        <v>110</v>
      </c>
      <c r="I124" s="1">
        <v>97</v>
      </c>
      <c r="K124" s="1">
        <f t="shared" si="7"/>
        <v>0.754545454545455</v>
      </c>
    </row>
    <row r="125" spans="2:11">
      <c r="B125" s="4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15</v>
      </c>
      <c r="H125" s="1">
        <v>110</v>
      </c>
      <c r="I125" s="1">
        <v>110</v>
      </c>
      <c r="K125" s="1">
        <f t="shared" si="7"/>
        <v>0.863636363636364</v>
      </c>
    </row>
    <row r="126" spans="2:11">
      <c r="B126" s="4" t="s">
        <v>7</v>
      </c>
      <c r="C126" s="1">
        <v>11</v>
      </c>
      <c r="D126" s="1" t="s">
        <v>19</v>
      </c>
      <c r="E126" s="1">
        <v>8</v>
      </c>
      <c r="F126" s="1">
        <v>2</v>
      </c>
      <c r="G126" s="1">
        <v>13</v>
      </c>
      <c r="H126" s="1">
        <v>110</v>
      </c>
      <c r="I126" s="1">
        <v>102</v>
      </c>
      <c r="K126" s="1">
        <f t="shared" si="7"/>
        <v>0.790909090909091</v>
      </c>
    </row>
    <row r="127" spans="2:11">
      <c r="B127" s="4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12</v>
      </c>
      <c r="H127" s="1">
        <v>110</v>
      </c>
      <c r="I127" s="1">
        <v>110</v>
      </c>
      <c r="K127" s="1">
        <f t="shared" si="7"/>
        <v>0.890909090909091</v>
      </c>
    </row>
    <row r="128" spans="2:11">
      <c r="B128" s="4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12</v>
      </c>
      <c r="H128" s="1">
        <v>110</v>
      </c>
      <c r="I128" s="1">
        <v>110</v>
      </c>
      <c r="K128" s="1">
        <f t="shared" si="7"/>
        <v>0.890909090909091</v>
      </c>
    </row>
    <row r="129" spans="2:11">
      <c r="B129" s="4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13</v>
      </c>
      <c r="H129" s="1">
        <v>110</v>
      </c>
      <c r="I129" s="1">
        <v>110</v>
      </c>
      <c r="K129" s="1">
        <f t="shared" si="7"/>
        <v>0.881818181818182</v>
      </c>
    </row>
    <row r="130" spans="2:11">
      <c r="B130" s="4" t="s">
        <v>30</v>
      </c>
      <c r="K130" s="1">
        <f>AVERAGE(K115:K129)</f>
        <v>0.855151515151515</v>
      </c>
    </row>
    <row r="131" spans="2:11">
      <c r="B131" s="4" t="s">
        <v>7</v>
      </c>
      <c r="C131" s="1">
        <v>0</v>
      </c>
      <c r="D131" s="1" t="s">
        <v>8</v>
      </c>
      <c r="E131" s="1">
        <v>47</v>
      </c>
      <c r="F131" s="1">
        <v>15</v>
      </c>
      <c r="G131" s="1">
        <v>24</v>
      </c>
      <c r="H131" s="1">
        <v>108</v>
      </c>
      <c r="I131" s="1">
        <v>61</v>
      </c>
      <c r="K131" s="1">
        <f t="shared" ref="K131:K145" si="8">1-(E131+F131+G131)/H131</f>
        <v>0.203703703703704</v>
      </c>
    </row>
    <row r="132" spans="2:11">
      <c r="B132" s="4" t="s">
        <v>7</v>
      </c>
      <c r="C132" s="1">
        <v>1</v>
      </c>
      <c r="D132" s="1" t="s">
        <v>9</v>
      </c>
      <c r="E132" s="1">
        <v>48</v>
      </c>
      <c r="F132" s="1">
        <v>14</v>
      </c>
      <c r="G132" s="1">
        <v>24</v>
      </c>
      <c r="H132" s="1">
        <v>108</v>
      </c>
      <c r="I132" s="1">
        <v>60</v>
      </c>
      <c r="K132" s="1">
        <f t="shared" si="8"/>
        <v>0.203703703703704</v>
      </c>
    </row>
    <row r="133" spans="2:11">
      <c r="B133" s="4" t="s">
        <v>7</v>
      </c>
      <c r="C133" s="1">
        <v>2</v>
      </c>
      <c r="D133" s="1" t="s">
        <v>10</v>
      </c>
      <c r="E133" s="1">
        <v>38</v>
      </c>
      <c r="F133" s="1">
        <v>16</v>
      </c>
      <c r="G133" s="1">
        <v>36</v>
      </c>
      <c r="H133" s="1">
        <v>107</v>
      </c>
      <c r="I133" s="1">
        <v>69</v>
      </c>
      <c r="K133" s="1">
        <f t="shared" si="8"/>
        <v>0.158878504672897</v>
      </c>
    </row>
    <row r="134" spans="2:11">
      <c r="B134" s="4" t="s">
        <v>7</v>
      </c>
      <c r="C134" s="1">
        <v>3</v>
      </c>
      <c r="D134" s="1" t="s">
        <v>11</v>
      </c>
      <c r="E134" s="1">
        <v>48</v>
      </c>
      <c r="F134" s="1">
        <v>17</v>
      </c>
      <c r="G134" s="1">
        <v>21</v>
      </c>
      <c r="H134" s="1">
        <v>108</v>
      </c>
      <c r="I134" s="1">
        <v>60</v>
      </c>
      <c r="K134" s="1">
        <f t="shared" si="8"/>
        <v>0.203703703703704</v>
      </c>
    </row>
    <row r="135" spans="2:11">
      <c r="B135" s="4" t="s">
        <v>7</v>
      </c>
      <c r="C135" s="1">
        <v>4</v>
      </c>
      <c r="D135" s="1" t="s">
        <v>12</v>
      </c>
      <c r="E135" s="1">
        <v>58</v>
      </c>
      <c r="F135" s="1">
        <v>13</v>
      </c>
      <c r="G135" s="1">
        <v>6</v>
      </c>
      <c r="H135" s="1">
        <v>108</v>
      </c>
      <c r="I135" s="1">
        <v>50</v>
      </c>
      <c r="K135" s="1">
        <f t="shared" si="8"/>
        <v>0.287037037037037</v>
      </c>
    </row>
    <row r="136" spans="2:11">
      <c r="B136" s="4" t="s">
        <v>7</v>
      </c>
      <c r="C136" s="1">
        <v>5</v>
      </c>
      <c r="D136" s="1" t="s">
        <v>13</v>
      </c>
      <c r="E136" s="1">
        <v>69</v>
      </c>
      <c r="F136" s="1">
        <v>9</v>
      </c>
      <c r="G136" s="1">
        <v>6</v>
      </c>
      <c r="H136" s="1">
        <v>108</v>
      </c>
      <c r="I136" s="1">
        <v>39</v>
      </c>
      <c r="K136" s="1">
        <f t="shared" si="8"/>
        <v>0.222222222222222</v>
      </c>
    </row>
    <row r="137" spans="2:11">
      <c r="B137" s="4" t="s">
        <v>7</v>
      </c>
      <c r="C137" s="1">
        <v>6</v>
      </c>
      <c r="D137" s="1" t="s">
        <v>14</v>
      </c>
      <c r="E137" s="1">
        <v>44</v>
      </c>
      <c r="F137" s="1">
        <v>25</v>
      </c>
      <c r="G137" s="1">
        <v>54</v>
      </c>
      <c r="H137" s="1">
        <v>106</v>
      </c>
      <c r="I137" s="1">
        <v>62</v>
      </c>
      <c r="K137" s="1">
        <f t="shared" si="8"/>
        <v>-0.160377358490566</v>
      </c>
    </row>
    <row r="138" spans="2:11">
      <c r="B138" s="4" t="s">
        <v>7</v>
      </c>
      <c r="C138" s="1">
        <v>7</v>
      </c>
      <c r="D138" s="1" t="s">
        <v>15</v>
      </c>
      <c r="E138" s="1">
        <v>35</v>
      </c>
      <c r="F138" s="1">
        <v>22</v>
      </c>
      <c r="G138" s="1">
        <v>49</v>
      </c>
      <c r="H138" s="1">
        <v>97</v>
      </c>
      <c r="I138" s="1">
        <v>62</v>
      </c>
      <c r="K138" s="1">
        <f t="shared" si="8"/>
        <v>-0.0927835051546391</v>
      </c>
    </row>
    <row r="139" spans="2:11">
      <c r="B139" s="4" t="s">
        <v>7</v>
      </c>
      <c r="C139" s="1">
        <v>8</v>
      </c>
      <c r="D139" s="1" t="s">
        <v>16</v>
      </c>
      <c r="E139" s="1">
        <v>30</v>
      </c>
      <c r="F139" s="1">
        <v>19</v>
      </c>
      <c r="G139" s="1">
        <v>84</v>
      </c>
      <c r="H139" s="1">
        <v>102</v>
      </c>
      <c r="I139" s="1">
        <v>72</v>
      </c>
      <c r="K139" s="1">
        <f t="shared" si="8"/>
        <v>-0.303921568627451</v>
      </c>
    </row>
    <row r="140" spans="2:11">
      <c r="B140" s="4" t="s">
        <v>7</v>
      </c>
      <c r="C140" s="1">
        <v>9</v>
      </c>
      <c r="D140" s="1" t="s">
        <v>17</v>
      </c>
      <c r="E140" s="1">
        <v>21</v>
      </c>
      <c r="F140" s="1">
        <v>21</v>
      </c>
      <c r="G140" s="1">
        <v>75</v>
      </c>
      <c r="H140" s="1">
        <v>105</v>
      </c>
      <c r="I140" s="1">
        <v>84</v>
      </c>
      <c r="K140" s="1">
        <f t="shared" si="8"/>
        <v>-0.114285714285714</v>
      </c>
    </row>
    <row r="141" spans="2:11">
      <c r="B141" s="4" t="s">
        <v>7</v>
      </c>
      <c r="C141" s="1">
        <v>10</v>
      </c>
      <c r="D141" s="1" t="s">
        <v>18</v>
      </c>
      <c r="E141" s="1">
        <v>38</v>
      </c>
      <c r="F141" s="1">
        <v>33</v>
      </c>
      <c r="G141" s="1">
        <v>32</v>
      </c>
      <c r="H141" s="1">
        <v>97</v>
      </c>
      <c r="I141" s="1">
        <v>59</v>
      </c>
      <c r="K141" s="1">
        <f t="shared" si="8"/>
        <v>-0.0618556701030928</v>
      </c>
    </row>
    <row r="142" spans="2:11">
      <c r="B142" s="4" t="s">
        <v>7</v>
      </c>
      <c r="C142" s="1">
        <v>11</v>
      </c>
      <c r="D142" s="1" t="s">
        <v>19</v>
      </c>
      <c r="E142" s="1">
        <v>41</v>
      </c>
      <c r="F142" s="1">
        <v>29</v>
      </c>
      <c r="G142" s="1">
        <v>32</v>
      </c>
      <c r="H142" s="1">
        <v>95</v>
      </c>
      <c r="I142" s="1">
        <v>54</v>
      </c>
      <c r="K142" s="1">
        <f t="shared" si="8"/>
        <v>-0.0736842105263158</v>
      </c>
    </row>
    <row r="143" spans="2:11">
      <c r="B143" s="4" t="s">
        <v>7</v>
      </c>
      <c r="C143" s="1">
        <v>12</v>
      </c>
      <c r="D143" s="1" t="s">
        <v>20</v>
      </c>
      <c r="E143" s="1">
        <v>15</v>
      </c>
      <c r="F143" s="1">
        <v>10</v>
      </c>
      <c r="G143" s="1">
        <v>86</v>
      </c>
      <c r="H143" s="1">
        <v>102</v>
      </c>
      <c r="I143" s="1">
        <v>87</v>
      </c>
      <c r="K143" s="1">
        <f t="shared" si="8"/>
        <v>-0.088235294117647</v>
      </c>
    </row>
    <row r="144" spans="2:11">
      <c r="B144" s="4" t="s">
        <v>7</v>
      </c>
      <c r="C144" s="1">
        <v>13</v>
      </c>
      <c r="D144" s="1" t="s">
        <v>21</v>
      </c>
      <c r="E144" s="1">
        <v>15</v>
      </c>
      <c r="F144" s="1">
        <v>17</v>
      </c>
      <c r="G144" s="1">
        <v>89</v>
      </c>
      <c r="H144" s="1">
        <v>104</v>
      </c>
      <c r="I144" s="1">
        <v>89</v>
      </c>
      <c r="K144" s="1">
        <f t="shared" si="8"/>
        <v>-0.163461538461539</v>
      </c>
    </row>
    <row r="145" spans="2:11">
      <c r="B145" s="4" t="s">
        <v>7</v>
      </c>
      <c r="C145" s="1">
        <v>14</v>
      </c>
      <c r="D145" s="1" t="s">
        <v>22</v>
      </c>
      <c r="E145" s="1">
        <v>15</v>
      </c>
      <c r="F145" s="1">
        <v>13</v>
      </c>
      <c r="G145" s="1">
        <v>75</v>
      </c>
      <c r="H145" s="1">
        <v>102</v>
      </c>
      <c r="I145" s="1">
        <v>87</v>
      </c>
      <c r="K145" s="1">
        <f t="shared" si="8"/>
        <v>-0.00980392156862742</v>
      </c>
    </row>
    <row r="146" spans="2:11">
      <c r="B146" s="4" t="s">
        <v>31</v>
      </c>
      <c r="K146" s="1">
        <f>AVERAGE(K131:K145)</f>
        <v>0.0140560062471784</v>
      </c>
    </row>
    <row r="147" spans="2:11">
      <c r="B147" s="4" t="s">
        <v>7</v>
      </c>
      <c r="C147" s="1">
        <v>0</v>
      </c>
      <c r="D147" s="1" t="s">
        <v>8</v>
      </c>
      <c r="E147" s="1">
        <v>21</v>
      </c>
      <c r="F147" s="1">
        <v>24</v>
      </c>
      <c r="G147" s="1">
        <v>11</v>
      </c>
      <c r="H147" s="1">
        <v>236</v>
      </c>
      <c r="I147" s="1">
        <v>215</v>
      </c>
      <c r="K147" s="1">
        <f t="shared" ref="K147:K161" si="9">1-(E147+F147+G147)/H147</f>
        <v>0.76271186440678</v>
      </c>
    </row>
    <row r="148" spans="2:11">
      <c r="B148" s="4" t="s">
        <v>7</v>
      </c>
      <c r="C148" s="1">
        <v>1</v>
      </c>
      <c r="D148" s="1" t="s">
        <v>9</v>
      </c>
      <c r="E148" s="1">
        <v>20</v>
      </c>
      <c r="F148" s="1">
        <v>23</v>
      </c>
      <c r="G148" s="1">
        <v>21</v>
      </c>
      <c r="H148" s="1">
        <v>245</v>
      </c>
      <c r="I148" s="1">
        <v>225</v>
      </c>
      <c r="K148" s="1">
        <f t="shared" si="9"/>
        <v>0.738775510204082</v>
      </c>
    </row>
    <row r="149" spans="2:11">
      <c r="B149" s="4" t="s">
        <v>7</v>
      </c>
      <c r="C149" s="1">
        <v>2</v>
      </c>
      <c r="D149" s="1" t="s">
        <v>10</v>
      </c>
      <c r="E149" s="1">
        <v>33</v>
      </c>
      <c r="F149" s="1">
        <v>30</v>
      </c>
      <c r="G149" s="1">
        <v>41</v>
      </c>
      <c r="H149" s="1">
        <v>289</v>
      </c>
      <c r="I149" s="1">
        <v>256</v>
      </c>
      <c r="K149" s="1">
        <f t="shared" si="9"/>
        <v>0.640138408304498</v>
      </c>
    </row>
    <row r="150" spans="2:11">
      <c r="B150" s="4" t="s">
        <v>7</v>
      </c>
      <c r="C150" s="1">
        <v>3</v>
      </c>
      <c r="D150" s="1" t="s">
        <v>11</v>
      </c>
      <c r="E150" s="1">
        <v>28</v>
      </c>
      <c r="F150" s="1">
        <v>24</v>
      </c>
      <c r="G150" s="1">
        <v>29</v>
      </c>
      <c r="H150" s="1">
        <v>262</v>
      </c>
      <c r="I150" s="1">
        <v>234</v>
      </c>
      <c r="K150" s="1">
        <f t="shared" si="9"/>
        <v>0.690839694656489</v>
      </c>
    </row>
    <row r="151" spans="2:11">
      <c r="B151" s="4" t="s">
        <v>7</v>
      </c>
      <c r="C151" s="1">
        <v>4</v>
      </c>
      <c r="D151" s="1" t="s">
        <v>12</v>
      </c>
      <c r="E151" s="1">
        <v>13</v>
      </c>
      <c r="F151" s="1">
        <v>22</v>
      </c>
      <c r="G151" s="1">
        <v>20</v>
      </c>
      <c r="H151" s="1">
        <v>233</v>
      </c>
      <c r="I151" s="1">
        <v>220</v>
      </c>
      <c r="K151" s="1">
        <f t="shared" si="9"/>
        <v>0.763948497854077</v>
      </c>
    </row>
    <row r="152" spans="2:11">
      <c r="B152" s="4" t="s">
        <v>7</v>
      </c>
      <c r="C152" s="1">
        <v>5</v>
      </c>
      <c r="D152" s="1" t="s">
        <v>13</v>
      </c>
      <c r="E152" s="1">
        <v>22</v>
      </c>
      <c r="F152" s="1">
        <v>24</v>
      </c>
      <c r="G152" s="1">
        <v>13</v>
      </c>
      <c r="H152" s="1">
        <v>232</v>
      </c>
      <c r="I152" s="1">
        <v>210</v>
      </c>
      <c r="K152" s="1">
        <f t="shared" si="9"/>
        <v>0.745689655172414</v>
      </c>
    </row>
    <row r="153" spans="2:11">
      <c r="B153" s="4" t="s">
        <v>7</v>
      </c>
      <c r="C153" s="1">
        <v>6</v>
      </c>
      <c r="D153" s="1" t="s">
        <v>14</v>
      </c>
      <c r="E153" s="1">
        <v>7</v>
      </c>
      <c r="F153" s="1">
        <v>21</v>
      </c>
      <c r="G153" s="1">
        <v>32</v>
      </c>
      <c r="H153" s="1">
        <v>207</v>
      </c>
      <c r="I153" s="1">
        <v>200</v>
      </c>
      <c r="K153" s="1">
        <f t="shared" si="9"/>
        <v>0.710144927536232</v>
      </c>
    </row>
    <row r="154" spans="2:11">
      <c r="B154" s="4" t="s">
        <v>7</v>
      </c>
      <c r="C154" s="1">
        <v>7</v>
      </c>
      <c r="D154" s="1" t="s">
        <v>15</v>
      </c>
      <c r="E154" s="1">
        <v>10</v>
      </c>
      <c r="F154" s="1">
        <v>16</v>
      </c>
      <c r="G154" s="1">
        <v>47</v>
      </c>
      <c r="H154" s="1">
        <v>183</v>
      </c>
      <c r="I154" s="1">
        <v>173</v>
      </c>
      <c r="K154" s="1">
        <f t="shared" si="9"/>
        <v>0.601092896174863</v>
      </c>
    </row>
    <row r="155" spans="2:11">
      <c r="B155" s="4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73</v>
      </c>
      <c r="H155" s="1">
        <v>253</v>
      </c>
      <c r="I155" s="1">
        <v>236</v>
      </c>
      <c r="K155" s="1">
        <f t="shared" si="9"/>
        <v>0.533596837944664</v>
      </c>
    </row>
    <row r="156" spans="2:11">
      <c r="B156" s="4" t="s">
        <v>7</v>
      </c>
      <c r="C156" s="1">
        <v>9</v>
      </c>
      <c r="D156" s="1" t="s">
        <v>17</v>
      </c>
      <c r="E156" s="1">
        <v>18</v>
      </c>
      <c r="F156" s="1">
        <v>24</v>
      </c>
      <c r="G156" s="1">
        <v>42</v>
      </c>
      <c r="H156" s="1">
        <v>216</v>
      </c>
      <c r="I156" s="1">
        <v>198</v>
      </c>
      <c r="K156" s="1">
        <f t="shared" si="9"/>
        <v>0.611111111111111</v>
      </c>
    </row>
    <row r="157" spans="2:11">
      <c r="B157" s="4" t="s">
        <v>7</v>
      </c>
      <c r="C157" s="1">
        <v>10</v>
      </c>
      <c r="D157" s="1" t="s">
        <v>18</v>
      </c>
      <c r="E157" s="1">
        <v>35</v>
      </c>
      <c r="F157" s="1">
        <v>23</v>
      </c>
      <c r="G157" s="1">
        <v>36</v>
      </c>
      <c r="H157" s="1">
        <v>239</v>
      </c>
      <c r="I157" s="1">
        <v>204</v>
      </c>
      <c r="K157" s="1">
        <f t="shared" si="9"/>
        <v>0.606694560669456</v>
      </c>
    </row>
    <row r="158" spans="2:11">
      <c r="B158" s="4" t="s">
        <v>7</v>
      </c>
      <c r="C158" s="1">
        <v>11</v>
      </c>
      <c r="D158" s="1" t="s">
        <v>19</v>
      </c>
      <c r="E158" s="1">
        <v>65</v>
      </c>
      <c r="F158" s="1">
        <v>20</v>
      </c>
      <c r="G158" s="1">
        <v>21</v>
      </c>
      <c r="H158" s="1">
        <v>229</v>
      </c>
      <c r="I158" s="1">
        <v>164</v>
      </c>
      <c r="K158" s="1">
        <f t="shared" si="9"/>
        <v>0.537117903930131</v>
      </c>
    </row>
    <row r="159" spans="2:11">
      <c r="B159" s="4" t="s">
        <v>7</v>
      </c>
      <c r="C159" s="1">
        <v>12</v>
      </c>
      <c r="D159" s="1" t="s">
        <v>20</v>
      </c>
      <c r="E159" s="1">
        <v>17</v>
      </c>
      <c r="F159" s="1">
        <v>23</v>
      </c>
      <c r="G159" s="1">
        <v>40</v>
      </c>
      <c r="H159" s="1">
        <v>191</v>
      </c>
      <c r="I159" s="1">
        <v>174</v>
      </c>
      <c r="K159" s="1">
        <f t="shared" si="9"/>
        <v>0.581151832460733</v>
      </c>
    </row>
    <row r="160" spans="2:11">
      <c r="B160" s="4" t="s">
        <v>7</v>
      </c>
      <c r="C160" s="1">
        <v>13</v>
      </c>
      <c r="D160" s="1" t="s">
        <v>21</v>
      </c>
      <c r="E160" s="1">
        <v>16</v>
      </c>
      <c r="F160" s="1">
        <v>29</v>
      </c>
      <c r="G160" s="1">
        <v>70</v>
      </c>
      <c r="H160" s="1">
        <v>186</v>
      </c>
      <c r="I160" s="1">
        <v>170</v>
      </c>
      <c r="K160" s="1">
        <f t="shared" si="9"/>
        <v>0.381720430107527</v>
      </c>
    </row>
    <row r="161" spans="2:11">
      <c r="B161" s="4" t="s">
        <v>7</v>
      </c>
      <c r="C161" s="1">
        <v>14</v>
      </c>
      <c r="D161" s="1" t="s">
        <v>22</v>
      </c>
      <c r="E161" s="1">
        <v>41</v>
      </c>
      <c r="F161" s="1">
        <v>22</v>
      </c>
      <c r="G161" s="1">
        <v>43</v>
      </c>
      <c r="H161" s="1">
        <v>191</v>
      </c>
      <c r="I161" s="1">
        <v>150</v>
      </c>
      <c r="K161" s="1">
        <f t="shared" si="9"/>
        <v>0.445026178010471</v>
      </c>
    </row>
    <row r="162" spans="2:11">
      <c r="B162" s="4" t="s">
        <v>32</v>
      </c>
      <c r="K162" s="1">
        <f>AVERAGE(K147:K161)</f>
        <v>0.623317353902902</v>
      </c>
    </row>
    <row r="163" spans="2:11">
      <c r="B163" s="4" t="s">
        <v>7</v>
      </c>
      <c r="C163" s="1">
        <v>0</v>
      </c>
      <c r="D163" s="1" t="s">
        <v>8</v>
      </c>
      <c r="E163" s="1">
        <v>89</v>
      </c>
      <c r="F163" s="1">
        <v>14</v>
      </c>
      <c r="G163" s="1">
        <v>2</v>
      </c>
      <c r="H163" s="1">
        <v>364</v>
      </c>
      <c r="I163" s="1">
        <v>275</v>
      </c>
      <c r="K163" s="1">
        <f t="shared" ref="K163:K177" si="10">1-(E163+F163+G163)/H163</f>
        <v>0.711538461538462</v>
      </c>
    </row>
    <row r="164" spans="2:11">
      <c r="B164" s="4" t="s">
        <v>7</v>
      </c>
      <c r="C164" s="1">
        <v>1</v>
      </c>
      <c r="D164" s="1" t="s">
        <v>9</v>
      </c>
      <c r="E164" s="1">
        <v>93</v>
      </c>
      <c r="F164" s="1">
        <v>12</v>
      </c>
      <c r="G164" s="1">
        <v>6</v>
      </c>
      <c r="H164" s="1">
        <v>388</v>
      </c>
      <c r="I164" s="1">
        <v>295</v>
      </c>
      <c r="K164" s="1">
        <f t="shared" si="10"/>
        <v>0.713917525773196</v>
      </c>
    </row>
    <row r="165" spans="2:11">
      <c r="B165" s="4" t="s">
        <v>7</v>
      </c>
      <c r="C165" s="1">
        <v>2</v>
      </c>
      <c r="D165" s="1" t="s">
        <v>10</v>
      </c>
      <c r="E165" s="1">
        <v>82</v>
      </c>
      <c r="F165" s="1">
        <v>15</v>
      </c>
      <c r="G165" s="1">
        <v>11</v>
      </c>
      <c r="H165" s="1">
        <v>370</v>
      </c>
      <c r="I165" s="1">
        <v>288</v>
      </c>
      <c r="K165" s="1">
        <f t="shared" si="10"/>
        <v>0.708108108108108</v>
      </c>
    </row>
    <row r="166" spans="2:11">
      <c r="B166" s="4" t="s">
        <v>7</v>
      </c>
      <c r="C166" s="1">
        <v>3</v>
      </c>
      <c r="D166" s="1" t="s">
        <v>11</v>
      </c>
      <c r="E166" s="1">
        <v>62</v>
      </c>
      <c r="F166" s="1">
        <v>9</v>
      </c>
      <c r="G166" s="1">
        <v>14</v>
      </c>
      <c r="H166" s="1">
        <v>364</v>
      </c>
      <c r="I166" s="1">
        <v>302</v>
      </c>
      <c r="K166" s="1">
        <f t="shared" si="10"/>
        <v>0.766483516483516</v>
      </c>
    </row>
    <row r="167" spans="2:11">
      <c r="B167" s="4" t="s">
        <v>7</v>
      </c>
      <c r="C167" s="1">
        <v>4</v>
      </c>
      <c r="D167" s="1" t="s">
        <v>12</v>
      </c>
      <c r="E167" s="1">
        <v>54</v>
      </c>
      <c r="F167" s="1">
        <v>8</v>
      </c>
      <c r="G167" s="1">
        <v>4</v>
      </c>
      <c r="H167" s="1">
        <v>356</v>
      </c>
      <c r="I167" s="1">
        <v>302</v>
      </c>
      <c r="K167" s="1">
        <f t="shared" si="10"/>
        <v>0.814606741573034</v>
      </c>
    </row>
    <row r="168" spans="2:11">
      <c r="B168" s="4" t="s">
        <v>7</v>
      </c>
      <c r="C168" s="1">
        <v>5</v>
      </c>
      <c r="D168" s="1" t="s">
        <v>13</v>
      </c>
      <c r="E168" s="1">
        <v>78</v>
      </c>
      <c r="F168" s="1">
        <v>13</v>
      </c>
      <c r="G168" s="1">
        <v>3</v>
      </c>
      <c r="H168" s="1">
        <v>350</v>
      </c>
      <c r="I168" s="1">
        <v>272</v>
      </c>
      <c r="K168" s="1">
        <f t="shared" si="10"/>
        <v>0.731428571428571</v>
      </c>
    </row>
    <row r="169" spans="2:11">
      <c r="B169" s="4" t="s">
        <v>7</v>
      </c>
      <c r="C169" s="1">
        <v>6</v>
      </c>
      <c r="D169" s="1" t="s">
        <v>14</v>
      </c>
      <c r="E169" s="1">
        <v>21</v>
      </c>
      <c r="F169" s="1">
        <v>6</v>
      </c>
      <c r="G169" s="1">
        <v>19</v>
      </c>
      <c r="H169" s="1">
        <v>236</v>
      </c>
      <c r="I169" s="1">
        <v>215</v>
      </c>
      <c r="K169" s="1">
        <f t="shared" si="10"/>
        <v>0.805084745762712</v>
      </c>
    </row>
    <row r="170" spans="2:11">
      <c r="B170" s="4" t="s">
        <v>7</v>
      </c>
      <c r="C170" s="1">
        <v>7</v>
      </c>
      <c r="D170" s="1" t="s">
        <v>15</v>
      </c>
      <c r="E170" s="1">
        <v>21</v>
      </c>
      <c r="F170" s="1">
        <v>8</v>
      </c>
      <c r="G170" s="1">
        <v>27</v>
      </c>
      <c r="H170" s="1">
        <v>249</v>
      </c>
      <c r="I170" s="1">
        <v>228</v>
      </c>
      <c r="K170" s="1">
        <f t="shared" si="10"/>
        <v>0.775100401606426</v>
      </c>
    </row>
    <row r="171" spans="2:11">
      <c r="B171" s="4" t="s">
        <v>7</v>
      </c>
      <c r="C171" s="1">
        <v>8</v>
      </c>
      <c r="D171" s="1" t="s">
        <v>16</v>
      </c>
      <c r="E171" s="1">
        <v>38</v>
      </c>
      <c r="F171" s="1">
        <v>12</v>
      </c>
      <c r="G171" s="1">
        <v>42</v>
      </c>
      <c r="H171" s="1">
        <v>352</v>
      </c>
      <c r="I171" s="1">
        <v>314</v>
      </c>
      <c r="K171" s="1">
        <f t="shared" si="10"/>
        <v>0.738636363636364</v>
      </c>
    </row>
    <row r="172" spans="2:11">
      <c r="B172" s="4" t="s">
        <v>7</v>
      </c>
      <c r="C172" s="1">
        <v>9</v>
      </c>
      <c r="D172" s="1" t="s">
        <v>17</v>
      </c>
      <c r="E172" s="1">
        <v>44</v>
      </c>
      <c r="F172" s="1">
        <v>11</v>
      </c>
      <c r="G172" s="1">
        <v>37</v>
      </c>
      <c r="H172" s="1">
        <v>384</v>
      </c>
      <c r="I172" s="1">
        <v>340</v>
      </c>
      <c r="K172" s="1">
        <f t="shared" si="10"/>
        <v>0.760416666666667</v>
      </c>
    </row>
    <row r="173" spans="2:11">
      <c r="B173" s="4" t="s">
        <v>7</v>
      </c>
      <c r="C173" s="1">
        <v>10</v>
      </c>
      <c r="D173" s="1" t="s">
        <v>18</v>
      </c>
      <c r="E173" s="1">
        <v>32</v>
      </c>
      <c r="F173" s="1">
        <v>9</v>
      </c>
      <c r="G173" s="1">
        <v>36</v>
      </c>
      <c r="H173" s="1">
        <v>310</v>
      </c>
      <c r="I173" s="1">
        <v>278</v>
      </c>
      <c r="K173" s="1">
        <f t="shared" si="10"/>
        <v>0.751612903225806</v>
      </c>
    </row>
    <row r="174" spans="2:11">
      <c r="B174" s="4" t="s">
        <v>7</v>
      </c>
      <c r="C174" s="1">
        <v>11</v>
      </c>
      <c r="D174" s="1" t="s">
        <v>19</v>
      </c>
      <c r="E174" s="1">
        <v>21</v>
      </c>
      <c r="F174" s="1">
        <v>9</v>
      </c>
      <c r="G174" s="1">
        <v>31</v>
      </c>
      <c r="H174" s="1">
        <v>276</v>
      </c>
      <c r="I174" s="1">
        <v>255</v>
      </c>
      <c r="K174" s="1">
        <f t="shared" si="10"/>
        <v>0.778985507246377</v>
      </c>
    </row>
    <row r="175" spans="2:11">
      <c r="B175" s="4" t="s">
        <v>7</v>
      </c>
      <c r="C175" s="1">
        <v>12</v>
      </c>
      <c r="D175" s="1" t="s">
        <v>20</v>
      </c>
      <c r="E175" s="1">
        <v>17</v>
      </c>
      <c r="F175" s="1">
        <v>6</v>
      </c>
      <c r="G175" s="1">
        <v>36</v>
      </c>
      <c r="H175" s="1">
        <v>284</v>
      </c>
      <c r="I175" s="1">
        <v>267</v>
      </c>
      <c r="K175" s="1">
        <f t="shared" si="10"/>
        <v>0.792253521126761</v>
      </c>
    </row>
    <row r="176" spans="2:11">
      <c r="B176" s="4" t="s">
        <v>7</v>
      </c>
      <c r="C176" s="1">
        <v>13</v>
      </c>
      <c r="D176" s="1" t="s">
        <v>21</v>
      </c>
      <c r="E176" s="1">
        <v>31</v>
      </c>
      <c r="F176" s="1">
        <v>10</v>
      </c>
      <c r="G176" s="1">
        <v>53</v>
      </c>
      <c r="H176" s="1">
        <v>402</v>
      </c>
      <c r="I176" s="1">
        <v>371</v>
      </c>
      <c r="K176" s="1">
        <f t="shared" si="10"/>
        <v>0.766169154228856</v>
      </c>
    </row>
    <row r="177" spans="2:11">
      <c r="B177" s="4" t="s">
        <v>7</v>
      </c>
      <c r="C177" s="1">
        <v>14</v>
      </c>
      <c r="D177" s="1" t="s">
        <v>22</v>
      </c>
      <c r="E177" s="1">
        <v>18</v>
      </c>
      <c r="F177" s="1">
        <v>13</v>
      </c>
      <c r="G177" s="1">
        <v>27</v>
      </c>
      <c r="H177" s="1">
        <v>285</v>
      </c>
      <c r="I177" s="1">
        <v>267</v>
      </c>
      <c r="K177" s="1">
        <f t="shared" si="10"/>
        <v>0.796491228070175</v>
      </c>
    </row>
    <row r="178" spans="2:11">
      <c r="B178" s="4" t="s">
        <v>33</v>
      </c>
      <c r="K178" s="1">
        <f>AVERAGE(K163:K177)</f>
        <v>0.760722227765002</v>
      </c>
    </row>
    <row r="179" spans="2:11">
      <c r="B179" s="4" t="s">
        <v>7</v>
      </c>
      <c r="C179" s="1">
        <v>0</v>
      </c>
      <c r="D179" s="1" t="s">
        <v>8</v>
      </c>
      <c r="E179" s="1">
        <v>23</v>
      </c>
      <c r="F179" s="1">
        <v>3</v>
      </c>
      <c r="G179" s="1">
        <v>7</v>
      </c>
      <c r="H179" s="1">
        <v>323</v>
      </c>
      <c r="I179" s="1">
        <v>300</v>
      </c>
      <c r="K179" s="1">
        <f t="shared" ref="K179:K193" si="11">1-(E179+F179+G179)/H179</f>
        <v>0.897832817337461</v>
      </c>
    </row>
    <row r="180" spans="2:11">
      <c r="B180" s="4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9</v>
      </c>
      <c r="H180" s="1">
        <v>366</v>
      </c>
      <c r="I180" s="1">
        <v>357</v>
      </c>
      <c r="K180" s="1">
        <f t="shared" si="11"/>
        <v>0.950819672131147</v>
      </c>
    </row>
    <row r="181" spans="2:11">
      <c r="B181" s="4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12</v>
      </c>
      <c r="H181" s="1">
        <v>390</v>
      </c>
      <c r="I181" s="1">
        <v>346</v>
      </c>
      <c r="K181" s="1">
        <f t="shared" si="11"/>
        <v>0.856410256410256</v>
      </c>
    </row>
    <row r="182" spans="2:11">
      <c r="B182" s="4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10</v>
      </c>
      <c r="H182" s="1">
        <v>387</v>
      </c>
      <c r="I182" s="1">
        <v>366</v>
      </c>
      <c r="K182" s="1">
        <f t="shared" si="11"/>
        <v>0.919896640826873</v>
      </c>
    </row>
    <row r="183" spans="2:11">
      <c r="B183" s="4" t="s">
        <v>7</v>
      </c>
      <c r="C183" s="1">
        <v>4</v>
      </c>
      <c r="D183" s="1" t="s">
        <v>12</v>
      </c>
      <c r="E183" s="1">
        <v>28</v>
      </c>
      <c r="F183" s="1">
        <v>1</v>
      </c>
      <c r="G183" s="1">
        <v>7</v>
      </c>
      <c r="H183" s="1">
        <v>374</v>
      </c>
      <c r="I183" s="1">
        <v>346</v>
      </c>
      <c r="K183" s="1">
        <f t="shared" si="11"/>
        <v>0.903743315508021</v>
      </c>
    </row>
    <row r="184" spans="2:11">
      <c r="B184" s="4" t="s">
        <v>7</v>
      </c>
      <c r="C184" s="1">
        <v>5</v>
      </c>
      <c r="D184" s="1" t="s">
        <v>13</v>
      </c>
      <c r="E184" s="1">
        <v>28</v>
      </c>
      <c r="F184" s="1">
        <v>4</v>
      </c>
      <c r="G184" s="1">
        <v>7</v>
      </c>
      <c r="H184" s="1">
        <v>320</v>
      </c>
      <c r="I184" s="1">
        <v>292</v>
      </c>
      <c r="K184" s="1">
        <f t="shared" si="11"/>
        <v>0.878125</v>
      </c>
    </row>
    <row r="185" spans="2:11">
      <c r="B185" s="4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20</v>
      </c>
      <c r="H185" s="1">
        <v>377</v>
      </c>
      <c r="I185" s="1">
        <v>354</v>
      </c>
      <c r="K185" s="1">
        <f t="shared" si="11"/>
        <v>0.885941644562334</v>
      </c>
    </row>
    <row r="186" spans="2:11">
      <c r="B186" s="4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18</v>
      </c>
      <c r="H186" s="1">
        <v>387</v>
      </c>
      <c r="I186" s="1">
        <v>372</v>
      </c>
      <c r="K186" s="1">
        <f t="shared" si="11"/>
        <v>0.914728682170543</v>
      </c>
    </row>
    <row r="187" spans="2:11">
      <c r="B187" s="4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17</v>
      </c>
      <c r="H187" s="1">
        <v>356</v>
      </c>
      <c r="I187" s="1">
        <v>347</v>
      </c>
      <c r="K187" s="1">
        <f t="shared" si="11"/>
        <v>0.926966292134832</v>
      </c>
    </row>
    <row r="188" spans="2:11">
      <c r="B188" s="4" t="s">
        <v>7</v>
      </c>
      <c r="C188" s="1">
        <v>9</v>
      </c>
      <c r="D188" s="1" t="s">
        <v>17</v>
      </c>
      <c r="E188" s="1">
        <v>3</v>
      </c>
      <c r="F188" s="1">
        <v>1</v>
      </c>
      <c r="G188" s="1">
        <v>18</v>
      </c>
      <c r="H188" s="1">
        <v>333</v>
      </c>
      <c r="I188" s="1">
        <v>330</v>
      </c>
      <c r="K188" s="1">
        <f t="shared" si="11"/>
        <v>0.933933933933934</v>
      </c>
    </row>
    <row r="189" spans="2:11">
      <c r="B189" s="4" t="s">
        <v>7</v>
      </c>
      <c r="C189" s="1">
        <v>10</v>
      </c>
      <c r="D189" s="1" t="s">
        <v>18</v>
      </c>
      <c r="E189" s="1">
        <v>13</v>
      </c>
      <c r="F189" s="1">
        <v>3</v>
      </c>
      <c r="G189" s="1">
        <v>15</v>
      </c>
      <c r="H189" s="1">
        <v>281</v>
      </c>
      <c r="I189" s="1">
        <v>268</v>
      </c>
      <c r="K189" s="1">
        <f t="shared" si="11"/>
        <v>0.889679715302491</v>
      </c>
    </row>
    <row r="190" spans="2:11">
      <c r="B190" s="4" t="s">
        <v>7</v>
      </c>
      <c r="C190" s="1">
        <v>11</v>
      </c>
      <c r="D190" s="1" t="s">
        <v>19</v>
      </c>
      <c r="E190" s="1">
        <v>78</v>
      </c>
      <c r="F190" s="1">
        <v>2</v>
      </c>
      <c r="G190" s="1">
        <v>7</v>
      </c>
      <c r="H190" s="1">
        <v>339</v>
      </c>
      <c r="I190" s="1">
        <v>261</v>
      </c>
      <c r="K190" s="1">
        <f t="shared" si="11"/>
        <v>0.743362831858407</v>
      </c>
    </row>
    <row r="191" spans="2:11">
      <c r="B191" s="4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19</v>
      </c>
      <c r="H191" s="1">
        <v>322</v>
      </c>
      <c r="I191" s="1">
        <v>321</v>
      </c>
      <c r="K191" s="1">
        <f t="shared" si="11"/>
        <v>0.937888198757764</v>
      </c>
    </row>
    <row r="192" spans="2:11">
      <c r="B192" s="4" t="s">
        <v>7</v>
      </c>
      <c r="C192" s="1">
        <v>13</v>
      </c>
      <c r="D192" s="1" t="s">
        <v>21</v>
      </c>
      <c r="E192" s="1">
        <v>2</v>
      </c>
      <c r="F192" s="1">
        <v>1</v>
      </c>
      <c r="G192" s="1">
        <v>18</v>
      </c>
      <c r="H192" s="1">
        <v>315</v>
      </c>
      <c r="I192" s="1">
        <v>313</v>
      </c>
      <c r="K192" s="1">
        <f t="shared" si="11"/>
        <v>0.933333333333333</v>
      </c>
    </row>
    <row r="193" spans="2:11">
      <c r="B193" s="4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39</v>
      </c>
      <c r="H193" s="1">
        <v>322</v>
      </c>
      <c r="I193" s="1">
        <v>299</v>
      </c>
      <c r="K193" s="1">
        <f t="shared" si="11"/>
        <v>0.807453416149068</v>
      </c>
    </row>
    <row r="194" spans="2:11">
      <c r="B194" s="4" t="s">
        <v>34</v>
      </c>
      <c r="K194" s="1">
        <f>AVERAGE(K179:K193)</f>
        <v>0.892007716694431</v>
      </c>
    </row>
    <row r="195" spans="2:11">
      <c r="B195" s="4" t="s">
        <v>7</v>
      </c>
      <c r="C195" s="1">
        <v>0</v>
      </c>
      <c r="D195" s="1" t="s">
        <v>8</v>
      </c>
      <c r="E195" s="1">
        <v>54</v>
      </c>
      <c r="F195" s="1">
        <v>5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0.705</v>
      </c>
    </row>
    <row r="196" spans="2:11">
      <c r="B196" s="4" t="s">
        <v>7</v>
      </c>
      <c r="C196" s="1">
        <v>1</v>
      </c>
      <c r="D196" s="1" t="s">
        <v>9</v>
      </c>
      <c r="E196" s="1">
        <v>38</v>
      </c>
      <c r="F196" s="1">
        <v>6</v>
      </c>
      <c r="G196" s="1">
        <v>0</v>
      </c>
      <c r="H196" s="1">
        <v>200</v>
      </c>
      <c r="I196" s="1">
        <v>162</v>
      </c>
      <c r="K196" s="1">
        <f t="shared" si="12"/>
        <v>0.78</v>
      </c>
    </row>
    <row r="197" spans="2:11">
      <c r="B197" s="4" t="s">
        <v>7</v>
      </c>
      <c r="C197" s="1">
        <v>2</v>
      </c>
      <c r="D197" s="1" t="s">
        <v>10</v>
      </c>
      <c r="E197" s="1">
        <v>13</v>
      </c>
      <c r="F197" s="1">
        <v>5</v>
      </c>
      <c r="G197" s="1">
        <v>4</v>
      </c>
      <c r="H197" s="1">
        <v>192</v>
      </c>
      <c r="I197" s="1">
        <v>179</v>
      </c>
      <c r="K197" s="1">
        <f t="shared" si="12"/>
        <v>0.885416666666667</v>
      </c>
    </row>
    <row r="198" spans="2:11">
      <c r="B198" s="4" t="s">
        <v>7</v>
      </c>
      <c r="C198" s="1">
        <v>3</v>
      </c>
      <c r="D198" s="1" t="s">
        <v>11</v>
      </c>
      <c r="E198" s="1">
        <v>14</v>
      </c>
      <c r="F198" s="1">
        <v>8</v>
      </c>
      <c r="G198" s="1">
        <v>13</v>
      </c>
      <c r="H198" s="1">
        <v>226</v>
      </c>
      <c r="I198" s="1">
        <v>212</v>
      </c>
      <c r="K198" s="1">
        <f t="shared" si="12"/>
        <v>0.845132743362832</v>
      </c>
    </row>
    <row r="199" spans="2:11">
      <c r="B199" s="4" t="s">
        <v>7</v>
      </c>
      <c r="C199" s="1">
        <v>4</v>
      </c>
      <c r="D199" s="1" t="s">
        <v>12</v>
      </c>
      <c r="E199" s="1">
        <v>43</v>
      </c>
      <c r="F199" s="1">
        <v>11</v>
      </c>
      <c r="G199" s="1">
        <v>7</v>
      </c>
      <c r="H199" s="1">
        <v>240</v>
      </c>
      <c r="I199" s="1">
        <v>197</v>
      </c>
      <c r="K199" s="1">
        <f t="shared" si="12"/>
        <v>0.745833333333333</v>
      </c>
    </row>
    <row r="200" spans="2:11">
      <c r="B200" s="4" t="s">
        <v>7</v>
      </c>
      <c r="C200" s="1">
        <v>5</v>
      </c>
      <c r="D200" s="1" t="s">
        <v>13</v>
      </c>
      <c r="E200" s="1">
        <v>57</v>
      </c>
      <c r="F200" s="1">
        <v>7</v>
      </c>
      <c r="G200" s="1">
        <v>5</v>
      </c>
      <c r="H200" s="1">
        <v>251</v>
      </c>
      <c r="I200" s="1">
        <v>194</v>
      </c>
      <c r="K200" s="1">
        <f t="shared" si="12"/>
        <v>0.725099601593626</v>
      </c>
    </row>
    <row r="201" spans="2:11">
      <c r="B201" s="4" t="s">
        <v>7</v>
      </c>
      <c r="C201" s="1">
        <v>6</v>
      </c>
      <c r="D201" s="1" t="s">
        <v>14</v>
      </c>
      <c r="E201" s="1">
        <v>16</v>
      </c>
      <c r="F201" s="1">
        <v>2</v>
      </c>
      <c r="G201" s="1">
        <v>6</v>
      </c>
      <c r="H201" s="1">
        <v>188</v>
      </c>
      <c r="I201" s="1">
        <v>172</v>
      </c>
      <c r="K201" s="1">
        <f t="shared" si="12"/>
        <v>0.872340425531915</v>
      </c>
    </row>
    <row r="202" spans="2:11">
      <c r="B202" s="4" t="s">
        <v>7</v>
      </c>
      <c r="C202" s="1">
        <v>7</v>
      </c>
      <c r="D202" s="1" t="s">
        <v>15</v>
      </c>
      <c r="E202" s="1">
        <v>14</v>
      </c>
      <c r="F202" s="1">
        <v>6</v>
      </c>
      <c r="G202" s="1">
        <v>7</v>
      </c>
      <c r="H202" s="1">
        <v>191</v>
      </c>
      <c r="I202" s="1">
        <v>177</v>
      </c>
      <c r="K202" s="1">
        <f t="shared" si="12"/>
        <v>0.858638743455497</v>
      </c>
    </row>
    <row r="203" spans="2:11">
      <c r="B203" s="4" t="s">
        <v>7</v>
      </c>
      <c r="C203" s="1">
        <v>8</v>
      </c>
      <c r="D203" s="1" t="s">
        <v>16</v>
      </c>
      <c r="E203" s="1">
        <v>14</v>
      </c>
      <c r="F203" s="1">
        <v>7</v>
      </c>
      <c r="G203" s="1">
        <v>11</v>
      </c>
      <c r="H203" s="1">
        <v>211</v>
      </c>
      <c r="I203" s="1">
        <v>197</v>
      </c>
      <c r="K203" s="1">
        <f t="shared" si="12"/>
        <v>0.848341232227488</v>
      </c>
    </row>
    <row r="204" spans="2:11">
      <c r="B204" s="4" t="s">
        <v>7</v>
      </c>
      <c r="C204" s="1">
        <v>9</v>
      </c>
      <c r="D204" s="1" t="s">
        <v>17</v>
      </c>
      <c r="E204" s="1">
        <v>26</v>
      </c>
      <c r="F204" s="1">
        <v>10</v>
      </c>
      <c r="G204" s="1">
        <v>17</v>
      </c>
      <c r="H204" s="1">
        <v>258</v>
      </c>
      <c r="I204" s="1">
        <v>232</v>
      </c>
      <c r="K204" s="1">
        <f t="shared" si="12"/>
        <v>0.794573643410853</v>
      </c>
    </row>
    <row r="205" spans="2:11">
      <c r="B205" s="4" t="s">
        <v>7</v>
      </c>
      <c r="C205" s="1">
        <v>10</v>
      </c>
      <c r="D205" s="1" t="s">
        <v>18</v>
      </c>
      <c r="E205" s="1">
        <v>15</v>
      </c>
      <c r="F205" s="1">
        <v>10</v>
      </c>
      <c r="G205" s="1">
        <v>14</v>
      </c>
      <c r="H205" s="1">
        <v>225</v>
      </c>
      <c r="I205" s="1">
        <v>210</v>
      </c>
      <c r="K205" s="1">
        <f t="shared" si="12"/>
        <v>0.826666666666667</v>
      </c>
    </row>
    <row r="206" spans="2:11">
      <c r="B206" s="4" t="s">
        <v>7</v>
      </c>
      <c r="C206" s="1">
        <v>11</v>
      </c>
      <c r="D206" s="1" t="s">
        <v>19</v>
      </c>
      <c r="E206" s="1">
        <v>29</v>
      </c>
      <c r="F206" s="1">
        <v>9</v>
      </c>
      <c r="G206" s="1">
        <v>12</v>
      </c>
      <c r="H206" s="1">
        <v>240</v>
      </c>
      <c r="I206" s="1">
        <v>211</v>
      </c>
      <c r="K206" s="1">
        <f t="shared" si="12"/>
        <v>0.791666666666667</v>
      </c>
    </row>
    <row r="207" spans="2:11">
      <c r="B207" s="4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6</v>
      </c>
      <c r="H207" s="1">
        <v>199</v>
      </c>
      <c r="I207" s="1">
        <v>190</v>
      </c>
      <c r="K207" s="1">
        <f t="shared" si="12"/>
        <v>0.894472361809045</v>
      </c>
    </row>
    <row r="208" spans="2:11">
      <c r="B208" s="4" t="s">
        <v>7</v>
      </c>
      <c r="C208" s="1">
        <v>13</v>
      </c>
      <c r="D208" s="1" t="s">
        <v>21</v>
      </c>
      <c r="E208" s="1">
        <v>19</v>
      </c>
      <c r="F208" s="1">
        <v>11</v>
      </c>
      <c r="G208" s="1">
        <v>19</v>
      </c>
      <c r="H208" s="1">
        <v>253</v>
      </c>
      <c r="I208" s="1">
        <v>234</v>
      </c>
      <c r="K208" s="1">
        <f t="shared" si="12"/>
        <v>0.806324110671937</v>
      </c>
    </row>
    <row r="209" spans="2:11">
      <c r="B209" s="4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7</v>
      </c>
      <c r="H209" s="1">
        <v>199</v>
      </c>
      <c r="I209" s="1">
        <v>190</v>
      </c>
      <c r="K209" s="1">
        <f t="shared" si="12"/>
        <v>0.889447236180904</v>
      </c>
    </row>
    <row r="210" spans="2:11">
      <c r="B210" s="4" t="s">
        <v>35</v>
      </c>
      <c r="K210" s="1">
        <f>AVERAGE(K195:K209)</f>
        <v>0.817930228771829</v>
      </c>
    </row>
    <row r="211" spans="2:11">
      <c r="B211" s="4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2:11">
      <c r="B212" s="4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spans="2:11">
      <c r="B213" s="4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</v>
      </c>
      <c r="H213" s="1">
        <v>70</v>
      </c>
      <c r="I213" s="1">
        <v>49</v>
      </c>
      <c r="K213" s="1">
        <f t="shared" si="13"/>
        <v>0.657142857142857</v>
      </c>
    </row>
    <row r="214" spans="2:11">
      <c r="B214" s="4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5</v>
      </c>
      <c r="H214" s="1">
        <v>59</v>
      </c>
      <c r="I214" s="1">
        <v>53</v>
      </c>
      <c r="K214" s="1">
        <f t="shared" si="13"/>
        <v>0.796610169491525</v>
      </c>
    </row>
    <row r="215" spans="2:11">
      <c r="B215" s="4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spans="2:11">
      <c r="B216" s="4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2:11">
      <c r="B217" s="4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spans="2:11">
      <c r="B218" s="4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2:11">
      <c r="B219" s="4" t="s">
        <v>7</v>
      </c>
      <c r="C219" s="1">
        <v>8</v>
      </c>
      <c r="D219" s="1" t="s">
        <v>16</v>
      </c>
      <c r="E219" s="1">
        <v>22</v>
      </c>
      <c r="F219" s="1">
        <v>7</v>
      </c>
      <c r="G219" s="1">
        <v>6</v>
      </c>
      <c r="H219" s="1">
        <v>66</v>
      </c>
      <c r="I219" s="1">
        <v>44</v>
      </c>
      <c r="K219" s="1">
        <f t="shared" si="13"/>
        <v>0.46969696969697</v>
      </c>
    </row>
    <row r="220" spans="2:11">
      <c r="B220" s="4" t="s">
        <v>7</v>
      </c>
      <c r="C220" s="1">
        <v>9</v>
      </c>
      <c r="D220" s="1" t="s">
        <v>17</v>
      </c>
      <c r="E220" s="1">
        <v>16</v>
      </c>
      <c r="F220" s="1">
        <v>5</v>
      </c>
      <c r="G220" s="1">
        <v>3</v>
      </c>
      <c r="H220" s="1">
        <v>80</v>
      </c>
      <c r="I220" s="1">
        <v>64</v>
      </c>
      <c r="K220" s="1">
        <f t="shared" si="13"/>
        <v>0.7</v>
      </c>
    </row>
    <row r="221" spans="2:11">
      <c r="B221" s="4" t="s">
        <v>7</v>
      </c>
      <c r="C221" s="1">
        <v>10</v>
      </c>
      <c r="D221" s="1" t="s">
        <v>18</v>
      </c>
      <c r="E221" s="1">
        <v>2</v>
      </c>
      <c r="F221" s="1">
        <v>1</v>
      </c>
      <c r="G221" s="1">
        <v>4</v>
      </c>
      <c r="H221" s="1">
        <v>57</v>
      </c>
      <c r="I221" s="1">
        <v>55</v>
      </c>
      <c r="K221" s="1">
        <f t="shared" si="13"/>
        <v>0.87719298245614</v>
      </c>
    </row>
    <row r="222" spans="2:11">
      <c r="B222" s="4" t="s">
        <v>7</v>
      </c>
      <c r="C222" s="1">
        <v>11</v>
      </c>
      <c r="D222" s="1" t="s">
        <v>19</v>
      </c>
      <c r="E222" s="1">
        <v>5</v>
      </c>
      <c r="F222" s="1">
        <v>1</v>
      </c>
      <c r="G222" s="1">
        <v>7</v>
      </c>
      <c r="H222" s="1">
        <v>54</v>
      </c>
      <c r="I222" s="1">
        <v>49</v>
      </c>
      <c r="K222" s="1">
        <f t="shared" si="13"/>
        <v>0.759259259259259</v>
      </c>
    </row>
    <row r="223" spans="2:11">
      <c r="B223" s="4" t="s">
        <v>7</v>
      </c>
      <c r="C223" s="1">
        <v>12</v>
      </c>
      <c r="D223" s="1" t="s">
        <v>20</v>
      </c>
      <c r="E223" s="1">
        <v>3</v>
      </c>
      <c r="F223" s="1">
        <v>6</v>
      </c>
      <c r="G223" s="1">
        <v>9</v>
      </c>
      <c r="H223" s="1">
        <v>66</v>
      </c>
      <c r="I223" s="1">
        <v>63</v>
      </c>
      <c r="K223" s="1">
        <f t="shared" si="13"/>
        <v>0.727272727272727</v>
      </c>
    </row>
    <row r="224" spans="2:11">
      <c r="B224" s="4" t="s">
        <v>7</v>
      </c>
      <c r="C224" s="1">
        <v>13</v>
      </c>
      <c r="D224" s="1" t="s">
        <v>21</v>
      </c>
      <c r="E224" s="1">
        <v>5</v>
      </c>
      <c r="F224" s="1">
        <v>7</v>
      </c>
      <c r="G224" s="1">
        <v>18</v>
      </c>
      <c r="H224" s="1">
        <v>79</v>
      </c>
      <c r="I224" s="1">
        <v>74</v>
      </c>
      <c r="K224" s="1">
        <f t="shared" si="13"/>
        <v>0.620253164556962</v>
      </c>
    </row>
    <row r="225" spans="2:11">
      <c r="B225" s="4" t="s">
        <v>7</v>
      </c>
      <c r="C225" s="1">
        <v>14</v>
      </c>
      <c r="D225" s="1" t="s">
        <v>22</v>
      </c>
      <c r="E225" s="1">
        <v>6</v>
      </c>
      <c r="F225" s="1">
        <v>6</v>
      </c>
      <c r="G225" s="1">
        <v>11</v>
      </c>
      <c r="H225" s="1">
        <v>66</v>
      </c>
      <c r="I225" s="1">
        <v>60</v>
      </c>
      <c r="K225" s="1">
        <f t="shared" si="13"/>
        <v>0.651515151515151</v>
      </c>
    </row>
    <row r="226" spans="2:11">
      <c r="B226" s="4" t="s">
        <v>36</v>
      </c>
      <c r="K226" s="1" t="e">
        <f>AVERAGE(K211:K225)</f>
        <v>#DIV/0!</v>
      </c>
    </row>
    <row r="227" spans="2:11">
      <c r="B227" s="4" t="s">
        <v>7</v>
      </c>
      <c r="C227" s="1">
        <v>0</v>
      </c>
      <c r="D227" s="1" t="s">
        <v>8</v>
      </c>
      <c r="E227" s="1">
        <v>25</v>
      </c>
      <c r="F227" s="1">
        <v>1</v>
      </c>
      <c r="G227" s="1">
        <v>2</v>
      </c>
      <c r="H227" s="1">
        <v>220</v>
      </c>
      <c r="I227" s="1">
        <v>195</v>
      </c>
      <c r="K227" s="1">
        <f t="shared" ref="K227:K241" si="14">1-(E227+F227+G227)/H227</f>
        <v>0.872727272727273</v>
      </c>
    </row>
    <row r="228" spans="2:11">
      <c r="B228" s="4" t="s">
        <v>7</v>
      </c>
      <c r="C228" s="1">
        <v>1</v>
      </c>
      <c r="D228" s="1" t="s">
        <v>9</v>
      </c>
      <c r="E228" s="1">
        <v>37</v>
      </c>
      <c r="F228" s="1">
        <v>1</v>
      </c>
      <c r="G228" s="1">
        <v>1</v>
      </c>
      <c r="H228" s="1">
        <v>220</v>
      </c>
      <c r="I228" s="1">
        <v>183</v>
      </c>
      <c r="K228" s="1">
        <f t="shared" si="14"/>
        <v>0.822727272727273</v>
      </c>
    </row>
    <row r="229" spans="2:11">
      <c r="B229" s="4" t="s">
        <v>7</v>
      </c>
      <c r="C229" s="1">
        <v>2</v>
      </c>
      <c r="D229" s="1" t="s">
        <v>10</v>
      </c>
      <c r="E229" s="1">
        <v>15</v>
      </c>
      <c r="F229" s="1">
        <v>1</v>
      </c>
      <c r="G229" s="1">
        <v>3</v>
      </c>
      <c r="H229" s="1">
        <v>220</v>
      </c>
      <c r="I229" s="1">
        <v>205</v>
      </c>
      <c r="K229" s="1">
        <f t="shared" si="14"/>
        <v>0.913636363636364</v>
      </c>
    </row>
    <row r="230" spans="2:11">
      <c r="B230" s="4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3</v>
      </c>
      <c r="H230" s="1">
        <v>220</v>
      </c>
      <c r="I230" s="1">
        <v>185</v>
      </c>
      <c r="K230" s="1">
        <f t="shared" si="14"/>
        <v>0.827272727272727</v>
      </c>
    </row>
    <row r="231" spans="2:11">
      <c r="B231" s="4" t="s">
        <v>7</v>
      </c>
      <c r="C231" s="1">
        <v>4</v>
      </c>
      <c r="D231" s="1" t="s">
        <v>12</v>
      </c>
      <c r="E231" s="1">
        <v>47</v>
      </c>
      <c r="F231" s="1">
        <v>1</v>
      </c>
      <c r="G231" s="1">
        <v>1</v>
      </c>
      <c r="H231" s="1">
        <v>170</v>
      </c>
      <c r="I231" s="1">
        <v>123</v>
      </c>
      <c r="K231" s="1">
        <f t="shared" si="14"/>
        <v>0.711764705882353</v>
      </c>
    </row>
    <row r="232" spans="2:11">
      <c r="B232" s="4" t="s">
        <v>7</v>
      </c>
      <c r="C232" s="1">
        <v>5</v>
      </c>
      <c r="D232" s="1" t="s">
        <v>13</v>
      </c>
      <c r="E232" s="1">
        <v>44</v>
      </c>
      <c r="F232" s="1">
        <v>1</v>
      </c>
      <c r="G232" s="1">
        <v>2</v>
      </c>
      <c r="H232" s="1">
        <v>220</v>
      </c>
      <c r="I232" s="1">
        <v>176</v>
      </c>
      <c r="K232" s="1">
        <f t="shared" si="14"/>
        <v>0.786363636363636</v>
      </c>
    </row>
    <row r="233" spans="2:11">
      <c r="B233" s="4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2</v>
      </c>
      <c r="H233" s="1">
        <v>116</v>
      </c>
      <c r="I233" s="1">
        <v>110</v>
      </c>
      <c r="K233" s="1">
        <f t="shared" si="14"/>
        <v>0.931034482758621</v>
      </c>
    </row>
    <row r="234" spans="2:11">
      <c r="B234" s="4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3</v>
      </c>
      <c r="H234" s="1">
        <v>142</v>
      </c>
      <c r="I234" s="1">
        <v>140</v>
      </c>
      <c r="K234" s="1">
        <f t="shared" si="14"/>
        <v>0.964788732394366</v>
      </c>
    </row>
    <row r="235" spans="2:11">
      <c r="B235" s="4" t="s">
        <v>7</v>
      </c>
      <c r="C235" s="1">
        <v>8</v>
      </c>
      <c r="D235" s="1" t="s">
        <v>16</v>
      </c>
      <c r="E235" s="1">
        <v>8</v>
      </c>
      <c r="F235" s="1">
        <v>1</v>
      </c>
      <c r="G235" s="1">
        <v>5</v>
      </c>
      <c r="H235" s="1">
        <v>218</v>
      </c>
      <c r="I235" s="1">
        <v>210</v>
      </c>
      <c r="K235" s="1">
        <f t="shared" si="14"/>
        <v>0.935779816513761</v>
      </c>
    </row>
    <row r="236" spans="2:11">
      <c r="B236" s="4" t="s">
        <v>7</v>
      </c>
      <c r="C236" s="1">
        <v>9</v>
      </c>
      <c r="D236" s="1" t="s">
        <v>17</v>
      </c>
      <c r="E236" s="1">
        <v>11</v>
      </c>
      <c r="F236" s="1">
        <v>2</v>
      </c>
      <c r="G236" s="1">
        <v>12</v>
      </c>
      <c r="H236" s="1">
        <v>220</v>
      </c>
      <c r="I236" s="1">
        <v>209</v>
      </c>
      <c r="K236" s="1">
        <f t="shared" si="14"/>
        <v>0.886363636363636</v>
      </c>
    </row>
    <row r="237" spans="2:11">
      <c r="B237" s="4" t="s">
        <v>7</v>
      </c>
      <c r="C237" s="1">
        <v>10</v>
      </c>
      <c r="D237" s="1" t="s">
        <v>18</v>
      </c>
      <c r="E237" s="1">
        <v>29</v>
      </c>
      <c r="F237" s="1">
        <v>2</v>
      </c>
      <c r="G237" s="1">
        <v>0</v>
      </c>
      <c r="H237" s="1">
        <v>110</v>
      </c>
      <c r="I237" s="1">
        <v>81</v>
      </c>
      <c r="K237" s="1">
        <f t="shared" si="14"/>
        <v>0.718181818181818</v>
      </c>
    </row>
    <row r="238" spans="2:11">
      <c r="B238" s="4" t="s">
        <v>7</v>
      </c>
      <c r="C238" s="1">
        <v>11</v>
      </c>
      <c r="D238" s="1" t="s">
        <v>19</v>
      </c>
      <c r="E238" s="1">
        <v>79</v>
      </c>
      <c r="F238" s="1">
        <v>1</v>
      </c>
      <c r="G238" s="1">
        <v>0</v>
      </c>
      <c r="H238" s="1">
        <v>154</v>
      </c>
      <c r="I238" s="1">
        <v>75</v>
      </c>
      <c r="K238" s="1">
        <f t="shared" si="14"/>
        <v>0.480519480519481</v>
      </c>
    </row>
    <row r="239" spans="2:11">
      <c r="B239" s="4" t="s">
        <v>7</v>
      </c>
      <c r="C239" s="1">
        <v>12</v>
      </c>
      <c r="D239" s="1" t="s">
        <v>20</v>
      </c>
      <c r="E239" s="1">
        <v>6</v>
      </c>
      <c r="F239" s="1">
        <v>1</v>
      </c>
      <c r="G239" s="1">
        <v>16</v>
      </c>
      <c r="H239" s="1">
        <v>218</v>
      </c>
      <c r="I239" s="1">
        <v>212</v>
      </c>
      <c r="K239" s="1">
        <f t="shared" si="14"/>
        <v>0.894495412844037</v>
      </c>
    </row>
    <row r="240" spans="2:11">
      <c r="B240" s="4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16</v>
      </c>
      <c r="H240" s="1">
        <v>217</v>
      </c>
      <c r="I240" s="1">
        <v>211</v>
      </c>
      <c r="K240" s="1">
        <f t="shared" si="14"/>
        <v>0.898617511520737</v>
      </c>
    </row>
    <row r="241" spans="2:11">
      <c r="B241" s="4" t="s">
        <v>7</v>
      </c>
      <c r="C241" s="1">
        <v>14</v>
      </c>
      <c r="D241" s="1" t="s">
        <v>22</v>
      </c>
      <c r="E241" s="1">
        <v>14</v>
      </c>
      <c r="F241" s="1">
        <v>3</v>
      </c>
      <c r="G241" s="1">
        <v>15</v>
      </c>
      <c r="H241" s="1">
        <v>218</v>
      </c>
      <c r="I241" s="1">
        <v>204</v>
      </c>
      <c r="K241" s="1">
        <f t="shared" si="14"/>
        <v>0.853211009174312</v>
      </c>
    </row>
    <row r="242" spans="2:11">
      <c r="B242" s="4" t="s">
        <v>37</v>
      </c>
      <c r="K242" s="1">
        <f>AVERAGE(K227:K241)</f>
        <v>0.83316559192536</v>
      </c>
    </row>
    <row r="243" spans="2:11">
      <c r="B243" s="4" t="s">
        <v>7</v>
      </c>
      <c r="C243" s="1">
        <v>0</v>
      </c>
      <c r="D243" s="1" t="s">
        <v>8</v>
      </c>
      <c r="E243" s="1">
        <v>32</v>
      </c>
      <c r="F243" s="1">
        <v>7</v>
      </c>
      <c r="G243" s="1">
        <v>11</v>
      </c>
      <c r="H243" s="1">
        <v>102</v>
      </c>
      <c r="I243" s="1">
        <v>70</v>
      </c>
      <c r="K243" s="1">
        <f t="shared" ref="K243:K257" si="15">1-(E243+F243+G243)/H243</f>
        <v>0.509803921568627</v>
      </c>
    </row>
    <row r="244" spans="2:11">
      <c r="B244" s="4" t="s">
        <v>7</v>
      </c>
      <c r="C244" s="1">
        <v>1</v>
      </c>
      <c r="D244" s="1" t="s">
        <v>9</v>
      </c>
      <c r="E244" s="1">
        <v>18</v>
      </c>
      <c r="F244" s="1">
        <v>4</v>
      </c>
      <c r="G244" s="1">
        <v>18</v>
      </c>
      <c r="H244" s="1">
        <v>102</v>
      </c>
      <c r="I244" s="1">
        <v>84</v>
      </c>
      <c r="K244" s="1">
        <f t="shared" si="15"/>
        <v>0.607843137254902</v>
      </c>
    </row>
    <row r="245" spans="2:11">
      <c r="B245" s="4" t="s">
        <v>7</v>
      </c>
      <c r="C245" s="1">
        <v>2</v>
      </c>
      <c r="D245" s="1" t="s">
        <v>10</v>
      </c>
      <c r="E245" s="1">
        <v>6</v>
      </c>
      <c r="F245" s="1">
        <v>3</v>
      </c>
      <c r="G245" s="1">
        <v>21</v>
      </c>
      <c r="H245" s="1">
        <v>102</v>
      </c>
      <c r="I245" s="1">
        <v>96</v>
      </c>
      <c r="K245" s="1">
        <f t="shared" si="15"/>
        <v>0.705882352941176</v>
      </c>
    </row>
    <row r="246" spans="2:11">
      <c r="B246" s="4" t="s">
        <v>7</v>
      </c>
      <c r="C246" s="1">
        <v>3</v>
      </c>
      <c r="D246" s="1" t="s">
        <v>11</v>
      </c>
      <c r="E246" s="1">
        <v>9</v>
      </c>
      <c r="F246" s="1">
        <v>3</v>
      </c>
      <c r="G246" s="1">
        <v>21</v>
      </c>
      <c r="H246" s="1">
        <v>102</v>
      </c>
      <c r="I246" s="1">
        <v>93</v>
      </c>
      <c r="K246" s="1">
        <f t="shared" si="15"/>
        <v>0.676470588235294</v>
      </c>
    </row>
    <row r="247" spans="2:11">
      <c r="B247" s="4" t="s">
        <v>7</v>
      </c>
      <c r="C247" s="1">
        <v>4</v>
      </c>
      <c r="D247" s="1" t="s">
        <v>12</v>
      </c>
      <c r="E247" s="1">
        <v>12</v>
      </c>
      <c r="F247" s="1">
        <v>3</v>
      </c>
      <c r="G247" s="1">
        <v>16</v>
      </c>
      <c r="H247" s="1">
        <v>102</v>
      </c>
      <c r="I247" s="1">
        <v>90</v>
      </c>
      <c r="K247" s="1">
        <f t="shared" si="15"/>
        <v>0.696078431372549</v>
      </c>
    </row>
    <row r="248" spans="2:11">
      <c r="B248" s="4" t="s">
        <v>7</v>
      </c>
      <c r="C248" s="1">
        <v>5</v>
      </c>
      <c r="D248" s="1" t="s">
        <v>13</v>
      </c>
      <c r="E248" s="1">
        <v>28</v>
      </c>
      <c r="F248" s="1">
        <v>6</v>
      </c>
      <c r="G248" s="1">
        <v>4</v>
      </c>
      <c r="H248" s="1">
        <v>102</v>
      </c>
      <c r="I248" s="1">
        <v>74</v>
      </c>
      <c r="K248" s="1">
        <f t="shared" si="15"/>
        <v>0.627450980392157</v>
      </c>
    </row>
    <row r="249" spans="2:11">
      <c r="B249" s="4" t="s">
        <v>7</v>
      </c>
      <c r="C249" s="1">
        <v>6</v>
      </c>
      <c r="D249" s="1" t="s">
        <v>14</v>
      </c>
      <c r="E249" s="1">
        <v>9</v>
      </c>
      <c r="F249" s="1">
        <v>2</v>
      </c>
      <c r="G249" s="1">
        <v>22</v>
      </c>
      <c r="H249" s="1">
        <v>84</v>
      </c>
      <c r="I249" s="1">
        <v>75</v>
      </c>
      <c r="K249" s="1">
        <f t="shared" si="15"/>
        <v>0.607142857142857</v>
      </c>
    </row>
    <row r="250" spans="2:11">
      <c r="B250" s="4" t="s">
        <v>7</v>
      </c>
      <c r="C250" s="1">
        <v>7</v>
      </c>
      <c r="D250" s="1" t="s">
        <v>15</v>
      </c>
      <c r="E250" s="1">
        <v>7</v>
      </c>
      <c r="F250" s="1">
        <v>3</v>
      </c>
      <c r="G250" s="1">
        <v>22</v>
      </c>
      <c r="H250" s="1">
        <v>102</v>
      </c>
      <c r="I250" s="1">
        <v>95</v>
      </c>
      <c r="K250" s="1">
        <f t="shared" si="15"/>
        <v>0.686274509803922</v>
      </c>
    </row>
    <row r="251" spans="2:11">
      <c r="B251" s="4" t="s">
        <v>7</v>
      </c>
      <c r="C251" s="1">
        <v>8</v>
      </c>
      <c r="D251" s="1" t="s">
        <v>16</v>
      </c>
      <c r="E251" s="1">
        <v>9</v>
      </c>
      <c r="F251" s="1">
        <v>2</v>
      </c>
      <c r="G251" s="1">
        <v>19</v>
      </c>
      <c r="H251" s="1">
        <v>102</v>
      </c>
      <c r="I251" s="1">
        <v>93</v>
      </c>
      <c r="K251" s="1">
        <f t="shared" si="15"/>
        <v>0.705882352941176</v>
      </c>
    </row>
    <row r="252" spans="2:11">
      <c r="B252" s="4" t="s">
        <v>7</v>
      </c>
      <c r="C252" s="1">
        <v>9</v>
      </c>
      <c r="D252" s="1" t="s">
        <v>17</v>
      </c>
      <c r="E252" s="1">
        <v>6</v>
      </c>
      <c r="F252" s="1">
        <v>3</v>
      </c>
      <c r="G252" s="1">
        <v>21</v>
      </c>
      <c r="H252" s="1">
        <v>102</v>
      </c>
      <c r="I252" s="1">
        <v>96</v>
      </c>
      <c r="K252" s="1">
        <f t="shared" si="15"/>
        <v>0.705882352941176</v>
      </c>
    </row>
    <row r="253" spans="2:11">
      <c r="B253" s="4" t="s">
        <v>7</v>
      </c>
      <c r="C253" s="1">
        <v>10</v>
      </c>
      <c r="D253" s="1" t="s">
        <v>18</v>
      </c>
      <c r="E253" s="1">
        <v>11</v>
      </c>
      <c r="F253" s="1">
        <v>4</v>
      </c>
      <c r="G253" s="1">
        <v>17</v>
      </c>
      <c r="H253" s="1">
        <v>98</v>
      </c>
      <c r="I253" s="1">
        <v>87</v>
      </c>
      <c r="K253" s="1">
        <f t="shared" si="15"/>
        <v>0.673469387755102</v>
      </c>
    </row>
    <row r="254" spans="2:11">
      <c r="B254" s="4" t="s">
        <v>7</v>
      </c>
      <c r="C254" s="1">
        <v>11</v>
      </c>
      <c r="D254" s="1" t="s">
        <v>19</v>
      </c>
      <c r="E254" s="1">
        <v>14</v>
      </c>
      <c r="F254" s="1">
        <v>4</v>
      </c>
      <c r="G254" s="1">
        <v>17</v>
      </c>
      <c r="H254" s="1">
        <v>99</v>
      </c>
      <c r="I254" s="1">
        <v>85</v>
      </c>
      <c r="K254" s="1">
        <f t="shared" si="15"/>
        <v>0.646464646464646</v>
      </c>
    </row>
    <row r="255" spans="2:11">
      <c r="B255" s="4" t="s">
        <v>7</v>
      </c>
      <c r="C255" s="1">
        <v>12</v>
      </c>
      <c r="D255" s="1" t="s">
        <v>20</v>
      </c>
      <c r="E255" s="1">
        <v>7</v>
      </c>
      <c r="F255" s="1">
        <v>3</v>
      </c>
      <c r="G255" s="1">
        <v>20</v>
      </c>
      <c r="H255" s="1">
        <v>102</v>
      </c>
      <c r="I255" s="1">
        <v>95</v>
      </c>
      <c r="K255" s="1">
        <f t="shared" si="15"/>
        <v>0.705882352941176</v>
      </c>
    </row>
    <row r="256" spans="2:11">
      <c r="B256" s="4" t="s">
        <v>7</v>
      </c>
      <c r="C256" s="1">
        <v>13</v>
      </c>
      <c r="D256" s="1" t="s">
        <v>21</v>
      </c>
      <c r="E256" s="1">
        <v>6</v>
      </c>
      <c r="F256" s="1">
        <v>3</v>
      </c>
      <c r="G256" s="1">
        <v>18</v>
      </c>
      <c r="H256" s="1">
        <v>99</v>
      </c>
      <c r="I256" s="1">
        <v>93</v>
      </c>
      <c r="K256" s="1">
        <f t="shared" si="15"/>
        <v>0.727272727272727</v>
      </c>
    </row>
    <row r="257" spans="2:11">
      <c r="B257" s="4" t="s">
        <v>7</v>
      </c>
      <c r="C257" s="1">
        <v>14</v>
      </c>
      <c r="D257" s="1" t="s">
        <v>22</v>
      </c>
      <c r="E257" s="1">
        <v>9</v>
      </c>
      <c r="F257" s="1">
        <v>3</v>
      </c>
      <c r="G257" s="1">
        <v>22</v>
      </c>
      <c r="H257" s="1">
        <v>102</v>
      </c>
      <c r="I257" s="1">
        <v>93</v>
      </c>
      <c r="K257" s="1">
        <f t="shared" si="15"/>
        <v>0.666666666666667</v>
      </c>
    </row>
    <row r="258" spans="2:11">
      <c r="B258" s="4" t="s">
        <v>38</v>
      </c>
      <c r="K258" s="1">
        <f>AVERAGE(K243:K257)</f>
        <v>0.663231151046277</v>
      </c>
    </row>
    <row r="259" spans="2:11">
      <c r="B259" s="4" t="s">
        <v>7</v>
      </c>
      <c r="C259" s="1">
        <v>0</v>
      </c>
      <c r="D259" s="1" t="s">
        <v>8</v>
      </c>
      <c r="E259" s="1">
        <v>166</v>
      </c>
      <c r="F259" s="1">
        <v>35</v>
      </c>
      <c r="G259" s="1">
        <v>49</v>
      </c>
      <c r="H259" s="1">
        <v>729</v>
      </c>
      <c r="I259" s="1">
        <v>563</v>
      </c>
      <c r="K259" s="1">
        <f t="shared" ref="K259:K273" si="16">1-(E259+F259+G259)/H259</f>
        <v>0.657064471879287</v>
      </c>
    </row>
    <row r="260" spans="2:11">
      <c r="B260" s="4" t="s">
        <v>7</v>
      </c>
      <c r="C260" s="1">
        <v>1</v>
      </c>
      <c r="D260" s="1" t="s">
        <v>9</v>
      </c>
      <c r="E260" s="1">
        <v>93</v>
      </c>
      <c r="F260" s="1">
        <v>36</v>
      </c>
      <c r="G260" s="1">
        <v>49</v>
      </c>
      <c r="H260" s="1">
        <v>686</v>
      </c>
      <c r="I260" s="1">
        <v>593</v>
      </c>
      <c r="K260" s="1">
        <f t="shared" si="16"/>
        <v>0.740524781341108</v>
      </c>
    </row>
    <row r="261" spans="2:11">
      <c r="B261" s="4" t="s">
        <v>7</v>
      </c>
      <c r="C261" s="1">
        <v>2</v>
      </c>
      <c r="D261" s="1" t="s">
        <v>10</v>
      </c>
      <c r="E261" s="1">
        <v>139</v>
      </c>
      <c r="F261" s="1">
        <v>50</v>
      </c>
      <c r="G261" s="1">
        <v>54</v>
      </c>
      <c r="H261" s="1">
        <v>796</v>
      </c>
      <c r="I261" s="1">
        <v>657</v>
      </c>
      <c r="K261" s="1">
        <f t="shared" si="16"/>
        <v>0.694723618090452</v>
      </c>
    </row>
    <row r="262" spans="2:11">
      <c r="B262" s="4" t="s">
        <v>7</v>
      </c>
      <c r="C262" s="1">
        <v>3</v>
      </c>
      <c r="D262" s="1" t="s">
        <v>11</v>
      </c>
      <c r="E262" s="1">
        <v>153</v>
      </c>
      <c r="F262" s="1">
        <v>61</v>
      </c>
      <c r="G262" s="1">
        <v>54</v>
      </c>
      <c r="H262" s="1">
        <v>760</v>
      </c>
      <c r="I262" s="1">
        <v>607</v>
      </c>
      <c r="K262" s="1">
        <f t="shared" si="16"/>
        <v>0.647368421052632</v>
      </c>
    </row>
    <row r="263" spans="2:11">
      <c r="B263" s="4" t="s">
        <v>7</v>
      </c>
      <c r="C263" s="1">
        <v>4</v>
      </c>
      <c r="D263" s="1" t="s">
        <v>12</v>
      </c>
      <c r="E263" s="1">
        <v>122</v>
      </c>
      <c r="F263" s="1">
        <v>50</v>
      </c>
      <c r="G263" s="1">
        <v>54</v>
      </c>
      <c r="H263" s="1">
        <v>748</v>
      </c>
      <c r="I263" s="1">
        <v>626</v>
      </c>
      <c r="K263" s="1">
        <f t="shared" si="16"/>
        <v>0.697860962566845</v>
      </c>
    </row>
    <row r="264" spans="2:11">
      <c r="B264" s="4" t="s">
        <v>7</v>
      </c>
      <c r="C264" s="1">
        <v>5</v>
      </c>
      <c r="D264" s="1" t="s">
        <v>13</v>
      </c>
      <c r="E264" s="1">
        <v>179</v>
      </c>
      <c r="F264" s="1">
        <v>40</v>
      </c>
      <c r="G264" s="1">
        <v>36</v>
      </c>
      <c r="H264" s="1">
        <v>732</v>
      </c>
      <c r="I264" s="1">
        <v>553</v>
      </c>
      <c r="K264" s="1">
        <f t="shared" si="16"/>
        <v>0.651639344262295</v>
      </c>
    </row>
    <row r="265" spans="2:11">
      <c r="B265" s="4" t="s">
        <v>7</v>
      </c>
      <c r="C265" s="1">
        <v>6</v>
      </c>
      <c r="D265" s="1" t="s">
        <v>14</v>
      </c>
      <c r="E265" s="1">
        <v>78</v>
      </c>
      <c r="F265" s="1">
        <v>27</v>
      </c>
      <c r="G265" s="1">
        <v>53</v>
      </c>
      <c r="H265" s="1">
        <v>589</v>
      </c>
      <c r="I265" s="1">
        <v>511</v>
      </c>
      <c r="K265" s="1">
        <f t="shared" si="16"/>
        <v>0.731748726655348</v>
      </c>
    </row>
    <row r="266" spans="2:11">
      <c r="B266" s="4" t="s">
        <v>7</v>
      </c>
      <c r="C266" s="1">
        <v>7</v>
      </c>
      <c r="D266" s="1" t="s">
        <v>15</v>
      </c>
      <c r="E266" s="1">
        <v>47</v>
      </c>
      <c r="F266" s="1">
        <v>25</v>
      </c>
      <c r="G266" s="1">
        <v>54</v>
      </c>
      <c r="H266" s="1">
        <v>530</v>
      </c>
      <c r="I266" s="1">
        <v>483</v>
      </c>
      <c r="K266" s="1">
        <f t="shared" si="16"/>
        <v>0.762264150943396</v>
      </c>
    </row>
    <row r="267" spans="2:11">
      <c r="B267" s="4" t="s">
        <v>7</v>
      </c>
      <c r="C267" s="1">
        <v>8</v>
      </c>
      <c r="D267" s="1" t="s">
        <v>16</v>
      </c>
      <c r="E267" s="1">
        <v>74</v>
      </c>
      <c r="F267" s="1">
        <v>48</v>
      </c>
      <c r="G267" s="1">
        <v>119</v>
      </c>
      <c r="H267" s="1">
        <v>785</v>
      </c>
      <c r="I267" s="1">
        <v>711</v>
      </c>
      <c r="K267" s="1">
        <f t="shared" si="16"/>
        <v>0.692993630573248</v>
      </c>
    </row>
    <row r="268" spans="2:11">
      <c r="B268" s="4" t="s">
        <v>7</v>
      </c>
      <c r="C268" s="1">
        <v>9</v>
      </c>
      <c r="D268" s="1" t="s">
        <v>17</v>
      </c>
      <c r="E268" s="1">
        <v>89</v>
      </c>
      <c r="F268" s="1">
        <v>55</v>
      </c>
      <c r="G268" s="1">
        <v>114</v>
      </c>
      <c r="H268" s="1">
        <v>794</v>
      </c>
      <c r="I268" s="1">
        <v>705</v>
      </c>
      <c r="K268" s="1">
        <f t="shared" si="16"/>
        <v>0.675062972292191</v>
      </c>
    </row>
    <row r="269" spans="2:11">
      <c r="B269" s="4" t="s">
        <v>7</v>
      </c>
      <c r="C269" s="1">
        <v>10</v>
      </c>
      <c r="D269" s="1" t="s">
        <v>18</v>
      </c>
      <c r="E269" s="1">
        <v>90</v>
      </c>
      <c r="F269" s="1">
        <v>49</v>
      </c>
      <c r="G269" s="1">
        <v>60</v>
      </c>
      <c r="H269" s="1">
        <v>491</v>
      </c>
      <c r="I269" s="1">
        <v>401</v>
      </c>
      <c r="K269" s="1">
        <f t="shared" si="16"/>
        <v>0.594704684317719</v>
      </c>
    </row>
    <row r="270" spans="2:11">
      <c r="B270" s="4" t="s">
        <v>7</v>
      </c>
      <c r="C270" s="1">
        <v>11</v>
      </c>
      <c r="D270" s="1" t="s">
        <v>19</v>
      </c>
      <c r="E270" s="1">
        <v>129</v>
      </c>
      <c r="F270" s="1">
        <v>47</v>
      </c>
      <c r="G270" s="1">
        <v>54</v>
      </c>
      <c r="H270" s="1">
        <v>646</v>
      </c>
      <c r="I270" s="1">
        <v>517</v>
      </c>
      <c r="K270" s="1">
        <f t="shared" si="16"/>
        <v>0.643962848297214</v>
      </c>
    </row>
    <row r="271" spans="2:11">
      <c r="B271" s="4" t="s">
        <v>7</v>
      </c>
      <c r="C271" s="1">
        <v>12</v>
      </c>
      <c r="D271" s="1" t="s">
        <v>20</v>
      </c>
      <c r="E271" s="1">
        <v>71</v>
      </c>
      <c r="F271" s="1">
        <v>49</v>
      </c>
      <c r="G271" s="1">
        <v>119</v>
      </c>
      <c r="H271" s="1">
        <v>754</v>
      </c>
      <c r="I271" s="1">
        <v>683</v>
      </c>
      <c r="K271" s="1">
        <f t="shared" si="16"/>
        <v>0.683023872679045</v>
      </c>
    </row>
    <row r="272" spans="2:11">
      <c r="B272" s="4" t="s">
        <v>7</v>
      </c>
      <c r="C272" s="1">
        <v>13</v>
      </c>
      <c r="D272" s="1" t="s">
        <v>21</v>
      </c>
      <c r="E272" s="1">
        <v>69</v>
      </c>
      <c r="F272" s="1">
        <v>64</v>
      </c>
      <c r="G272" s="1">
        <v>124</v>
      </c>
      <c r="H272" s="1">
        <v>794</v>
      </c>
      <c r="I272" s="1">
        <v>725</v>
      </c>
      <c r="K272" s="1">
        <f t="shared" si="16"/>
        <v>0.67632241813602</v>
      </c>
    </row>
    <row r="273" spans="2:11">
      <c r="B273" s="4" t="s">
        <v>7</v>
      </c>
      <c r="C273" s="1">
        <v>14</v>
      </c>
      <c r="D273" s="1" t="s">
        <v>22</v>
      </c>
      <c r="E273" s="1">
        <v>70</v>
      </c>
      <c r="F273" s="1">
        <v>49</v>
      </c>
      <c r="G273" s="1">
        <v>116</v>
      </c>
      <c r="H273" s="1">
        <v>754</v>
      </c>
      <c r="I273" s="1">
        <v>684</v>
      </c>
      <c r="K273" s="1">
        <f t="shared" si="16"/>
        <v>0.688328912466843</v>
      </c>
    </row>
    <row r="274" spans="2:11">
      <c r="B274" s="4" t="s">
        <v>39</v>
      </c>
      <c r="K274" s="1">
        <f>AVERAGE(K259:K273)</f>
        <v>0.682506254370243</v>
      </c>
    </row>
    <row r="275" spans="2:11">
      <c r="B275" s="4" t="s">
        <v>7</v>
      </c>
      <c r="C275" s="1">
        <v>0</v>
      </c>
      <c r="D275" s="1" t="s">
        <v>8</v>
      </c>
      <c r="E275" s="1">
        <v>43</v>
      </c>
      <c r="F275" s="1">
        <v>3</v>
      </c>
      <c r="G275" s="1">
        <v>5</v>
      </c>
      <c r="H275" s="1">
        <v>211</v>
      </c>
      <c r="I275" s="1">
        <v>168</v>
      </c>
      <c r="K275" s="1">
        <f t="shared" ref="K275:K289" si="17">1-(E275+F275+G275)/H275</f>
        <v>0.758293838862559</v>
      </c>
    </row>
    <row r="276" spans="2:11">
      <c r="B276" s="4" t="s">
        <v>7</v>
      </c>
      <c r="C276" s="1">
        <v>1</v>
      </c>
      <c r="D276" s="1" t="s">
        <v>9</v>
      </c>
      <c r="E276" s="1">
        <v>21</v>
      </c>
      <c r="F276" s="1">
        <v>5</v>
      </c>
      <c r="G276" s="1">
        <v>8</v>
      </c>
      <c r="H276" s="1">
        <v>229</v>
      </c>
      <c r="I276" s="1">
        <v>208</v>
      </c>
      <c r="K276" s="1">
        <f t="shared" si="17"/>
        <v>0.851528384279476</v>
      </c>
    </row>
    <row r="277" spans="2:11">
      <c r="B277" s="4" t="s">
        <v>7</v>
      </c>
      <c r="C277" s="1">
        <v>2</v>
      </c>
      <c r="D277" s="1" t="s">
        <v>10</v>
      </c>
      <c r="E277" s="1">
        <v>44</v>
      </c>
      <c r="F277" s="1">
        <v>6</v>
      </c>
      <c r="G277" s="1">
        <v>9</v>
      </c>
      <c r="H277" s="1">
        <v>269</v>
      </c>
      <c r="I277" s="1">
        <v>225</v>
      </c>
      <c r="K277" s="1">
        <f t="shared" si="17"/>
        <v>0.780669144981413</v>
      </c>
    </row>
    <row r="278" spans="2:11">
      <c r="B278" s="4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26</v>
      </c>
      <c r="H278" s="1">
        <v>274</v>
      </c>
      <c r="I278" s="1">
        <v>240</v>
      </c>
      <c r="K278" s="1">
        <f t="shared" si="17"/>
        <v>0.759124087591241</v>
      </c>
    </row>
    <row r="279" spans="2:11">
      <c r="B279" s="4" t="s">
        <v>7</v>
      </c>
      <c r="C279" s="1">
        <v>4</v>
      </c>
      <c r="D279" s="1" t="s">
        <v>12</v>
      </c>
      <c r="E279" s="1">
        <v>22</v>
      </c>
      <c r="F279" s="1">
        <v>4</v>
      </c>
      <c r="G279" s="1">
        <v>13</v>
      </c>
      <c r="H279" s="1">
        <v>239</v>
      </c>
      <c r="I279" s="1">
        <v>217</v>
      </c>
      <c r="K279" s="1">
        <f t="shared" si="17"/>
        <v>0.836820083682008</v>
      </c>
    </row>
    <row r="280" spans="2:11">
      <c r="B280" s="4" t="s">
        <v>7</v>
      </c>
      <c r="C280" s="1">
        <v>5</v>
      </c>
      <c r="D280" s="1" t="s">
        <v>13</v>
      </c>
      <c r="E280" s="1">
        <v>22</v>
      </c>
      <c r="F280" s="1">
        <v>7</v>
      </c>
      <c r="G280" s="1">
        <v>34</v>
      </c>
      <c r="H280" s="1">
        <v>218</v>
      </c>
      <c r="I280" s="1">
        <v>196</v>
      </c>
      <c r="K280" s="1">
        <f t="shared" si="17"/>
        <v>0.711009174311927</v>
      </c>
    </row>
    <row r="281" spans="2:11">
      <c r="B281" s="4" t="s">
        <v>7</v>
      </c>
      <c r="C281" s="1">
        <v>6</v>
      </c>
      <c r="D281" s="1" t="s">
        <v>14</v>
      </c>
      <c r="E281" s="1">
        <v>58</v>
      </c>
      <c r="F281" s="1">
        <v>26</v>
      </c>
      <c r="G281" s="1">
        <v>18</v>
      </c>
      <c r="H281" s="1">
        <v>241</v>
      </c>
      <c r="I281" s="1">
        <v>183</v>
      </c>
      <c r="K281" s="1">
        <f t="shared" si="17"/>
        <v>0.576763485477178</v>
      </c>
    </row>
    <row r="282" spans="2:11">
      <c r="B282" s="4" t="s">
        <v>7</v>
      </c>
      <c r="C282" s="1">
        <v>7</v>
      </c>
      <c r="D282" s="1" t="s">
        <v>15</v>
      </c>
      <c r="E282" s="1">
        <v>15</v>
      </c>
      <c r="F282" s="1">
        <v>19</v>
      </c>
      <c r="G282" s="1">
        <v>22</v>
      </c>
      <c r="H282" s="1">
        <v>215</v>
      </c>
      <c r="I282" s="1">
        <v>200</v>
      </c>
      <c r="K282" s="1">
        <f t="shared" si="17"/>
        <v>0.73953488372093</v>
      </c>
    </row>
    <row r="283" spans="2:11">
      <c r="B283" s="4" t="s">
        <v>7</v>
      </c>
      <c r="C283" s="1">
        <v>8</v>
      </c>
      <c r="D283" s="1" t="s">
        <v>16</v>
      </c>
      <c r="E283" s="1">
        <v>13</v>
      </c>
      <c r="F283" s="1">
        <v>8</v>
      </c>
      <c r="G283" s="1">
        <v>36</v>
      </c>
      <c r="H283" s="1">
        <v>243</v>
      </c>
      <c r="I283" s="1">
        <v>230</v>
      </c>
      <c r="K283" s="1">
        <f t="shared" si="17"/>
        <v>0.765432098765432</v>
      </c>
    </row>
    <row r="284" spans="2:11">
      <c r="B284" s="4" t="s">
        <v>7</v>
      </c>
      <c r="C284" s="1">
        <v>9</v>
      </c>
      <c r="D284" s="1" t="s">
        <v>17</v>
      </c>
      <c r="E284" s="1">
        <v>39</v>
      </c>
      <c r="F284" s="1">
        <v>7</v>
      </c>
      <c r="G284" s="1">
        <v>49</v>
      </c>
      <c r="H284" s="1">
        <v>270</v>
      </c>
      <c r="I284" s="1">
        <v>231</v>
      </c>
      <c r="K284" s="1">
        <f t="shared" si="17"/>
        <v>0.648148148148148</v>
      </c>
    </row>
    <row r="285" spans="2:11">
      <c r="B285" s="4" t="s">
        <v>7</v>
      </c>
      <c r="C285" s="1">
        <v>10</v>
      </c>
      <c r="D285" s="1" t="s">
        <v>18</v>
      </c>
      <c r="E285" s="1">
        <v>12</v>
      </c>
      <c r="F285" s="1">
        <v>6</v>
      </c>
      <c r="G285" s="1">
        <v>47</v>
      </c>
      <c r="H285" s="1">
        <v>254</v>
      </c>
      <c r="I285" s="1">
        <v>242</v>
      </c>
      <c r="K285" s="1">
        <f t="shared" si="17"/>
        <v>0.744094488188976</v>
      </c>
    </row>
    <row r="286" spans="2:11">
      <c r="B286" s="4" t="s">
        <v>7</v>
      </c>
      <c r="C286" s="1">
        <v>11</v>
      </c>
      <c r="D286" s="1" t="s">
        <v>19</v>
      </c>
      <c r="E286" s="1">
        <v>27</v>
      </c>
      <c r="F286" s="1">
        <v>22</v>
      </c>
      <c r="G286" s="1">
        <v>15</v>
      </c>
      <c r="H286" s="1">
        <v>260</v>
      </c>
      <c r="I286" s="1">
        <v>233</v>
      </c>
      <c r="K286" s="1">
        <f t="shared" si="17"/>
        <v>0.753846153846154</v>
      </c>
    </row>
    <row r="287" spans="2:11">
      <c r="B287" s="4" t="s">
        <v>7</v>
      </c>
      <c r="C287" s="1">
        <v>12</v>
      </c>
      <c r="D287" s="1" t="s">
        <v>20</v>
      </c>
      <c r="E287" s="1">
        <v>31</v>
      </c>
      <c r="F287" s="1">
        <v>8</v>
      </c>
      <c r="G287" s="1">
        <v>41</v>
      </c>
      <c r="H287" s="1">
        <v>241</v>
      </c>
      <c r="I287" s="1">
        <v>210</v>
      </c>
      <c r="K287" s="1">
        <f t="shared" si="17"/>
        <v>0.66804979253112</v>
      </c>
    </row>
    <row r="288" spans="2:11">
      <c r="B288" s="4" t="s">
        <v>7</v>
      </c>
      <c r="C288" s="1">
        <v>13</v>
      </c>
      <c r="D288" s="1" t="s">
        <v>21</v>
      </c>
      <c r="E288" s="1">
        <v>48</v>
      </c>
      <c r="F288" s="1">
        <v>14</v>
      </c>
      <c r="G288" s="1">
        <v>56</v>
      </c>
      <c r="H288" s="1">
        <v>284</v>
      </c>
      <c r="I288" s="1">
        <v>236</v>
      </c>
      <c r="K288" s="1">
        <f t="shared" si="17"/>
        <v>0.584507042253521</v>
      </c>
    </row>
    <row r="289" spans="2:11">
      <c r="B289" s="4" t="s">
        <v>7</v>
      </c>
      <c r="C289" s="1">
        <v>14</v>
      </c>
      <c r="D289" s="1" t="s">
        <v>22</v>
      </c>
      <c r="E289" s="1">
        <v>46</v>
      </c>
      <c r="F289" s="1">
        <v>4</v>
      </c>
      <c r="G289" s="1">
        <v>46</v>
      </c>
      <c r="H289" s="1">
        <v>241</v>
      </c>
      <c r="I289" s="1">
        <v>195</v>
      </c>
      <c r="K289" s="1">
        <f t="shared" si="17"/>
        <v>0.601659751037344</v>
      </c>
    </row>
    <row r="290" spans="2:11">
      <c r="B290" s="4" t="s">
        <v>40</v>
      </c>
      <c r="K290" s="1">
        <f>AVERAGE(K275:K289)</f>
        <v>0.718632037178495</v>
      </c>
    </row>
    <row r="291" spans="2:11">
      <c r="B291" s="4" t="s">
        <v>7</v>
      </c>
      <c r="C291" s="1">
        <v>0</v>
      </c>
      <c r="D291" s="1" t="s">
        <v>8</v>
      </c>
      <c r="E291" s="1">
        <v>18</v>
      </c>
      <c r="F291" s="1">
        <v>17</v>
      </c>
      <c r="G291" s="1">
        <v>7</v>
      </c>
      <c r="H291" s="1">
        <v>172</v>
      </c>
      <c r="I291" s="1">
        <v>154</v>
      </c>
      <c r="K291" s="1">
        <f t="shared" ref="K291:K305" si="18">1-(E291+F291+G291)/H291</f>
        <v>0.755813953488372</v>
      </c>
    </row>
    <row r="292" spans="2:11">
      <c r="B292" s="4" t="s">
        <v>7</v>
      </c>
      <c r="C292" s="1">
        <v>1</v>
      </c>
      <c r="D292" s="1" t="s">
        <v>9</v>
      </c>
      <c r="E292" s="1">
        <v>11</v>
      </c>
      <c r="F292" s="1">
        <v>18</v>
      </c>
      <c r="G292" s="1">
        <v>9</v>
      </c>
      <c r="H292" s="1">
        <v>187</v>
      </c>
      <c r="I292" s="1">
        <v>176</v>
      </c>
      <c r="K292" s="1">
        <f t="shared" si="18"/>
        <v>0.796791443850267</v>
      </c>
    </row>
    <row r="293" spans="2:11">
      <c r="B293" s="4" t="s">
        <v>7</v>
      </c>
      <c r="C293" s="1">
        <v>2</v>
      </c>
      <c r="D293" s="1" t="s">
        <v>10</v>
      </c>
      <c r="E293" s="1">
        <v>22</v>
      </c>
      <c r="F293" s="1">
        <v>21</v>
      </c>
      <c r="G293" s="1">
        <v>13</v>
      </c>
      <c r="H293" s="1">
        <v>186</v>
      </c>
      <c r="I293" s="1">
        <v>164</v>
      </c>
      <c r="K293" s="1">
        <f t="shared" si="18"/>
        <v>0.698924731182796</v>
      </c>
    </row>
    <row r="294" spans="2:11">
      <c r="B294" s="4" t="s">
        <v>7</v>
      </c>
      <c r="C294" s="1">
        <v>3</v>
      </c>
      <c r="D294" s="1" t="s">
        <v>11</v>
      </c>
      <c r="E294" s="1">
        <v>17</v>
      </c>
      <c r="F294" s="1">
        <v>20</v>
      </c>
      <c r="G294" s="1">
        <v>12</v>
      </c>
      <c r="H294" s="1">
        <v>181</v>
      </c>
      <c r="I294" s="1">
        <v>164</v>
      </c>
      <c r="K294" s="1">
        <f t="shared" si="18"/>
        <v>0.729281767955801</v>
      </c>
    </row>
    <row r="295" spans="2:11">
      <c r="B295" s="4" t="s">
        <v>7</v>
      </c>
      <c r="C295" s="1">
        <v>4</v>
      </c>
      <c r="D295" s="1" t="s">
        <v>12</v>
      </c>
      <c r="E295" s="1">
        <v>8</v>
      </c>
      <c r="F295" s="1">
        <v>19</v>
      </c>
      <c r="G295" s="1">
        <v>6</v>
      </c>
      <c r="H295" s="1">
        <v>182</v>
      </c>
      <c r="I295" s="1">
        <v>174</v>
      </c>
      <c r="K295" s="1">
        <f t="shared" si="18"/>
        <v>0.818681318681319</v>
      </c>
    </row>
    <row r="296" spans="2:11">
      <c r="B296" s="4" t="s">
        <v>7</v>
      </c>
      <c r="C296" s="1">
        <v>5</v>
      </c>
      <c r="D296" s="1" t="s">
        <v>13</v>
      </c>
      <c r="E296" s="1">
        <v>14</v>
      </c>
      <c r="F296" s="1">
        <v>15</v>
      </c>
      <c r="G296" s="1">
        <v>8</v>
      </c>
      <c r="H296" s="1">
        <v>166</v>
      </c>
      <c r="I296" s="1">
        <v>152</v>
      </c>
      <c r="K296" s="1">
        <f t="shared" si="18"/>
        <v>0.77710843373494</v>
      </c>
    </row>
    <row r="297" spans="2:11">
      <c r="B297" s="4" t="s">
        <v>7</v>
      </c>
      <c r="C297" s="1">
        <v>6</v>
      </c>
      <c r="D297" s="1" t="s">
        <v>14</v>
      </c>
      <c r="E297" s="1">
        <v>18</v>
      </c>
      <c r="F297" s="1">
        <v>16</v>
      </c>
      <c r="G297" s="1">
        <v>8</v>
      </c>
      <c r="H297" s="1">
        <v>152</v>
      </c>
      <c r="I297" s="1">
        <v>134</v>
      </c>
      <c r="K297" s="1">
        <f t="shared" si="18"/>
        <v>0.723684210526316</v>
      </c>
    </row>
    <row r="298" spans="2:11">
      <c r="B298" s="4" t="s">
        <v>7</v>
      </c>
      <c r="C298" s="1">
        <v>7</v>
      </c>
      <c r="D298" s="1" t="s">
        <v>15</v>
      </c>
      <c r="E298" s="1">
        <v>9</v>
      </c>
      <c r="F298" s="1">
        <v>14</v>
      </c>
      <c r="G298" s="1">
        <v>9</v>
      </c>
      <c r="H298" s="1">
        <v>153</v>
      </c>
      <c r="I298" s="1">
        <v>144</v>
      </c>
      <c r="K298" s="1">
        <f t="shared" si="18"/>
        <v>0.790849673202614</v>
      </c>
    </row>
    <row r="299" spans="2:11">
      <c r="B299" s="4" t="s">
        <v>7</v>
      </c>
      <c r="C299" s="1">
        <v>8</v>
      </c>
      <c r="D299" s="1" t="s">
        <v>16</v>
      </c>
      <c r="E299" s="1">
        <v>11</v>
      </c>
      <c r="F299" s="1">
        <v>25</v>
      </c>
      <c r="G299" s="1">
        <v>14</v>
      </c>
      <c r="H299" s="1">
        <v>195</v>
      </c>
      <c r="I299" s="1">
        <v>184</v>
      </c>
      <c r="K299" s="1">
        <f t="shared" si="18"/>
        <v>0.743589743589744</v>
      </c>
    </row>
    <row r="300" spans="2:11">
      <c r="B300" s="4" t="s">
        <v>7</v>
      </c>
      <c r="C300" s="1">
        <v>9</v>
      </c>
      <c r="D300" s="1" t="s">
        <v>17</v>
      </c>
      <c r="E300" s="1">
        <v>21</v>
      </c>
      <c r="F300" s="1">
        <v>26</v>
      </c>
      <c r="G300" s="1">
        <v>17</v>
      </c>
      <c r="H300" s="1">
        <v>203</v>
      </c>
      <c r="I300" s="1">
        <v>182</v>
      </c>
      <c r="K300" s="1">
        <f t="shared" si="18"/>
        <v>0.684729064039409</v>
      </c>
    </row>
    <row r="301" spans="2:11">
      <c r="B301" s="4" t="s">
        <v>7</v>
      </c>
      <c r="C301" s="1">
        <v>10</v>
      </c>
      <c r="D301" s="1" t="s">
        <v>18</v>
      </c>
      <c r="E301" s="1">
        <v>6</v>
      </c>
      <c r="F301" s="1">
        <v>19</v>
      </c>
      <c r="G301" s="1">
        <v>15</v>
      </c>
      <c r="H301" s="1">
        <v>167</v>
      </c>
      <c r="I301" s="1">
        <v>161</v>
      </c>
      <c r="K301" s="1">
        <f t="shared" si="18"/>
        <v>0.760479041916168</v>
      </c>
    </row>
    <row r="302" spans="2:11">
      <c r="B302" s="4" t="s">
        <v>7</v>
      </c>
      <c r="C302" s="1">
        <v>11</v>
      </c>
      <c r="D302" s="1" t="s">
        <v>19</v>
      </c>
      <c r="E302" s="1">
        <v>12</v>
      </c>
      <c r="F302" s="1">
        <v>13</v>
      </c>
      <c r="G302" s="1">
        <v>7</v>
      </c>
      <c r="H302" s="1">
        <v>177</v>
      </c>
      <c r="I302" s="1">
        <v>165</v>
      </c>
      <c r="K302" s="1">
        <f t="shared" si="18"/>
        <v>0.819209039548023</v>
      </c>
    </row>
    <row r="303" spans="2:11">
      <c r="B303" s="4" t="s">
        <v>7</v>
      </c>
      <c r="C303" s="1">
        <v>12</v>
      </c>
      <c r="D303" s="1" t="s">
        <v>20</v>
      </c>
      <c r="E303" s="1">
        <v>3</v>
      </c>
      <c r="F303" s="1">
        <v>24</v>
      </c>
      <c r="G303" s="1">
        <v>14</v>
      </c>
      <c r="H303" s="1">
        <v>181</v>
      </c>
      <c r="I303" s="1">
        <v>178</v>
      </c>
      <c r="K303" s="1">
        <f t="shared" si="18"/>
        <v>0.773480662983425</v>
      </c>
    </row>
    <row r="304" spans="2:11">
      <c r="B304" s="4" t="s">
        <v>7</v>
      </c>
      <c r="C304" s="1">
        <v>13</v>
      </c>
      <c r="D304" s="1" t="s">
        <v>21</v>
      </c>
      <c r="E304" s="1">
        <v>3</v>
      </c>
      <c r="F304" s="1">
        <v>26</v>
      </c>
      <c r="G304" s="1">
        <v>18</v>
      </c>
      <c r="H304" s="1">
        <v>195</v>
      </c>
      <c r="I304" s="1">
        <v>192</v>
      </c>
      <c r="K304" s="1">
        <f t="shared" si="18"/>
        <v>0.758974358974359</v>
      </c>
    </row>
    <row r="305" spans="2:11">
      <c r="B305" s="4" t="s">
        <v>7</v>
      </c>
      <c r="C305" s="1">
        <v>14</v>
      </c>
      <c r="D305" s="1" t="s">
        <v>22</v>
      </c>
      <c r="E305" s="1">
        <v>5</v>
      </c>
      <c r="F305" s="1">
        <v>23</v>
      </c>
      <c r="G305" s="1">
        <v>15</v>
      </c>
      <c r="H305" s="1">
        <v>181</v>
      </c>
      <c r="I305" s="1">
        <v>176</v>
      </c>
      <c r="K305" s="1">
        <f t="shared" si="18"/>
        <v>0.762430939226519</v>
      </c>
    </row>
    <row r="306" spans="2:11">
      <c r="B306" s="4" t="s">
        <v>41</v>
      </c>
      <c r="K306" s="1">
        <f>AVERAGE(K291:K305)</f>
        <v>0.759601892193338</v>
      </c>
    </row>
    <row r="307" spans="2:11">
      <c r="B307" s="4" t="s">
        <v>7</v>
      </c>
      <c r="C307" s="1">
        <v>0</v>
      </c>
      <c r="D307" s="1" t="s">
        <v>8</v>
      </c>
      <c r="E307" s="1">
        <v>245</v>
      </c>
      <c r="F307" s="1">
        <v>44</v>
      </c>
      <c r="G307" s="1">
        <v>17</v>
      </c>
      <c r="H307" s="1">
        <v>457</v>
      </c>
      <c r="I307" s="1">
        <v>212</v>
      </c>
      <c r="K307" s="1">
        <f t="shared" ref="K307:K321" si="19">1-(E307+F307+G307)/H307</f>
        <v>0.330415754923414</v>
      </c>
    </row>
    <row r="308" spans="2:11">
      <c r="B308" s="4" t="s">
        <v>7</v>
      </c>
      <c r="C308" s="1">
        <v>1</v>
      </c>
      <c r="D308" s="1" t="s">
        <v>9</v>
      </c>
      <c r="E308" s="1">
        <v>178</v>
      </c>
      <c r="F308" s="1">
        <v>56</v>
      </c>
      <c r="G308" s="1">
        <v>32</v>
      </c>
      <c r="H308" s="1">
        <v>462</v>
      </c>
      <c r="I308" s="1">
        <v>284</v>
      </c>
      <c r="K308" s="1">
        <f t="shared" si="19"/>
        <v>0.424242424242424</v>
      </c>
    </row>
    <row r="309" spans="2:11">
      <c r="B309" s="4" t="s">
        <v>7</v>
      </c>
      <c r="C309" s="1">
        <v>2</v>
      </c>
      <c r="D309" s="1" t="s">
        <v>10</v>
      </c>
      <c r="E309" s="1">
        <v>106</v>
      </c>
      <c r="F309" s="1">
        <v>60</v>
      </c>
      <c r="G309" s="1">
        <v>72</v>
      </c>
      <c r="H309" s="1">
        <v>471</v>
      </c>
      <c r="I309" s="1">
        <v>365</v>
      </c>
      <c r="K309" s="1">
        <f t="shared" si="19"/>
        <v>0.494692144373673</v>
      </c>
    </row>
    <row r="310" spans="2:11">
      <c r="B310" s="4" t="s">
        <v>7</v>
      </c>
      <c r="C310" s="1">
        <v>3</v>
      </c>
      <c r="D310" s="1" t="s">
        <v>11</v>
      </c>
      <c r="E310" s="1">
        <v>103</v>
      </c>
      <c r="F310" s="1">
        <v>63</v>
      </c>
      <c r="G310" s="1">
        <v>73</v>
      </c>
      <c r="H310" s="1">
        <v>471</v>
      </c>
      <c r="I310" s="1">
        <v>368</v>
      </c>
      <c r="K310" s="1">
        <f t="shared" si="19"/>
        <v>0.492569002123142</v>
      </c>
    </row>
    <row r="311" spans="2:11">
      <c r="B311" s="4" t="s">
        <v>7</v>
      </c>
      <c r="C311" s="1">
        <v>4</v>
      </c>
      <c r="D311" s="1" t="s">
        <v>12</v>
      </c>
      <c r="E311" s="1">
        <v>153</v>
      </c>
      <c r="F311" s="1">
        <v>73</v>
      </c>
      <c r="G311" s="1">
        <v>46</v>
      </c>
      <c r="H311" s="1">
        <v>465</v>
      </c>
      <c r="I311" s="1">
        <v>312</v>
      </c>
      <c r="K311" s="1">
        <f t="shared" si="19"/>
        <v>0.41505376344086</v>
      </c>
    </row>
    <row r="312" spans="2:11">
      <c r="B312" s="4" t="s">
        <v>7</v>
      </c>
      <c r="C312" s="1">
        <v>5</v>
      </c>
      <c r="D312" s="1" t="s">
        <v>13</v>
      </c>
      <c r="E312" s="1">
        <v>209</v>
      </c>
      <c r="F312" s="1">
        <v>59</v>
      </c>
      <c r="G312" s="1">
        <v>19</v>
      </c>
      <c r="H312" s="1">
        <v>431</v>
      </c>
      <c r="I312" s="1">
        <v>222</v>
      </c>
      <c r="K312" s="1">
        <f t="shared" si="19"/>
        <v>0.334106728538283</v>
      </c>
    </row>
    <row r="313" spans="2:11">
      <c r="B313" s="4" t="s">
        <v>7</v>
      </c>
      <c r="C313" s="1">
        <v>6</v>
      </c>
      <c r="D313" s="1" t="s">
        <v>14</v>
      </c>
      <c r="E313" s="1">
        <v>159</v>
      </c>
      <c r="F313" s="1">
        <v>54</v>
      </c>
      <c r="G313" s="1">
        <v>46</v>
      </c>
      <c r="H313" s="1">
        <v>422</v>
      </c>
      <c r="I313" s="1">
        <v>263</v>
      </c>
      <c r="K313" s="1">
        <f t="shared" si="19"/>
        <v>0.386255924170616</v>
      </c>
    </row>
    <row r="314" spans="2:11">
      <c r="B314" s="4" t="s">
        <v>7</v>
      </c>
      <c r="C314" s="1">
        <v>7</v>
      </c>
      <c r="D314" s="1" t="s">
        <v>15</v>
      </c>
      <c r="E314" s="1">
        <v>118</v>
      </c>
      <c r="F314" s="1">
        <v>68</v>
      </c>
      <c r="G314" s="1">
        <v>72</v>
      </c>
      <c r="H314" s="1">
        <v>432</v>
      </c>
      <c r="I314" s="1">
        <v>314</v>
      </c>
      <c r="K314" s="1">
        <f t="shared" si="19"/>
        <v>0.402777777777778</v>
      </c>
    </row>
    <row r="315" spans="2:11">
      <c r="B315" s="4" t="s">
        <v>7</v>
      </c>
      <c r="C315" s="1">
        <v>8</v>
      </c>
      <c r="D315" s="1" t="s">
        <v>16</v>
      </c>
      <c r="E315" s="1">
        <v>75</v>
      </c>
      <c r="F315" s="1">
        <v>73</v>
      </c>
      <c r="G315" s="1">
        <v>111</v>
      </c>
      <c r="H315" s="1">
        <v>472</v>
      </c>
      <c r="I315" s="1">
        <v>397</v>
      </c>
      <c r="K315" s="1">
        <f t="shared" si="19"/>
        <v>0.451271186440678</v>
      </c>
    </row>
    <row r="316" spans="2:11">
      <c r="B316" s="4" t="s">
        <v>7</v>
      </c>
      <c r="C316" s="1">
        <v>9</v>
      </c>
      <c r="D316" s="1" t="s">
        <v>17</v>
      </c>
      <c r="E316" s="1">
        <v>80</v>
      </c>
      <c r="F316" s="1">
        <v>76</v>
      </c>
      <c r="G316" s="1">
        <v>77</v>
      </c>
      <c r="H316" s="1">
        <v>440</v>
      </c>
      <c r="I316" s="1">
        <v>360</v>
      </c>
      <c r="K316" s="1">
        <f t="shared" si="19"/>
        <v>0.470454545454545</v>
      </c>
    </row>
    <row r="317" spans="2:11">
      <c r="B317" s="4" t="s">
        <v>7</v>
      </c>
      <c r="C317" s="1">
        <v>10</v>
      </c>
      <c r="D317" s="1" t="s">
        <v>18</v>
      </c>
      <c r="E317" s="1">
        <v>135</v>
      </c>
      <c r="F317" s="1">
        <v>71</v>
      </c>
      <c r="G317" s="1">
        <v>48</v>
      </c>
      <c r="H317" s="1">
        <v>401</v>
      </c>
      <c r="I317" s="1">
        <v>266</v>
      </c>
      <c r="K317" s="1">
        <f t="shared" si="19"/>
        <v>0.366583541147132</v>
      </c>
    </row>
    <row r="318" spans="2:11">
      <c r="B318" s="4" t="s">
        <v>7</v>
      </c>
      <c r="C318" s="1">
        <v>11</v>
      </c>
      <c r="D318" s="1" t="s">
        <v>19</v>
      </c>
      <c r="E318" s="1">
        <v>162</v>
      </c>
      <c r="F318" s="1">
        <v>68</v>
      </c>
      <c r="G318" s="1">
        <v>39</v>
      </c>
      <c r="H318" s="1">
        <v>400</v>
      </c>
      <c r="I318" s="1">
        <v>238</v>
      </c>
      <c r="K318" s="1">
        <f t="shared" si="19"/>
        <v>0.3275</v>
      </c>
    </row>
    <row r="319" spans="2:11">
      <c r="B319" s="4" t="s">
        <v>7</v>
      </c>
      <c r="C319" s="1">
        <v>12</v>
      </c>
      <c r="D319" s="1" t="s">
        <v>20</v>
      </c>
      <c r="E319" s="1">
        <v>60</v>
      </c>
      <c r="F319" s="1">
        <v>71</v>
      </c>
      <c r="G319" s="1">
        <v>88</v>
      </c>
      <c r="H319" s="1">
        <v>440</v>
      </c>
      <c r="I319" s="1">
        <v>380</v>
      </c>
      <c r="K319" s="1">
        <f t="shared" si="19"/>
        <v>0.502272727272727</v>
      </c>
    </row>
    <row r="320" spans="2:11">
      <c r="B320" s="4" t="s">
        <v>7</v>
      </c>
      <c r="C320" s="1">
        <v>13</v>
      </c>
      <c r="D320" s="1" t="s">
        <v>21</v>
      </c>
      <c r="E320" s="1">
        <v>51</v>
      </c>
      <c r="F320" s="1">
        <v>80</v>
      </c>
      <c r="G320" s="1">
        <v>126</v>
      </c>
      <c r="H320" s="1">
        <v>472</v>
      </c>
      <c r="I320" s="1">
        <v>421</v>
      </c>
      <c r="K320" s="1">
        <f t="shared" si="19"/>
        <v>0.455508474576271</v>
      </c>
    </row>
    <row r="321" spans="2:11">
      <c r="B321" s="4" t="s">
        <v>7</v>
      </c>
      <c r="C321" s="1">
        <v>14</v>
      </c>
      <c r="D321" s="1" t="s">
        <v>22</v>
      </c>
      <c r="E321" s="1">
        <v>77</v>
      </c>
      <c r="F321" s="1">
        <v>66</v>
      </c>
      <c r="G321" s="1">
        <v>86</v>
      </c>
      <c r="H321" s="1">
        <v>437</v>
      </c>
      <c r="I321" s="1">
        <v>360</v>
      </c>
      <c r="K321" s="1">
        <f t="shared" si="19"/>
        <v>0.475972540045767</v>
      </c>
    </row>
    <row r="322" spans="2:11">
      <c r="B322" s="4" t="s">
        <v>42</v>
      </c>
      <c r="K322" s="1">
        <f>AVERAGE(K307:K321)</f>
        <v>0.421978435635154</v>
      </c>
    </row>
    <row r="323" spans="2:11">
      <c r="B323" s="4" t="s">
        <v>7</v>
      </c>
      <c r="C323" s="1">
        <v>0</v>
      </c>
      <c r="D323" s="1" t="s">
        <v>8</v>
      </c>
      <c r="E323" s="1">
        <v>131</v>
      </c>
      <c r="F323" s="1">
        <v>31</v>
      </c>
      <c r="G323" s="1">
        <v>16</v>
      </c>
      <c r="H323" s="1">
        <v>344</v>
      </c>
      <c r="I323" s="1">
        <v>213</v>
      </c>
      <c r="K323" s="1">
        <f t="shared" ref="K323:K337" si="20">1-(E323+F323+G323)/H323</f>
        <v>0.482558139534884</v>
      </c>
    </row>
    <row r="324" spans="2:11">
      <c r="B324" s="4" t="s">
        <v>7</v>
      </c>
      <c r="C324" s="1">
        <v>1</v>
      </c>
      <c r="D324" s="1" t="s">
        <v>9</v>
      </c>
      <c r="E324" s="1">
        <v>118</v>
      </c>
      <c r="F324" s="1">
        <v>36</v>
      </c>
      <c r="G324" s="1">
        <v>34</v>
      </c>
      <c r="H324" s="1">
        <v>387</v>
      </c>
      <c r="I324" s="1">
        <v>269</v>
      </c>
      <c r="K324" s="1">
        <f t="shared" si="20"/>
        <v>0.51421188630491</v>
      </c>
    </row>
    <row r="325" spans="2:11">
      <c r="B325" s="4" t="s">
        <v>7</v>
      </c>
      <c r="C325" s="1">
        <v>2</v>
      </c>
      <c r="D325" s="1" t="s">
        <v>10</v>
      </c>
      <c r="E325" s="1">
        <v>84</v>
      </c>
      <c r="F325" s="1">
        <v>33</v>
      </c>
      <c r="G325" s="1">
        <v>60</v>
      </c>
      <c r="H325" s="1">
        <v>419</v>
      </c>
      <c r="I325" s="1">
        <v>335</v>
      </c>
      <c r="K325" s="1">
        <f t="shared" si="20"/>
        <v>0.577565632458234</v>
      </c>
    </row>
    <row r="326" spans="2:11">
      <c r="B326" s="4" t="s">
        <v>7</v>
      </c>
      <c r="C326" s="1">
        <v>3</v>
      </c>
      <c r="D326" s="1" t="s">
        <v>11</v>
      </c>
      <c r="E326" s="1">
        <v>70</v>
      </c>
      <c r="F326" s="1">
        <v>26</v>
      </c>
      <c r="G326" s="1">
        <v>64</v>
      </c>
      <c r="H326" s="1">
        <v>411</v>
      </c>
      <c r="I326" s="1">
        <v>341</v>
      </c>
      <c r="K326" s="1">
        <f t="shared" si="20"/>
        <v>0.610705596107056</v>
      </c>
    </row>
    <row r="327" spans="2:11">
      <c r="B327" s="4" t="s">
        <v>7</v>
      </c>
      <c r="C327" s="1">
        <v>4</v>
      </c>
      <c r="D327" s="1" t="s">
        <v>12</v>
      </c>
      <c r="E327" s="1">
        <v>91</v>
      </c>
      <c r="F327" s="1">
        <v>22</v>
      </c>
      <c r="G327" s="1">
        <v>38</v>
      </c>
      <c r="H327" s="1">
        <v>356</v>
      </c>
      <c r="I327" s="1">
        <v>265</v>
      </c>
      <c r="K327" s="1">
        <f t="shared" si="20"/>
        <v>0.575842696629214</v>
      </c>
    </row>
    <row r="328" spans="2:11">
      <c r="B328" s="4" t="s">
        <v>7</v>
      </c>
      <c r="C328" s="1">
        <v>5</v>
      </c>
      <c r="D328" s="1" t="s">
        <v>13</v>
      </c>
      <c r="E328" s="1">
        <v>103</v>
      </c>
      <c r="F328" s="1">
        <v>20</v>
      </c>
      <c r="G328" s="1">
        <v>28</v>
      </c>
      <c r="H328" s="1">
        <v>317</v>
      </c>
      <c r="I328" s="1">
        <v>214</v>
      </c>
      <c r="K328" s="1">
        <f t="shared" si="20"/>
        <v>0.523659305993691</v>
      </c>
    </row>
    <row r="329" spans="2:11">
      <c r="B329" s="4" t="s">
        <v>7</v>
      </c>
      <c r="C329" s="1">
        <v>6</v>
      </c>
      <c r="D329" s="1" t="s">
        <v>14</v>
      </c>
      <c r="E329" s="1">
        <v>74</v>
      </c>
      <c r="F329" s="1">
        <v>32</v>
      </c>
      <c r="G329" s="1">
        <v>81</v>
      </c>
      <c r="H329" s="1">
        <v>324</v>
      </c>
      <c r="I329" s="1">
        <v>250</v>
      </c>
      <c r="K329" s="1">
        <f t="shared" si="20"/>
        <v>0.422839506172839</v>
      </c>
    </row>
    <row r="330" spans="2:11">
      <c r="B330" s="4" t="s">
        <v>7</v>
      </c>
      <c r="C330" s="1">
        <v>7</v>
      </c>
      <c r="D330" s="1" t="s">
        <v>15</v>
      </c>
      <c r="E330" s="1">
        <v>73</v>
      </c>
      <c r="F330" s="1">
        <v>29</v>
      </c>
      <c r="G330" s="1">
        <v>90</v>
      </c>
      <c r="H330" s="1">
        <v>374</v>
      </c>
      <c r="I330" s="1">
        <v>301</v>
      </c>
      <c r="K330" s="1">
        <f t="shared" si="20"/>
        <v>0.486631016042781</v>
      </c>
    </row>
    <row r="331" spans="2:11">
      <c r="B331" s="4" t="s">
        <v>7</v>
      </c>
      <c r="C331" s="1">
        <v>8</v>
      </c>
      <c r="D331" s="1" t="s">
        <v>16</v>
      </c>
      <c r="E331" s="1">
        <v>56</v>
      </c>
      <c r="F331" s="1">
        <v>38</v>
      </c>
      <c r="G331" s="1">
        <v>108</v>
      </c>
      <c r="H331" s="1">
        <v>435</v>
      </c>
      <c r="I331" s="1">
        <v>379</v>
      </c>
      <c r="K331" s="1">
        <f t="shared" si="20"/>
        <v>0.535632183908046</v>
      </c>
    </row>
    <row r="332" spans="2:11">
      <c r="B332" s="4" t="s">
        <v>7</v>
      </c>
      <c r="C332" s="1">
        <v>9</v>
      </c>
      <c r="D332" s="1" t="s">
        <v>17</v>
      </c>
      <c r="E332" s="1">
        <v>59</v>
      </c>
      <c r="F332" s="1">
        <v>34</v>
      </c>
      <c r="G332" s="1">
        <v>108</v>
      </c>
      <c r="H332" s="1">
        <v>438</v>
      </c>
      <c r="I332" s="1">
        <v>379</v>
      </c>
      <c r="K332" s="1">
        <f t="shared" si="20"/>
        <v>0.541095890410959</v>
      </c>
    </row>
    <row r="333" spans="2:11">
      <c r="B333" s="4" t="s">
        <v>7</v>
      </c>
      <c r="C333" s="1">
        <v>10</v>
      </c>
      <c r="D333" s="1" t="s">
        <v>18</v>
      </c>
      <c r="E333" s="1">
        <v>73</v>
      </c>
      <c r="F333" s="1">
        <v>34</v>
      </c>
      <c r="G333" s="1">
        <v>73</v>
      </c>
      <c r="H333" s="1">
        <v>395</v>
      </c>
      <c r="I333" s="1">
        <v>322</v>
      </c>
      <c r="K333" s="1">
        <f t="shared" si="20"/>
        <v>0.544303797468354</v>
      </c>
    </row>
    <row r="334" spans="2:11">
      <c r="B334" s="4" t="s">
        <v>7</v>
      </c>
      <c r="C334" s="1">
        <v>11</v>
      </c>
      <c r="D334" s="1" t="s">
        <v>19</v>
      </c>
      <c r="E334" s="1">
        <v>93</v>
      </c>
      <c r="F334" s="1">
        <v>29</v>
      </c>
      <c r="G334" s="1">
        <v>46</v>
      </c>
      <c r="H334" s="1">
        <v>334</v>
      </c>
      <c r="I334" s="1">
        <v>241</v>
      </c>
      <c r="K334" s="1">
        <f t="shared" si="20"/>
        <v>0.497005988023952</v>
      </c>
    </row>
    <row r="335" spans="2:11">
      <c r="B335" s="4" t="s">
        <v>7</v>
      </c>
      <c r="C335" s="1">
        <v>12</v>
      </c>
      <c r="D335" s="1" t="s">
        <v>20</v>
      </c>
      <c r="E335" s="1">
        <v>24</v>
      </c>
      <c r="F335" s="1">
        <v>29</v>
      </c>
      <c r="G335" s="1">
        <v>107</v>
      </c>
      <c r="H335" s="1">
        <v>372</v>
      </c>
      <c r="I335" s="1">
        <v>348</v>
      </c>
      <c r="K335" s="1">
        <f t="shared" si="20"/>
        <v>0.56989247311828</v>
      </c>
    </row>
    <row r="336" spans="2:11">
      <c r="B336" s="4" t="s">
        <v>7</v>
      </c>
      <c r="C336" s="1">
        <v>13</v>
      </c>
      <c r="D336" s="1" t="s">
        <v>21</v>
      </c>
      <c r="E336" s="1">
        <v>51</v>
      </c>
      <c r="F336" s="1">
        <v>30</v>
      </c>
      <c r="G336" s="1">
        <v>110</v>
      </c>
      <c r="H336" s="1">
        <v>385</v>
      </c>
      <c r="I336" s="1">
        <v>334</v>
      </c>
      <c r="K336" s="1">
        <f t="shared" si="20"/>
        <v>0.503896103896104</v>
      </c>
    </row>
    <row r="337" spans="2:11">
      <c r="B337" s="4" t="s">
        <v>7</v>
      </c>
      <c r="C337" s="1">
        <v>14</v>
      </c>
      <c r="D337" s="1" t="s">
        <v>22</v>
      </c>
      <c r="E337" s="1">
        <v>94</v>
      </c>
      <c r="F337" s="1">
        <v>18</v>
      </c>
      <c r="G337" s="1">
        <v>143</v>
      </c>
      <c r="H337" s="1">
        <v>372</v>
      </c>
      <c r="I337" s="1">
        <v>278</v>
      </c>
      <c r="K337" s="1">
        <f t="shared" si="20"/>
        <v>0.314516129032258</v>
      </c>
    </row>
    <row r="338" spans="2:11">
      <c r="B338" s="4" t="s">
        <v>43</v>
      </c>
      <c r="K338" s="1">
        <f>AVERAGE(K323:K337)</f>
        <v>0.513357089673437</v>
      </c>
    </row>
    <row r="339" spans="2:11">
      <c r="B339" s="4" t="s">
        <v>7</v>
      </c>
      <c r="C339" s="1">
        <v>0</v>
      </c>
      <c r="D339" s="1" t="s">
        <v>8</v>
      </c>
      <c r="E339" s="1">
        <v>64</v>
      </c>
      <c r="F339" s="1">
        <v>8</v>
      </c>
      <c r="G339" s="1">
        <v>11</v>
      </c>
      <c r="H339" s="1">
        <v>180</v>
      </c>
      <c r="I339" s="1">
        <v>116</v>
      </c>
      <c r="K339" s="1">
        <f t="shared" ref="K339:K353" si="21">1-(E339+F339+G339)/H339</f>
        <v>0.538888888888889</v>
      </c>
    </row>
    <row r="340" spans="2:11">
      <c r="B340" s="4" t="s">
        <v>7</v>
      </c>
      <c r="C340" s="1">
        <v>1</v>
      </c>
      <c r="D340" s="1" t="s">
        <v>9</v>
      </c>
      <c r="E340" s="1">
        <v>54</v>
      </c>
      <c r="F340" s="1">
        <v>10</v>
      </c>
      <c r="G340" s="1">
        <v>12</v>
      </c>
      <c r="H340" s="1">
        <v>189</v>
      </c>
      <c r="I340" s="1">
        <v>135</v>
      </c>
      <c r="K340" s="1">
        <f t="shared" si="21"/>
        <v>0.597883597883598</v>
      </c>
    </row>
    <row r="341" spans="2:11">
      <c r="B341" s="4" t="s">
        <v>7</v>
      </c>
      <c r="C341" s="1">
        <v>2</v>
      </c>
      <c r="D341" s="1" t="s">
        <v>10</v>
      </c>
      <c r="E341" s="1">
        <v>38</v>
      </c>
      <c r="F341" s="1">
        <v>12</v>
      </c>
      <c r="G341" s="1">
        <v>14</v>
      </c>
      <c r="H341" s="1">
        <v>188</v>
      </c>
      <c r="I341" s="1">
        <v>150</v>
      </c>
      <c r="K341" s="1">
        <f t="shared" si="21"/>
        <v>0.659574468085106</v>
      </c>
    </row>
    <row r="342" spans="2:11">
      <c r="B342" s="4" t="s">
        <v>7</v>
      </c>
      <c r="C342" s="1">
        <v>3</v>
      </c>
      <c r="D342" s="1" t="s">
        <v>11</v>
      </c>
      <c r="E342" s="1">
        <v>26</v>
      </c>
      <c r="F342" s="1">
        <v>14</v>
      </c>
      <c r="G342" s="1">
        <v>26</v>
      </c>
      <c r="H342" s="1">
        <v>197</v>
      </c>
      <c r="I342" s="1">
        <v>171</v>
      </c>
      <c r="K342" s="1">
        <f t="shared" si="21"/>
        <v>0.66497461928934</v>
      </c>
    </row>
    <row r="343" spans="2:11">
      <c r="B343" s="4" t="s">
        <v>7</v>
      </c>
      <c r="C343" s="1">
        <v>4</v>
      </c>
      <c r="D343" s="1" t="s">
        <v>12</v>
      </c>
      <c r="E343" s="1">
        <v>48</v>
      </c>
      <c r="F343" s="1">
        <v>11</v>
      </c>
      <c r="G343" s="1">
        <v>20</v>
      </c>
      <c r="H343" s="1">
        <v>202</v>
      </c>
      <c r="I343" s="1">
        <v>154</v>
      </c>
      <c r="K343" s="1">
        <f t="shared" si="21"/>
        <v>0.608910891089109</v>
      </c>
    </row>
    <row r="344" spans="2:11">
      <c r="B344" s="4" t="s">
        <v>7</v>
      </c>
      <c r="C344" s="1">
        <v>5</v>
      </c>
      <c r="D344" s="1" t="s">
        <v>13</v>
      </c>
      <c r="E344" s="1">
        <v>51</v>
      </c>
      <c r="F344" s="1">
        <v>7</v>
      </c>
      <c r="G344" s="1">
        <v>11</v>
      </c>
      <c r="H344" s="1">
        <v>186</v>
      </c>
      <c r="I344" s="1">
        <v>135</v>
      </c>
      <c r="K344" s="1">
        <f t="shared" si="21"/>
        <v>0.629032258064516</v>
      </c>
    </row>
    <row r="345" spans="2:11">
      <c r="B345" s="4" t="s">
        <v>7</v>
      </c>
      <c r="C345" s="1">
        <v>6</v>
      </c>
      <c r="D345" s="1" t="s">
        <v>14</v>
      </c>
      <c r="E345" s="1">
        <v>54</v>
      </c>
      <c r="F345" s="1">
        <v>11</v>
      </c>
      <c r="G345" s="1">
        <v>6</v>
      </c>
      <c r="H345" s="1">
        <v>142</v>
      </c>
      <c r="I345" s="1">
        <v>88</v>
      </c>
      <c r="K345" s="1">
        <f t="shared" si="21"/>
        <v>0.5</v>
      </c>
    </row>
    <row r="346" spans="2:11">
      <c r="B346" s="4" t="s">
        <v>7</v>
      </c>
      <c r="C346" s="1">
        <v>7</v>
      </c>
      <c r="D346" s="1" t="s">
        <v>15</v>
      </c>
      <c r="E346" s="1">
        <v>36</v>
      </c>
      <c r="F346" s="1">
        <v>8</v>
      </c>
      <c r="G346" s="1">
        <v>10</v>
      </c>
      <c r="H346" s="1">
        <v>139</v>
      </c>
      <c r="I346" s="1">
        <v>103</v>
      </c>
      <c r="K346" s="1">
        <f t="shared" si="21"/>
        <v>0.611510791366906</v>
      </c>
    </row>
    <row r="347" spans="2:11">
      <c r="B347" s="4" t="s">
        <v>7</v>
      </c>
      <c r="C347" s="1">
        <v>8</v>
      </c>
      <c r="D347" s="1" t="s">
        <v>16</v>
      </c>
      <c r="E347" s="1">
        <v>32</v>
      </c>
      <c r="F347" s="1">
        <v>14</v>
      </c>
      <c r="G347" s="1">
        <v>17</v>
      </c>
      <c r="H347" s="1">
        <v>209</v>
      </c>
      <c r="I347" s="1">
        <v>177</v>
      </c>
      <c r="K347" s="1">
        <f t="shared" si="21"/>
        <v>0.698564593301435</v>
      </c>
    </row>
    <row r="348" spans="2:11">
      <c r="B348" s="4" t="s">
        <v>7</v>
      </c>
      <c r="C348" s="1">
        <v>9</v>
      </c>
      <c r="D348" s="1" t="s">
        <v>17</v>
      </c>
      <c r="E348" s="1">
        <v>38</v>
      </c>
      <c r="F348" s="1">
        <v>13</v>
      </c>
      <c r="G348" s="1">
        <v>26</v>
      </c>
      <c r="H348" s="1">
        <v>212</v>
      </c>
      <c r="I348" s="1">
        <v>174</v>
      </c>
      <c r="K348" s="1">
        <f t="shared" si="21"/>
        <v>0.636792452830189</v>
      </c>
    </row>
    <row r="349" spans="2:11">
      <c r="B349" s="4" t="s">
        <v>7</v>
      </c>
      <c r="C349" s="1">
        <v>10</v>
      </c>
      <c r="D349" s="1" t="s">
        <v>18</v>
      </c>
      <c r="E349" s="1">
        <v>53</v>
      </c>
      <c r="F349" s="1">
        <v>7</v>
      </c>
      <c r="G349" s="1">
        <v>14</v>
      </c>
      <c r="H349" s="1">
        <v>196</v>
      </c>
      <c r="I349" s="1">
        <v>143</v>
      </c>
      <c r="K349" s="1">
        <f t="shared" si="21"/>
        <v>0.622448979591837</v>
      </c>
    </row>
    <row r="350" spans="2:11">
      <c r="B350" s="4" t="s">
        <v>7</v>
      </c>
      <c r="C350" s="1">
        <v>11</v>
      </c>
      <c r="D350" s="1" t="s">
        <v>19</v>
      </c>
      <c r="E350" s="1">
        <v>51</v>
      </c>
      <c r="F350" s="1">
        <v>13</v>
      </c>
      <c r="G350" s="1">
        <v>15</v>
      </c>
      <c r="H350" s="1">
        <v>180</v>
      </c>
      <c r="I350" s="1">
        <v>129</v>
      </c>
      <c r="K350" s="1">
        <f t="shared" si="21"/>
        <v>0.561111111111111</v>
      </c>
    </row>
    <row r="351" spans="2:11">
      <c r="B351" s="4" t="s">
        <v>7</v>
      </c>
      <c r="C351" s="1">
        <v>12</v>
      </c>
      <c r="D351" s="1" t="s">
        <v>20</v>
      </c>
      <c r="E351" s="1">
        <v>23</v>
      </c>
      <c r="F351" s="1">
        <v>15</v>
      </c>
      <c r="G351" s="1">
        <v>28</v>
      </c>
      <c r="H351" s="1">
        <v>203</v>
      </c>
      <c r="I351" s="1">
        <v>180</v>
      </c>
      <c r="K351" s="1">
        <f t="shared" si="21"/>
        <v>0.67487684729064</v>
      </c>
    </row>
    <row r="352" spans="2:11">
      <c r="B352" s="4" t="s">
        <v>7</v>
      </c>
      <c r="C352" s="1">
        <v>13</v>
      </c>
      <c r="D352" s="1" t="s">
        <v>21</v>
      </c>
      <c r="E352" s="1">
        <v>27</v>
      </c>
      <c r="F352" s="1">
        <v>14</v>
      </c>
      <c r="G352" s="1">
        <v>29</v>
      </c>
      <c r="H352" s="1">
        <v>217</v>
      </c>
      <c r="I352" s="1">
        <v>190</v>
      </c>
      <c r="K352" s="1">
        <f t="shared" si="21"/>
        <v>0.67741935483871</v>
      </c>
    </row>
    <row r="353" spans="2:11">
      <c r="B353" s="4" t="s">
        <v>7</v>
      </c>
      <c r="C353" s="1">
        <v>14</v>
      </c>
      <c r="D353" s="1" t="s">
        <v>22</v>
      </c>
      <c r="E353" s="1">
        <v>23</v>
      </c>
      <c r="F353" s="1">
        <v>14</v>
      </c>
      <c r="G353" s="1">
        <v>25</v>
      </c>
      <c r="H353" s="1">
        <v>203</v>
      </c>
      <c r="I353" s="1">
        <v>180</v>
      </c>
      <c r="K353" s="1">
        <f t="shared" si="21"/>
        <v>0.694581280788177</v>
      </c>
    </row>
    <row r="354" spans="2:11">
      <c r="B354" s="4" t="s">
        <v>44</v>
      </c>
      <c r="K354" s="1">
        <f>AVERAGE(K339:K353)</f>
        <v>0.625104675627971</v>
      </c>
    </row>
    <row r="355" spans="2:11">
      <c r="B355" s="4" t="s">
        <v>7</v>
      </c>
      <c r="C355" s="1">
        <v>0</v>
      </c>
      <c r="D355" s="1" t="s">
        <v>8</v>
      </c>
      <c r="E355" s="1">
        <v>17</v>
      </c>
      <c r="F355" s="1">
        <v>3</v>
      </c>
      <c r="G355" s="1">
        <v>3</v>
      </c>
      <c r="H355" s="1">
        <v>254</v>
      </c>
      <c r="I355" s="1">
        <v>237</v>
      </c>
      <c r="K355" s="1">
        <f t="shared" ref="K355:K369" si="22">1-(E355+F355+G355)/H355</f>
        <v>0.909448818897638</v>
      </c>
    </row>
    <row r="356" spans="2:11">
      <c r="B356" s="4" t="s">
        <v>7</v>
      </c>
      <c r="C356" s="1">
        <v>1</v>
      </c>
      <c r="D356" s="1" t="s">
        <v>9</v>
      </c>
      <c r="E356" s="1">
        <v>19</v>
      </c>
      <c r="F356" s="1">
        <v>3</v>
      </c>
      <c r="G356" s="1">
        <v>5</v>
      </c>
      <c r="H356" s="1">
        <v>278</v>
      </c>
      <c r="I356" s="1">
        <v>259</v>
      </c>
      <c r="K356" s="1">
        <f t="shared" si="22"/>
        <v>0.902877697841727</v>
      </c>
    </row>
    <row r="357" spans="2:11">
      <c r="B357" s="4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7</v>
      </c>
      <c r="H357" s="1">
        <v>285</v>
      </c>
      <c r="I357" s="1">
        <v>264</v>
      </c>
      <c r="K357" s="1">
        <f t="shared" si="22"/>
        <v>0.898245614035088</v>
      </c>
    </row>
    <row r="358" spans="2:11">
      <c r="B358" s="4" t="s">
        <v>7</v>
      </c>
      <c r="C358" s="1">
        <v>3</v>
      </c>
      <c r="D358" s="1" t="s">
        <v>11</v>
      </c>
      <c r="E358" s="1">
        <v>15</v>
      </c>
      <c r="F358" s="1">
        <v>3</v>
      </c>
      <c r="G358" s="1">
        <v>8</v>
      </c>
      <c r="H358" s="1">
        <v>285</v>
      </c>
      <c r="I358" s="1">
        <v>270</v>
      </c>
      <c r="K358" s="1">
        <f t="shared" si="22"/>
        <v>0.908771929824561</v>
      </c>
    </row>
    <row r="359" spans="2:11">
      <c r="B359" s="4" t="s">
        <v>7</v>
      </c>
      <c r="C359" s="1">
        <v>4</v>
      </c>
      <c r="D359" s="1" t="s">
        <v>12</v>
      </c>
      <c r="E359" s="1">
        <v>15</v>
      </c>
      <c r="F359" s="1">
        <v>2</v>
      </c>
      <c r="G359" s="1">
        <v>9</v>
      </c>
      <c r="H359" s="1">
        <v>284</v>
      </c>
      <c r="I359" s="1">
        <v>269</v>
      </c>
      <c r="K359" s="1">
        <f t="shared" si="22"/>
        <v>0.908450704225352</v>
      </c>
    </row>
    <row r="360" spans="2:11">
      <c r="B360" s="4" t="s">
        <v>7</v>
      </c>
      <c r="C360" s="1">
        <v>5</v>
      </c>
      <c r="D360" s="1" t="s">
        <v>13</v>
      </c>
      <c r="E360" s="1">
        <v>15</v>
      </c>
      <c r="F360" s="1">
        <v>5</v>
      </c>
      <c r="G360" s="1">
        <v>5</v>
      </c>
      <c r="H360" s="1">
        <v>262</v>
      </c>
      <c r="I360" s="1">
        <v>247</v>
      </c>
      <c r="K360" s="1">
        <f t="shared" si="22"/>
        <v>0.904580152671756</v>
      </c>
    </row>
    <row r="361" spans="2:11">
      <c r="B361" s="4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4</v>
      </c>
      <c r="H361" s="1">
        <v>240</v>
      </c>
      <c r="I361" s="1">
        <v>196</v>
      </c>
      <c r="K361" s="1">
        <f t="shared" si="22"/>
        <v>0.8</v>
      </c>
    </row>
    <row r="362" spans="2:11">
      <c r="B362" s="4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</v>
      </c>
      <c r="H362" s="1">
        <v>239</v>
      </c>
      <c r="I362" s="1">
        <v>223</v>
      </c>
      <c r="K362" s="1">
        <f t="shared" si="22"/>
        <v>0.912133891213389</v>
      </c>
    </row>
    <row r="363" spans="2:11">
      <c r="B363" s="4" t="s">
        <v>7</v>
      </c>
      <c r="C363" s="1">
        <v>8</v>
      </c>
      <c r="D363" s="1" t="s">
        <v>16</v>
      </c>
      <c r="E363" s="1">
        <v>11</v>
      </c>
      <c r="F363" s="1">
        <v>2</v>
      </c>
      <c r="G363" s="1">
        <v>6</v>
      </c>
      <c r="H363" s="1">
        <v>263</v>
      </c>
      <c r="I363" s="1">
        <v>252</v>
      </c>
      <c r="K363" s="1">
        <f t="shared" si="22"/>
        <v>0.927756653992395</v>
      </c>
    </row>
    <row r="364" spans="2:11">
      <c r="B364" s="4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22</v>
      </c>
      <c r="H364" s="1">
        <v>269</v>
      </c>
      <c r="I364" s="1">
        <v>269</v>
      </c>
      <c r="K364" s="1">
        <f t="shared" si="22"/>
        <v>0.914498141263941</v>
      </c>
    </row>
    <row r="365" spans="2:11">
      <c r="B365" s="4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19</v>
      </c>
      <c r="H365" s="1">
        <v>260</v>
      </c>
      <c r="I365" s="1">
        <v>246</v>
      </c>
      <c r="K365" s="1">
        <f t="shared" si="22"/>
        <v>0.869230769230769</v>
      </c>
    </row>
    <row r="366" spans="2:11">
      <c r="B366" s="4" t="s">
        <v>7</v>
      </c>
      <c r="C366" s="1">
        <v>11</v>
      </c>
      <c r="D366" s="1" t="s">
        <v>19</v>
      </c>
      <c r="E366" s="1">
        <v>62</v>
      </c>
      <c r="F366" s="1">
        <v>6</v>
      </c>
      <c r="G366" s="1">
        <v>6</v>
      </c>
      <c r="H366" s="1">
        <v>261</v>
      </c>
      <c r="I366" s="1">
        <v>199</v>
      </c>
      <c r="K366" s="1">
        <f t="shared" si="22"/>
        <v>0.716475095785441</v>
      </c>
    </row>
    <row r="367" spans="2:11">
      <c r="B367" s="4" t="s">
        <v>7</v>
      </c>
      <c r="C367" s="1">
        <v>12</v>
      </c>
      <c r="D367" s="1" t="s">
        <v>20</v>
      </c>
      <c r="E367" s="1">
        <v>0</v>
      </c>
      <c r="F367" s="1">
        <v>2</v>
      </c>
      <c r="G367" s="1">
        <v>5</v>
      </c>
      <c r="H367" s="1">
        <v>247</v>
      </c>
      <c r="I367" s="1">
        <v>247</v>
      </c>
      <c r="K367" s="1">
        <f t="shared" si="22"/>
        <v>0.97165991902834</v>
      </c>
    </row>
    <row r="368" spans="2:11">
      <c r="B368" s="4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17</v>
      </c>
      <c r="H368" s="1">
        <v>278</v>
      </c>
      <c r="I368" s="1">
        <v>268</v>
      </c>
      <c r="K368" s="1">
        <f t="shared" si="22"/>
        <v>0.899280575539568</v>
      </c>
    </row>
    <row r="369" spans="2:11">
      <c r="B369" s="4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3</v>
      </c>
      <c r="H369" s="1">
        <v>247</v>
      </c>
      <c r="I369" s="1">
        <v>247</v>
      </c>
      <c r="K369" s="1">
        <f t="shared" si="22"/>
        <v>0.987854251012146</v>
      </c>
    </row>
    <row r="370" spans="2:11">
      <c r="B370" s="4" t="s">
        <v>45</v>
      </c>
      <c r="K370" s="1">
        <f>AVERAGE(K355:K369)</f>
        <v>0.895417614304141</v>
      </c>
    </row>
    <row r="371" spans="2:11">
      <c r="B371" s="4" t="s">
        <v>7</v>
      </c>
      <c r="C371" s="1">
        <v>0</v>
      </c>
      <c r="D371" s="1" t="s">
        <v>8</v>
      </c>
      <c r="E371" s="1">
        <v>34</v>
      </c>
      <c r="F371" s="1">
        <v>12</v>
      </c>
      <c r="G371" s="1">
        <v>22</v>
      </c>
      <c r="H371" s="1">
        <v>496</v>
      </c>
      <c r="I371" s="1">
        <v>462</v>
      </c>
      <c r="K371" s="1">
        <f t="shared" ref="K371:K385" si="23">1-(E371+F371+G371)/H371</f>
        <v>0.862903225806452</v>
      </c>
    </row>
    <row r="372" spans="2:11">
      <c r="B372" s="4" t="s">
        <v>7</v>
      </c>
      <c r="C372" s="1">
        <v>1</v>
      </c>
      <c r="D372" s="1" t="s">
        <v>9</v>
      </c>
      <c r="E372" s="1">
        <v>18</v>
      </c>
      <c r="F372" s="1">
        <v>15</v>
      </c>
      <c r="G372" s="1">
        <v>10</v>
      </c>
      <c r="H372" s="1">
        <v>506</v>
      </c>
      <c r="I372" s="1">
        <v>488</v>
      </c>
      <c r="K372" s="1">
        <f t="shared" si="23"/>
        <v>0.91501976284585</v>
      </c>
    </row>
    <row r="373" spans="2:11">
      <c r="B373" s="4" t="s">
        <v>7</v>
      </c>
      <c r="C373" s="1">
        <v>2</v>
      </c>
      <c r="D373" s="1" t="s">
        <v>10</v>
      </c>
      <c r="E373" s="1">
        <v>32</v>
      </c>
      <c r="F373" s="1">
        <v>16</v>
      </c>
      <c r="G373" s="1">
        <v>26</v>
      </c>
      <c r="H373" s="1">
        <v>562</v>
      </c>
      <c r="I373" s="1">
        <v>530</v>
      </c>
      <c r="K373" s="1">
        <f t="shared" si="23"/>
        <v>0.868327402135231</v>
      </c>
    </row>
    <row r="374" spans="2:11">
      <c r="B374" s="4" t="s">
        <v>7</v>
      </c>
      <c r="C374" s="1">
        <v>3</v>
      </c>
      <c r="D374" s="1" t="s">
        <v>11</v>
      </c>
      <c r="E374" s="1">
        <v>31</v>
      </c>
      <c r="F374" s="1">
        <v>13</v>
      </c>
      <c r="G374" s="1">
        <v>22</v>
      </c>
      <c r="H374" s="1">
        <v>554</v>
      </c>
      <c r="I374" s="1">
        <v>523</v>
      </c>
      <c r="K374" s="1">
        <f t="shared" si="23"/>
        <v>0.88086642599278</v>
      </c>
    </row>
    <row r="375" spans="2:11">
      <c r="B375" s="4" t="s">
        <v>7</v>
      </c>
      <c r="C375" s="1">
        <v>4</v>
      </c>
      <c r="D375" s="1" t="s">
        <v>12</v>
      </c>
      <c r="E375" s="1">
        <v>21</v>
      </c>
      <c r="F375" s="1">
        <v>14</v>
      </c>
      <c r="G375" s="1">
        <v>13</v>
      </c>
      <c r="H375" s="1">
        <v>500</v>
      </c>
      <c r="I375" s="1">
        <v>479</v>
      </c>
      <c r="K375" s="1">
        <f t="shared" si="23"/>
        <v>0.904</v>
      </c>
    </row>
    <row r="376" spans="2:11">
      <c r="B376" s="4" t="s">
        <v>7</v>
      </c>
      <c r="C376" s="1">
        <v>5</v>
      </c>
      <c r="D376" s="1" t="s">
        <v>13</v>
      </c>
      <c r="E376" s="1">
        <v>38</v>
      </c>
      <c r="F376" s="1">
        <v>10</v>
      </c>
      <c r="G376" s="1">
        <v>13</v>
      </c>
      <c r="H376" s="1">
        <v>495</v>
      </c>
      <c r="I376" s="1">
        <v>457</v>
      </c>
      <c r="K376" s="1">
        <f t="shared" si="23"/>
        <v>0.876767676767677</v>
      </c>
    </row>
    <row r="377" spans="2:11">
      <c r="B377" s="4" t="s">
        <v>7</v>
      </c>
      <c r="C377" s="1">
        <v>6</v>
      </c>
      <c r="D377" s="1" t="s">
        <v>14</v>
      </c>
      <c r="E377" s="1">
        <v>29</v>
      </c>
      <c r="F377" s="1">
        <v>19</v>
      </c>
      <c r="G377" s="1">
        <v>24</v>
      </c>
      <c r="H377" s="1">
        <v>568</v>
      </c>
      <c r="I377" s="1">
        <v>539</v>
      </c>
      <c r="K377" s="1">
        <f t="shared" si="23"/>
        <v>0.873239436619718</v>
      </c>
    </row>
    <row r="378" spans="2:11">
      <c r="B378" s="4" t="s">
        <v>7</v>
      </c>
      <c r="C378" s="1">
        <v>7</v>
      </c>
      <c r="D378" s="1" t="s">
        <v>15</v>
      </c>
      <c r="E378" s="1">
        <v>17</v>
      </c>
      <c r="F378" s="1">
        <v>19</v>
      </c>
      <c r="G378" s="1">
        <v>24</v>
      </c>
      <c r="H378" s="1">
        <v>610</v>
      </c>
      <c r="I378" s="1">
        <v>593</v>
      </c>
      <c r="K378" s="1">
        <f t="shared" si="23"/>
        <v>0.901639344262295</v>
      </c>
    </row>
    <row r="379" spans="2:11">
      <c r="B379" s="4" t="s">
        <v>7</v>
      </c>
      <c r="C379" s="1">
        <v>8</v>
      </c>
      <c r="D379" s="1" t="s">
        <v>16</v>
      </c>
      <c r="E379" s="1">
        <v>15</v>
      </c>
      <c r="F379" s="1">
        <v>23</v>
      </c>
      <c r="G379" s="1">
        <v>43</v>
      </c>
      <c r="H379" s="1">
        <v>646</v>
      </c>
      <c r="I379" s="1">
        <v>631</v>
      </c>
      <c r="K379" s="1">
        <f t="shared" si="23"/>
        <v>0.874613003095975</v>
      </c>
    </row>
    <row r="380" spans="2:11">
      <c r="B380" s="4" t="s">
        <v>7</v>
      </c>
      <c r="C380" s="1">
        <v>9</v>
      </c>
      <c r="D380" s="1" t="s">
        <v>17</v>
      </c>
      <c r="E380" s="1">
        <v>14</v>
      </c>
      <c r="F380" s="1">
        <v>20</v>
      </c>
      <c r="G380" s="1">
        <v>52</v>
      </c>
      <c r="H380" s="1">
        <v>633</v>
      </c>
      <c r="I380" s="1">
        <v>619</v>
      </c>
      <c r="K380" s="1">
        <f t="shared" si="23"/>
        <v>0.864139020537125</v>
      </c>
    </row>
    <row r="381" spans="2:11">
      <c r="B381" s="4" t="s">
        <v>7</v>
      </c>
      <c r="C381" s="1">
        <v>10</v>
      </c>
      <c r="D381" s="1" t="s">
        <v>18</v>
      </c>
      <c r="E381" s="1">
        <v>15</v>
      </c>
      <c r="F381" s="1">
        <v>13</v>
      </c>
      <c r="G381" s="1">
        <v>24</v>
      </c>
      <c r="H381" s="1">
        <v>483</v>
      </c>
      <c r="I381" s="1">
        <v>468</v>
      </c>
      <c r="K381" s="1">
        <f t="shared" si="23"/>
        <v>0.892339544513458</v>
      </c>
    </row>
    <row r="382" spans="2:11">
      <c r="B382" s="4" t="s">
        <v>7</v>
      </c>
      <c r="C382" s="1">
        <v>11</v>
      </c>
      <c r="D382" s="1" t="s">
        <v>19</v>
      </c>
      <c r="E382" s="1">
        <v>38</v>
      </c>
      <c r="F382" s="1">
        <v>13</v>
      </c>
      <c r="G382" s="1">
        <v>32</v>
      </c>
      <c r="H382" s="1">
        <v>492</v>
      </c>
      <c r="I382" s="1">
        <v>454</v>
      </c>
      <c r="K382" s="1">
        <f t="shared" si="23"/>
        <v>0.83130081300813</v>
      </c>
    </row>
    <row r="383" spans="2:11">
      <c r="B383" s="4" t="s">
        <v>7</v>
      </c>
      <c r="C383" s="1">
        <v>12</v>
      </c>
      <c r="D383" s="1" t="s">
        <v>20</v>
      </c>
      <c r="E383" s="1">
        <v>3</v>
      </c>
      <c r="F383" s="1">
        <v>18</v>
      </c>
      <c r="G383" s="1">
        <v>52</v>
      </c>
      <c r="H383" s="1">
        <v>605</v>
      </c>
      <c r="I383" s="1">
        <v>602</v>
      </c>
      <c r="K383" s="1">
        <f t="shared" si="23"/>
        <v>0.879338842975207</v>
      </c>
    </row>
    <row r="384" spans="2:11">
      <c r="B384" s="4" t="s">
        <v>7</v>
      </c>
      <c r="C384" s="1">
        <v>13</v>
      </c>
      <c r="D384" s="1" t="s">
        <v>21</v>
      </c>
      <c r="E384" s="1">
        <v>7</v>
      </c>
      <c r="F384" s="1">
        <v>25</v>
      </c>
      <c r="G384" s="1">
        <v>52</v>
      </c>
      <c r="H384" s="1">
        <v>655</v>
      </c>
      <c r="I384" s="1">
        <v>648</v>
      </c>
      <c r="K384" s="1">
        <f t="shared" si="23"/>
        <v>0.87175572519084</v>
      </c>
    </row>
    <row r="385" spans="2:11">
      <c r="B385" s="4" t="s">
        <v>7</v>
      </c>
      <c r="C385" s="1">
        <v>14</v>
      </c>
      <c r="D385" s="1" t="s">
        <v>22</v>
      </c>
      <c r="E385" s="1">
        <v>7</v>
      </c>
      <c r="F385" s="1">
        <v>17</v>
      </c>
      <c r="G385" s="1">
        <v>47</v>
      </c>
      <c r="H385" s="1">
        <v>605</v>
      </c>
      <c r="I385" s="1">
        <v>598</v>
      </c>
      <c r="K385" s="1">
        <f t="shared" si="23"/>
        <v>0.882644628099174</v>
      </c>
    </row>
    <row r="386" spans="2:11">
      <c r="B386" s="4" t="s">
        <v>46</v>
      </c>
      <c r="K386" s="1">
        <f>AVERAGE(K371:K385)</f>
        <v>0.878592990123327</v>
      </c>
    </row>
    <row r="387" spans="2:11">
      <c r="B387" s="4" t="s">
        <v>7</v>
      </c>
      <c r="C387" s="1">
        <v>0</v>
      </c>
      <c r="D387" s="1" t="s">
        <v>8</v>
      </c>
      <c r="E387" s="1">
        <v>38</v>
      </c>
      <c r="F387" s="1">
        <v>3</v>
      </c>
      <c r="G387" s="1">
        <v>0</v>
      </c>
      <c r="H387" s="1">
        <v>176</v>
      </c>
      <c r="I387" s="1">
        <v>138</v>
      </c>
      <c r="K387" s="1">
        <f t="shared" ref="K387:K401" si="24">1-(E387+F387+G387)/H387</f>
        <v>0.767045454545455</v>
      </c>
    </row>
    <row r="388" spans="2:11">
      <c r="B388" s="4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4</v>
      </c>
      <c r="H388" s="1">
        <v>168</v>
      </c>
      <c r="I388" s="1">
        <v>143</v>
      </c>
      <c r="K388" s="1">
        <f t="shared" si="24"/>
        <v>0.821428571428571</v>
      </c>
    </row>
    <row r="389" spans="2:11">
      <c r="B389" s="4" t="s">
        <v>7</v>
      </c>
      <c r="C389" s="1">
        <v>2</v>
      </c>
      <c r="D389" s="1" t="s">
        <v>10</v>
      </c>
      <c r="E389" s="1">
        <v>55</v>
      </c>
      <c r="F389" s="1">
        <v>7</v>
      </c>
      <c r="G389" s="1">
        <v>14</v>
      </c>
      <c r="H389" s="1">
        <v>332</v>
      </c>
      <c r="I389" s="1">
        <v>277</v>
      </c>
      <c r="K389" s="1">
        <f t="shared" si="24"/>
        <v>0.771084337349398</v>
      </c>
    </row>
    <row r="390" spans="2:11">
      <c r="B390" s="4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8</v>
      </c>
      <c r="H390" s="1">
        <v>264</v>
      </c>
      <c r="I390" s="1">
        <v>206</v>
      </c>
      <c r="K390" s="1">
        <f t="shared" si="24"/>
        <v>0.738636363636364</v>
      </c>
    </row>
    <row r="391" spans="2:11">
      <c r="B391" s="4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2</v>
      </c>
      <c r="H391" s="1">
        <v>154</v>
      </c>
      <c r="I391" s="1">
        <v>116</v>
      </c>
      <c r="K391" s="1">
        <f t="shared" si="24"/>
        <v>0.74025974025974</v>
      </c>
    </row>
    <row r="392" spans="2:11">
      <c r="B392" s="4" t="s">
        <v>7</v>
      </c>
      <c r="C392" s="1">
        <v>5</v>
      </c>
      <c r="D392" s="1" t="s">
        <v>13</v>
      </c>
      <c r="E392" s="1">
        <v>128</v>
      </c>
      <c r="F392" s="1">
        <v>2</v>
      </c>
      <c r="G392" s="1">
        <v>6</v>
      </c>
      <c r="H392" s="1">
        <v>206</v>
      </c>
      <c r="I392" s="1">
        <v>78</v>
      </c>
      <c r="K392" s="1">
        <f t="shared" si="24"/>
        <v>0.339805825242718</v>
      </c>
    </row>
    <row r="393" spans="2:11">
      <c r="B393" s="4" t="s">
        <v>7</v>
      </c>
      <c r="C393" s="1">
        <v>6</v>
      </c>
      <c r="D393" s="1" t="s">
        <v>14</v>
      </c>
      <c r="E393" s="1">
        <v>5</v>
      </c>
      <c r="F393" s="1">
        <v>1</v>
      </c>
      <c r="G393" s="1">
        <v>12</v>
      </c>
      <c r="H393" s="1">
        <v>151</v>
      </c>
      <c r="I393" s="1">
        <v>146</v>
      </c>
      <c r="K393" s="1">
        <f t="shared" si="24"/>
        <v>0.880794701986755</v>
      </c>
    </row>
    <row r="394" spans="2:11">
      <c r="B394" s="4" t="s">
        <v>7</v>
      </c>
      <c r="C394" s="1">
        <v>7</v>
      </c>
      <c r="D394" s="1" t="s">
        <v>15</v>
      </c>
      <c r="E394" s="1">
        <v>53</v>
      </c>
      <c r="F394" s="1">
        <v>2</v>
      </c>
      <c r="G394" s="1">
        <v>15</v>
      </c>
      <c r="H394" s="1">
        <v>299</v>
      </c>
      <c r="I394" s="1">
        <v>246</v>
      </c>
      <c r="K394" s="1">
        <f t="shared" si="24"/>
        <v>0.765886287625418</v>
      </c>
    </row>
    <row r="395" spans="2:11">
      <c r="B395" s="4" t="s">
        <v>7</v>
      </c>
      <c r="C395" s="1">
        <v>8</v>
      </c>
      <c r="D395" s="1" t="s">
        <v>16</v>
      </c>
      <c r="E395" s="1">
        <v>30</v>
      </c>
      <c r="F395" s="1">
        <v>5</v>
      </c>
      <c r="G395" s="1">
        <v>23</v>
      </c>
      <c r="H395" s="1">
        <v>331</v>
      </c>
      <c r="I395" s="1">
        <v>301</v>
      </c>
      <c r="K395" s="1">
        <f t="shared" si="24"/>
        <v>0.824773413897281</v>
      </c>
    </row>
    <row r="396" spans="2:11">
      <c r="B396" s="4" t="s">
        <v>7</v>
      </c>
      <c r="C396" s="1">
        <v>9</v>
      </c>
      <c r="D396" s="1" t="s">
        <v>17</v>
      </c>
      <c r="E396" s="1">
        <v>40</v>
      </c>
      <c r="F396" s="1">
        <v>7</v>
      </c>
      <c r="G396" s="1">
        <v>39</v>
      </c>
      <c r="H396" s="1">
        <v>370</v>
      </c>
      <c r="I396" s="1">
        <v>330</v>
      </c>
      <c r="K396" s="1">
        <f t="shared" si="24"/>
        <v>0.767567567567567</v>
      </c>
    </row>
    <row r="397" spans="2:11">
      <c r="B397" s="4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13</v>
      </c>
      <c r="H397" s="1">
        <v>226</v>
      </c>
      <c r="I397" s="1">
        <v>218</v>
      </c>
      <c r="K397" s="1">
        <f t="shared" si="24"/>
        <v>0.889380530973451</v>
      </c>
    </row>
    <row r="398" spans="2:11">
      <c r="B398" s="4" t="s">
        <v>7</v>
      </c>
      <c r="C398" s="1">
        <v>11</v>
      </c>
      <c r="D398" s="1" t="s">
        <v>19</v>
      </c>
      <c r="E398" s="1">
        <v>1</v>
      </c>
      <c r="F398" s="1">
        <v>4</v>
      </c>
      <c r="G398" s="1">
        <v>18</v>
      </c>
      <c r="H398" s="1">
        <v>109</v>
      </c>
      <c r="I398" s="1">
        <v>108</v>
      </c>
      <c r="K398" s="1">
        <f t="shared" si="24"/>
        <v>0.788990825688073</v>
      </c>
    </row>
    <row r="399" spans="2:11">
      <c r="B399" s="4" t="s">
        <v>7</v>
      </c>
      <c r="C399" s="1">
        <v>12</v>
      </c>
      <c r="D399" s="1" t="s">
        <v>20</v>
      </c>
      <c r="E399" s="1">
        <v>16</v>
      </c>
      <c r="F399" s="1">
        <v>6</v>
      </c>
      <c r="G399" s="1">
        <v>29</v>
      </c>
      <c r="H399" s="1">
        <v>323</v>
      </c>
      <c r="I399" s="1">
        <v>307</v>
      </c>
      <c r="K399" s="1">
        <f t="shared" si="24"/>
        <v>0.842105263157895</v>
      </c>
    </row>
    <row r="400" spans="2:11">
      <c r="B400" s="4" t="s">
        <v>7</v>
      </c>
      <c r="C400" s="1">
        <v>13</v>
      </c>
      <c r="D400" s="1" t="s">
        <v>21</v>
      </c>
      <c r="E400" s="1">
        <v>30</v>
      </c>
      <c r="F400" s="1">
        <v>8</v>
      </c>
      <c r="G400" s="1">
        <v>86</v>
      </c>
      <c r="H400" s="1">
        <v>418</v>
      </c>
      <c r="I400" s="1">
        <v>388</v>
      </c>
      <c r="K400" s="1">
        <f t="shared" si="24"/>
        <v>0.703349282296651</v>
      </c>
    </row>
    <row r="401" spans="2:11">
      <c r="B401" s="4" t="s">
        <v>7</v>
      </c>
      <c r="C401" s="1">
        <v>14</v>
      </c>
      <c r="D401" s="1" t="s">
        <v>22</v>
      </c>
      <c r="E401" s="1">
        <v>15</v>
      </c>
      <c r="F401" s="1">
        <v>6</v>
      </c>
      <c r="G401" s="1">
        <v>85</v>
      </c>
      <c r="H401" s="1">
        <v>323</v>
      </c>
      <c r="I401" s="1">
        <v>308</v>
      </c>
      <c r="K401" s="1">
        <f t="shared" si="24"/>
        <v>0.671826625386997</v>
      </c>
    </row>
    <row r="402" spans="2:11">
      <c r="B402" s="4" t="s">
        <v>47</v>
      </c>
      <c r="K402" s="1">
        <f>AVERAGE(K387:K401)</f>
        <v>0.754195652736156</v>
      </c>
    </row>
    <row r="403" spans="2:11">
      <c r="B403" s="4" t="s">
        <v>7</v>
      </c>
      <c r="C403" s="1">
        <v>0</v>
      </c>
      <c r="D403" s="1" t="s">
        <v>8</v>
      </c>
      <c r="E403" s="1">
        <v>0</v>
      </c>
      <c r="F403" s="1">
        <v>2</v>
      </c>
      <c r="G403" s="1">
        <v>6</v>
      </c>
      <c r="H403" s="1">
        <v>19</v>
      </c>
      <c r="I403" s="1">
        <v>19</v>
      </c>
      <c r="K403" s="1">
        <f t="shared" ref="K403:K417" si="25">1-(E403+F403+G403)/H403</f>
        <v>0.578947368421053</v>
      </c>
    </row>
    <row r="404" spans="2:11">
      <c r="B404" s="4" t="s">
        <v>7</v>
      </c>
      <c r="C404" s="1">
        <v>1</v>
      </c>
      <c r="D404" s="1" t="s">
        <v>9</v>
      </c>
      <c r="E404" s="1">
        <v>7</v>
      </c>
      <c r="F404" s="1">
        <v>3</v>
      </c>
      <c r="G404" s="1">
        <v>9</v>
      </c>
      <c r="H404" s="1">
        <v>66</v>
      </c>
      <c r="I404" s="1">
        <v>59</v>
      </c>
      <c r="K404" s="1">
        <f t="shared" si="25"/>
        <v>0.712121212121212</v>
      </c>
    </row>
    <row r="405" spans="2:11">
      <c r="B405" s="4" t="s">
        <v>7</v>
      </c>
      <c r="C405" s="1">
        <v>2</v>
      </c>
      <c r="D405" s="1" t="s">
        <v>10</v>
      </c>
      <c r="E405" s="1">
        <v>32</v>
      </c>
      <c r="F405" s="1">
        <v>4</v>
      </c>
      <c r="G405" s="1">
        <v>23</v>
      </c>
      <c r="H405" s="1">
        <v>113</v>
      </c>
      <c r="I405" s="1">
        <v>81</v>
      </c>
      <c r="K405" s="1">
        <f t="shared" si="25"/>
        <v>0.47787610619469</v>
      </c>
    </row>
    <row r="406" spans="2:11">
      <c r="B406" s="4" t="s">
        <v>7</v>
      </c>
      <c r="C406" s="1">
        <v>3</v>
      </c>
      <c r="D406" s="1" t="s">
        <v>11</v>
      </c>
      <c r="E406" s="1">
        <v>2</v>
      </c>
      <c r="F406" s="1">
        <v>2</v>
      </c>
      <c r="G406" s="1">
        <v>10</v>
      </c>
      <c r="H406" s="1">
        <v>43</v>
      </c>
      <c r="I406" s="1">
        <v>41</v>
      </c>
      <c r="K406" s="1">
        <f t="shared" si="25"/>
        <v>0.674418604651163</v>
      </c>
    </row>
    <row r="407" spans="2:11">
      <c r="B407" s="4" t="s">
        <v>7</v>
      </c>
      <c r="C407" s="1">
        <v>4</v>
      </c>
      <c r="D407" s="1" t="s">
        <v>12</v>
      </c>
      <c r="E407" s="1">
        <v>1</v>
      </c>
      <c r="F407" s="1">
        <v>2</v>
      </c>
      <c r="G407" s="1">
        <v>3</v>
      </c>
      <c r="H407" s="1">
        <v>33</v>
      </c>
      <c r="I407" s="1">
        <v>32</v>
      </c>
      <c r="K407" s="1">
        <f t="shared" si="25"/>
        <v>0.818181818181818</v>
      </c>
    </row>
    <row r="408" spans="2:11">
      <c r="B408" s="4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</v>
      </c>
      <c r="H408" s="1">
        <v>28</v>
      </c>
      <c r="I408" s="1">
        <v>28</v>
      </c>
      <c r="K408" s="1">
        <f t="shared" si="25"/>
        <v>0.928571428571429</v>
      </c>
    </row>
    <row r="409" spans="2:11">
      <c r="B409" s="4" t="s">
        <v>7</v>
      </c>
      <c r="C409" s="1">
        <v>6</v>
      </c>
      <c r="D409" s="1" t="s">
        <v>14</v>
      </c>
      <c r="E409" s="1">
        <v>11</v>
      </c>
      <c r="F409" s="1">
        <v>6</v>
      </c>
      <c r="G409" s="1">
        <v>29</v>
      </c>
      <c r="H409" s="1">
        <v>118</v>
      </c>
      <c r="I409" s="1">
        <v>107</v>
      </c>
      <c r="K409" s="1">
        <f t="shared" si="25"/>
        <v>0.610169491525424</v>
      </c>
    </row>
    <row r="410" spans="2:11">
      <c r="B410" s="4" t="s">
        <v>7</v>
      </c>
      <c r="C410" s="1">
        <v>7</v>
      </c>
      <c r="D410" s="1" t="s">
        <v>15</v>
      </c>
      <c r="E410" s="1">
        <v>29</v>
      </c>
      <c r="F410" s="1">
        <v>8</v>
      </c>
      <c r="G410" s="1">
        <v>31</v>
      </c>
      <c r="H410" s="1">
        <v>129</v>
      </c>
      <c r="I410" s="1">
        <v>100</v>
      </c>
      <c r="K410" s="1">
        <f t="shared" si="25"/>
        <v>0.472868217054264</v>
      </c>
    </row>
    <row r="411" spans="2:11">
      <c r="B411" s="4" t="s">
        <v>7</v>
      </c>
      <c r="C411" s="1">
        <v>8</v>
      </c>
      <c r="D411" s="1" t="s">
        <v>16</v>
      </c>
      <c r="E411" s="1">
        <v>24</v>
      </c>
      <c r="F411" s="1">
        <v>14</v>
      </c>
      <c r="G411" s="1">
        <v>40</v>
      </c>
      <c r="H411" s="1">
        <v>161</v>
      </c>
      <c r="I411" s="1">
        <v>137</v>
      </c>
      <c r="K411" s="1">
        <f t="shared" si="25"/>
        <v>0.515527950310559</v>
      </c>
    </row>
    <row r="412" spans="2:11">
      <c r="B412" s="4" t="s">
        <v>7</v>
      </c>
      <c r="C412" s="1">
        <v>9</v>
      </c>
      <c r="D412" s="1" t="s">
        <v>17</v>
      </c>
      <c r="E412" s="1">
        <v>22</v>
      </c>
      <c r="F412" s="1">
        <v>9</v>
      </c>
      <c r="G412" s="1">
        <v>41</v>
      </c>
      <c r="H412" s="1">
        <v>145</v>
      </c>
      <c r="I412" s="1">
        <v>123</v>
      </c>
      <c r="K412" s="1">
        <f t="shared" si="25"/>
        <v>0.503448275862069</v>
      </c>
    </row>
    <row r="413" spans="2:11">
      <c r="B413" s="4" t="s">
        <v>7</v>
      </c>
      <c r="C413" s="1">
        <v>10</v>
      </c>
      <c r="D413" s="1" t="s">
        <v>18</v>
      </c>
      <c r="E413" s="1">
        <v>2</v>
      </c>
      <c r="F413" s="1">
        <v>5</v>
      </c>
      <c r="G413" s="1">
        <v>24</v>
      </c>
      <c r="H413" s="1">
        <v>81</v>
      </c>
      <c r="I413" s="1">
        <v>79</v>
      </c>
      <c r="K413" s="1">
        <f t="shared" si="25"/>
        <v>0.617283950617284</v>
      </c>
    </row>
    <row r="414" spans="2:11">
      <c r="B414" s="4" t="s">
        <v>7</v>
      </c>
      <c r="C414" s="1">
        <v>11</v>
      </c>
      <c r="D414" s="1" t="s">
        <v>19</v>
      </c>
      <c r="E414" s="1">
        <v>2</v>
      </c>
      <c r="F414" s="1">
        <v>4</v>
      </c>
      <c r="G414" s="1">
        <v>20</v>
      </c>
      <c r="H414" s="1">
        <v>63</v>
      </c>
      <c r="I414" s="1">
        <v>61</v>
      </c>
      <c r="K414" s="1">
        <f t="shared" si="25"/>
        <v>0.587301587301587</v>
      </c>
    </row>
    <row r="415" spans="2:11">
      <c r="B415" s="4" t="s">
        <v>7</v>
      </c>
      <c r="C415" s="1">
        <v>12</v>
      </c>
      <c r="D415" s="1" t="s">
        <v>20</v>
      </c>
      <c r="E415" s="1">
        <v>14</v>
      </c>
      <c r="F415" s="1">
        <v>8</v>
      </c>
      <c r="G415" s="1">
        <v>33</v>
      </c>
      <c r="H415" s="1">
        <v>125</v>
      </c>
      <c r="I415" s="1">
        <v>111</v>
      </c>
      <c r="K415" s="1">
        <f t="shared" si="25"/>
        <v>0.56</v>
      </c>
    </row>
    <row r="416" spans="2:11">
      <c r="B416" s="4" t="s">
        <v>7</v>
      </c>
      <c r="C416" s="1">
        <v>13</v>
      </c>
      <c r="D416" s="1" t="s">
        <v>21</v>
      </c>
      <c r="E416" s="1">
        <v>30</v>
      </c>
      <c r="F416" s="1">
        <v>12</v>
      </c>
      <c r="G416" s="1">
        <v>51</v>
      </c>
      <c r="H416" s="1">
        <v>169</v>
      </c>
      <c r="I416" s="1">
        <v>139</v>
      </c>
      <c r="K416" s="1">
        <f t="shared" si="25"/>
        <v>0.449704142011834</v>
      </c>
    </row>
    <row r="417" spans="2:11">
      <c r="B417" s="4" t="s">
        <v>7</v>
      </c>
      <c r="C417" s="1">
        <v>14</v>
      </c>
      <c r="D417" s="1" t="s">
        <v>22</v>
      </c>
      <c r="E417" s="1">
        <v>14</v>
      </c>
      <c r="F417" s="1">
        <v>8</v>
      </c>
      <c r="G417" s="1">
        <v>34</v>
      </c>
      <c r="H417" s="1">
        <v>125</v>
      </c>
      <c r="I417" s="1">
        <v>111</v>
      </c>
      <c r="K417" s="1">
        <f t="shared" si="25"/>
        <v>0.552</v>
      </c>
    </row>
    <row r="418" spans="2:11">
      <c r="B418" s="4" t="s">
        <v>48</v>
      </c>
      <c r="K418" s="1">
        <f>AVERAGE(K403:K417)</f>
        <v>0.603894676854959</v>
      </c>
    </row>
    <row r="419" spans="2:11">
      <c r="B419" s="4" t="s">
        <v>7</v>
      </c>
      <c r="C419" s="1">
        <v>0</v>
      </c>
      <c r="D419" s="1" t="s">
        <v>8</v>
      </c>
      <c r="E419" s="1">
        <v>28</v>
      </c>
      <c r="F419" s="1">
        <v>12</v>
      </c>
      <c r="G419" s="1">
        <v>21</v>
      </c>
      <c r="H419" s="1">
        <v>275</v>
      </c>
      <c r="I419" s="1">
        <v>247</v>
      </c>
      <c r="K419" s="1">
        <f t="shared" ref="K419:K433" si="26">1-(E419+F419+G419)/H419</f>
        <v>0.778181818181818</v>
      </c>
    </row>
    <row r="420" spans="2:11">
      <c r="B420" s="4" t="s">
        <v>7</v>
      </c>
      <c r="C420" s="1">
        <v>1</v>
      </c>
      <c r="D420" s="1" t="s">
        <v>9</v>
      </c>
      <c r="E420" s="1">
        <v>45</v>
      </c>
      <c r="F420" s="1">
        <v>17</v>
      </c>
      <c r="G420" s="1">
        <v>23</v>
      </c>
      <c r="H420" s="1">
        <v>261</v>
      </c>
      <c r="I420" s="1">
        <v>216</v>
      </c>
      <c r="K420" s="1">
        <f t="shared" si="26"/>
        <v>0.674329501915709</v>
      </c>
    </row>
    <row r="421" spans="2:11">
      <c r="B421" s="4" t="s">
        <v>7</v>
      </c>
      <c r="C421" s="1">
        <v>2</v>
      </c>
      <c r="D421" s="1" t="s">
        <v>10</v>
      </c>
      <c r="E421" s="1">
        <v>14</v>
      </c>
      <c r="F421" s="1">
        <v>6</v>
      </c>
      <c r="G421" s="1">
        <v>47</v>
      </c>
      <c r="H421" s="1">
        <v>252</v>
      </c>
      <c r="I421" s="1">
        <v>238</v>
      </c>
      <c r="K421" s="1">
        <f t="shared" si="26"/>
        <v>0.734126984126984</v>
      </c>
    </row>
    <row r="422" spans="2:11">
      <c r="B422" s="4" t="s">
        <v>7</v>
      </c>
      <c r="C422" s="1">
        <v>3</v>
      </c>
      <c r="D422" s="1" t="s">
        <v>11</v>
      </c>
      <c r="E422" s="1">
        <v>9</v>
      </c>
      <c r="F422" s="1">
        <v>7</v>
      </c>
      <c r="G422" s="1">
        <v>57</v>
      </c>
      <c r="H422" s="1">
        <v>252</v>
      </c>
      <c r="I422" s="1">
        <v>243</v>
      </c>
      <c r="K422" s="1">
        <f t="shared" si="26"/>
        <v>0.71031746031746</v>
      </c>
    </row>
    <row r="423" spans="2:11">
      <c r="B423" s="4" t="s">
        <v>7</v>
      </c>
      <c r="C423" s="1">
        <v>4</v>
      </c>
      <c r="D423" s="1" t="s">
        <v>12</v>
      </c>
      <c r="E423" s="1">
        <v>24</v>
      </c>
      <c r="F423" s="1">
        <v>12</v>
      </c>
      <c r="G423" s="1">
        <v>36</v>
      </c>
      <c r="H423" s="1">
        <v>292</v>
      </c>
      <c r="I423" s="1">
        <v>268</v>
      </c>
      <c r="K423" s="1">
        <f t="shared" si="26"/>
        <v>0.753424657534247</v>
      </c>
    </row>
    <row r="424" spans="2:11">
      <c r="B424" s="4" t="s">
        <v>7</v>
      </c>
      <c r="C424" s="1">
        <v>5</v>
      </c>
      <c r="D424" s="1" t="s">
        <v>13</v>
      </c>
      <c r="E424" s="1">
        <v>30</v>
      </c>
      <c r="F424" s="1">
        <v>10</v>
      </c>
      <c r="G424" s="1">
        <v>17</v>
      </c>
      <c r="H424" s="1">
        <v>229</v>
      </c>
      <c r="I424" s="1">
        <v>199</v>
      </c>
      <c r="K424" s="1">
        <f t="shared" si="26"/>
        <v>0.751091703056769</v>
      </c>
    </row>
    <row r="425" spans="2:11">
      <c r="B425" s="4" t="s">
        <v>7</v>
      </c>
      <c r="C425" s="1">
        <v>6</v>
      </c>
      <c r="D425" s="1" t="s">
        <v>14</v>
      </c>
      <c r="E425" s="1">
        <v>75</v>
      </c>
      <c r="F425" s="1">
        <v>6</v>
      </c>
      <c r="G425" s="1">
        <v>30</v>
      </c>
      <c r="H425" s="1">
        <v>242</v>
      </c>
      <c r="I425" s="1">
        <v>167</v>
      </c>
      <c r="K425" s="1">
        <f t="shared" si="26"/>
        <v>0.541322314049587</v>
      </c>
    </row>
    <row r="426" spans="2:11">
      <c r="B426" s="4" t="s">
        <v>7</v>
      </c>
      <c r="C426" s="1">
        <v>7</v>
      </c>
      <c r="D426" s="1" t="s">
        <v>15</v>
      </c>
      <c r="E426" s="1">
        <v>40</v>
      </c>
      <c r="F426" s="1">
        <v>5</v>
      </c>
      <c r="G426" s="1">
        <v>50</v>
      </c>
      <c r="H426" s="1">
        <v>249</v>
      </c>
      <c r="I426" s="1">
        <v>209</v>
      </c>
      <c r="K426" s="1">
        <f t="shared" si="26"/>
        <v>0.618473895582329</v>
      </c>
    </row>
    <row r="427" spans="2:11">
      <c r="B427" s="4" t="s">
        <v>7</v>
      </c>
      <c r="C427" s="1">
        <v>8</v>
      </c>
      <c r="D427" s="1" t="s">
        <v>16</v>
      </c>
      <c r="E427" s="1">
        <v>0</v>
      </c>
      <c r="F427" s="1">
        <v>4</v>
      </c>
      <c r="G427" s="1">
        <v>67</v>
      </c>
      <c r="H427" s="1">
        <v>250</v>
      </c>
      <c r="I427" s="1">
        <v>250</v>
      </c>
      <c r="K427" s="1">
        <f t="shared" si="26"/>
        <v>0.716</v>
      </c>
    </row>
    <row r="428" spans="2:11">
      <c r="B428" s="4" t="s">
        <v>7</v>
      </c>
      <c r="C428" s="1">
        <v>9</v>
      </c>
      <c r="D428" s="1" t="s">
        <v>17</v>
      </c>
      <c r="E428" s="1">
        <v>3</v>
      </c>
      <c r="F428" s="1">
        <v>2</v>
      </c>
      <c r="G428" s="1">
        <v>78</v>
      </c>
      <c r="H428" s="1">
        <v>253</v>
      </c>
      <c r="I428" s="1">
        <v>250</v>
      </c>
      <c r="K428" s="1">
        <f t="shared" si="26"/>
        <v>0.671936758893281</v>
      </c>
    </row>
    <row r="429" spans="2:11">
      <c r="B429" s="4" t="s">
        <v>7</v>
      </c>
      <c r="C429" s="1">
        <v>10</v>
      </c>
      <c r="D429" s="1" t="s">
        <v>18</v>
      </c>
      <c r="E429" s="1">
        <v>10</v>
      </c>
      <c r="F429" s="1">
        <v>5</v>
      </c>
      <c r="G429" s="1">
        <v>81</v>
      </c>
      <c r="H429" s="1">
        <v>253</v>
      </c>
      <c r="I429" s="1">
        <v>243</v>
      </c>
      <c r="K429" s="1">
        <f t="shared" si="26"/>
        <v>0.620553359683794</v>
      </c>
    </row>
    <row r="430" spans="2:11">
      <c r="B430" s="4" t="s">
        <v>7</v>
      </c>
      <c r="C430" s="1">
        <v>11</v>
      </c>
      <c r="D430" s="1" t="s">
        <v>19</v>
      </c>
      <c r="E430" s="1">
        <v>40</v>
      </c>
      <c r="F430" s="1">
        <v>6</v>
      </c>
      <c r="G430" s="1">
        <v>79</v>
      </c>
      <c r="H430" s="1">
        <v>285</v>
      </c>
      <c r="I430" s="1">
        <v>245</v>
      </c>
      <c r="K430" s="1">
        <f t="shared" si="26"/>
        <v>0.56140350877193</v>
      </c>
    </row>
    <row r="431" spans="2:11">
      <c r="B431" s="4" t="s">
        <v>7</v>
      </c>
      <c r="C431" s="1">
        <v>12</v>
      </c>
      <c r="D431" s="1" t="s">
        <v>20</v>
      </c>
      <c r="E431" s="1">
        <v>0</v>
      </c>
      <c r="F431" s="1">
        <v>4</v>
      </c>
      <c r="G431" s="1">
        <v>93</v>
      </c>
      <c r="H431" s="1">
        <v>250</v>
      </c>
      <c r="I431" s="1">
        <v>250</v>
      </c>
      <c r="K431" s="1">
        <f t="shared" si="26"/>
        <v>0.612</v>
      </c>
    </row>
    <row r="432" spans="2:11">
      <c r="B432" s="4" t="s">
        <v>7</v>
      </c>
      <c r="C432" s="1">
        <v>13</v>
      </c>
      <c r="D432" s="1" t="s">
        <v>21</v>
      </c>
      <c r="E432" s="1">
        <v>0</v>
      </c>
      <c r="F432" s="1">
        <v>3</v>
      </c>
      <c r="G432" s="1">
        <v>97</v>
      </c>
      <c r="H432" s="1">
        <v>252</v>
      </c>
      <c r="I432" s="1">
        <v>252</v>
      </c>
      <c r="K432" s="1">
        <f t="shared" si="26"/>
        <v>0.603174603174603</v>
      </c>
    </row>
    <row r="433" spans="2:11">
      <c r="B433" s="4" t="s">
        <v>7</v>
      </c>
      <c r="C433" s="1">
        <v>14</v>
      </c>
      <c r="D433" s="1" t="s">
        <v>22</v>
      </c>
      <c r="E433" s="1">
        <v>0</v>
      </c>
      <c r="F433" s="1">
        <v>3</v>
      </c>
      <c r="G433" s="1">
        <v>100</v>
      </c>
      <c r="H433" s="1">
        <v>250</v>
      </c>
      <c r="I433" s="1">
        <v>250</v>
      </c>
      <c r="K433" s="1">
        <f t="shared" si="26"/>
        <v>0.588</v>
      </c>
    </row>
    <row r="434" spans="2:11">
      <c r="B434" s="4" t="s">
        <v>49</v>
      </c>
      <c r="K434" s="1">
        <f>AVERAGE(K419:K433)</f>
        <v>0.662289104352567</v>
      </c>
    </row>
    <row r="435" spans="2:11">
      <c r="B435" s="4" t="s">
        <v>7</v>
      </c>
      <c r="C435" s="1">
        <v>0</v>
      </c>
      <c r="D435" s="1" t="s">
        <v>8</v>
      </c>
      <c r="E435" s="1">
        <v>5</v>
      </c>
      <c r="F435" s="1">
        <v>8</v>
      </c>
      <c r="G435" s="1">
        <v>3</v>
      </c>
      <c r="H435" s="1">
        <v>141</v>
      </c>
      <c r="I435" s="1">
        <v>136</v>
      </c>
      <c r="K435" s="1">
        <f t="shared" ref="K435:K449" si="27">1-(E435+F435+G435)/H435</f>
        <v>0.886524822695036</v>
      </c>
    </row>
    <row r="436" spans="2:11">
      <c r="B436" s="4" t="s">
        <v>7</v>
      </c>
      <c r="C436" s="1">
        <v>1</v>
      </c>
      <c r="D436" s="1" t="s">
        <v>9</v>
      </c>
      <c r="E436" s="1">
        <v>7</v>
      </c>
      <c r="F436" s="1">
        <v>7</v>
      </c>
      <c r="G436" s="1">
        <v>4</v>
      </c>
      <c r="H436" s="1">
        <v>143</v>
      </c>
      <c r="I436" s="1">
        <v>136</v>
      </c>
      <c r="K436" s="1">
        <f t="shared" si="27"/>
        <v>0.874125874125874</v>
      </c>
    </row>
    <row r="437" spans="2:11">
      <c r="B437" s="4" t="s">
        <v>7</v>
      </c>
      <c r="C437" s="1">
        <v>2</v>
      </c>
      <c r="D437" s="1" t="s">
        <v>10</v>
      </c>
      <c r="E437" s="1">
        <v>12</v>
      </c>
      <c r="F437" s="1">
        <v>10</v>
      </c>
      <c r="G437" s="1">
        <v>6</v>
      </c>
      <c r="H437" s="1">
        <v>141</v>
      </c>
      <c r="I437" s="1">
        <v>129</v>
      </c>
      <c r="K437" s="1">
        <f t="shared" si="27"/>
        <v>0.801418439716312</v>
      </c>
    </row>
    <row r="438" spans="2:11">
      <c r="B438" s="4" t="s">
        <v>7</v>
      </c>
      <c r="C438" s="1">
        <v>3</v>
      </c>
      <c r="D438" s="1" t="s">
        <v>11</v>
      </c>
      <c r="E438" s="1">
        <v>5</v>
      </c>
      <c r="F438" s="1">
        <v>11</v>
      </c>
      <c r="G438" s="1">
        <v>2</v>
      </c>
      <c r="H438" s="1">
        <v>137</v>
      </c>
      <c r="I438" s="1">
        <v>132</v>
      </c>
      <c r="K438" s="1">
        <f t="shared" si="27"/>
        <v>0.868613138686131</v>
      </c>
    </row>
    <row r="439" spans="2:11">
      <c r="B439" s="4" t="s">
        <v>7</v>
      </c>
      <c r="C439" s="1">
        <v>4</v>
      </c>
      <c r="D439" s="1" t="s">
        <v>12</v>
      </c>
      <c r="E439" s="1">
        <v>3</v>
      </c>
      <c r="F439" s="1">
        <v>8</v>
      </c>
      <c r="G439" s="1">
        <v>2</v>
      </c>
      <c r="H439" s="1">
        <v>128</v>
      </c>
      <c r="I439" s="1">
        <v>125</v>
      </c>
      <c r="K439" s="1">
        <f t="shared" si="27"/>
        <v>0.8984375</v>
      </c>
    </row>
    <row r="440" spans="2:11">
      <c r="B440" s="4" t="s">
        <v>7</v>
      </c>
      <c r="C440" s="1">
        <v>5</v>
      </c>
      <c r="D440" s="1" t="s">
        <v>13</v>
      </c>
      <c r="E440" s="1">
        <v>4</v>
      </c>
      <c r="F440" s="1">
        <v>8</v>
      </c>
      <c r="G440" s="1">
        <v>2</v>
      </c>
      <c r="H440" s="1">
        <v>127</v>
      </c>
      <c r="I440" s="1">
        <v>123</v>
      </c>
      <c r="K440" s="1">
        <f t="shared" si="27"/>
        <v>0.889763779527559</v>
      </c>
    </row>
    <row r="441" spans="2:11">
      <c r="B441" s="4" t="s">
        <v>7</v>
      </c>
      <c r="C441" s="1">
        <v>6</v>
      </c>
      <c r="D441" s="1" t="s">
        <v>14</v>
      </c>
      <c r="E441" s="1">
        <v>9</v>
      </c>
      <c r="F441" s="1">
        <v>8</v>
      </c>
      <c r="G441" s="1">
        <v>5</v>
      </c>
      <c r="H441" s="1">
        <v>100</v>
      </c>
      <c r="I441" s="1">
        <v>91</v>
      </c>
      <c r="K441" s="1">
        <f t="shared" si="27"/>
        <v>0.78</v>
      </c>
    </row>
    <row r="442" spans="2:11">
      <c r="B442" s="4" t="s">
        <v>7</v>
      </c>
      <c r="C442" s="1">
        <v>7</v>
      </c>
      <c r="D442" s="1" t="s">
        <v>15</v>
      </c>
      <c r="E442" s="1">
        <v>9</v>
      </c>
      <c r="F442" s="1">
        <v>8</v>
      </c>
      <c r="G442" s="1">
        <v>6</v>
      </c>
      <c r="H442" s="1">
        <v>111</v>
      </c>
      <c r="I442" s="1">
        <v>102</v>
      </c>
      <c r="K442" s="1">
        <f t="shared" si="27"/>
        <v>0.792792792792793</v>
      </c>
    </row>
    <row r="443" spans="2:11">
      <c r="B443" s="4" t="s">
        <v>7</v>
      </c>
      <c r="C443" s="1">
        <v>8</v>
      </c>
      <c r="D443" s="1" t="s">
        <v>16</v>
      </c>
      <c r="E443" s="1">
        <v>4</v>
      </c>
      <c r="F443" s="1">
        <v>7</v>
      </c>
      <c r="G443" s="1">
        <v>4</v>
      </c>
      <c r="H443" s="1">
        <v>118</v>
      </c>
      <c r="I443" s="1">
        <v>114</v>
      </c>
      <c r="K443" s="1">
        <f t="shared" si="27"/>
        <v>0.872881355932203</v>
      </c>
    </row>
    <row r="444" spans="2:11">
      <c r="B444" s="4" t="s">
        <v>7</v>
      </c>
      <c r="C444" s="1">
        <v>9</v>
      </c>
      <c r="D444" s="1" t="s">
        <v>17</v>
      </c>
      <c r="E444" s="1">
        <v>2</v>
      </c>
      <c r="F444" s="1">
        <v>11</v>
      </c>
      <c r="G444" s="1">
        <v>4</v>
      </c>
      <c r="H444" s="1">
        <v>139</v>
      </c>
      <c r="I444" s="1">
        <v>137</v>
      </c>
      <c r="K444" s="1">
        <f t="shared" si="27"/>
        <v>0.877697841726619</v>
      </c>
    </row>
    <row r="445" spans="2:11">
      <c r="B445" s="4" t="s">
        <v>7</v>
      </c>
      <c r="C445" s="1">
        <v>10</v>
      </c>
      <c r="D445" s="1" t="s">
        <v>18</v>
      </c>
      <c r="E445" s="1">
        <v>7</v>
      </c>
      <c r="F445" s="1">
        <v>9</v>
      </c>
      <c r="G445" s="1">
        <v>2</v>
      </c>
      <c r="H445" s="1">
        <v>131</v>
      </c>
      <c r="I445" s="1">
        <v>124</v>
      </c>
      <c r="K445" s="1">
        <f t="shared" si="27"/>
        <v>0.862595419847328</v>
      </c>
    </row>
    <row r="446" spans="2:11">
      <c r="B446" s="4" t="s">
        <v>7</v>
      </c>
      <c r="C446" s="1">
        <v>11</v>
      </c>
      <c r="D446" s="1" t="s">
        <v>19</v>
      </c>
      <c r="E446" s="1">
        <v>9</v>
      </c>
      <c r="F446" s="1">
        <v>9</v>
      </c>
      <c r="G446" s="1">
        <v>2</v>
      </c>
      <c r="H446" s="1">
        <v>136</v>
      </c>
      <c r="I446" s="1">
        <v>127</v>
      </c>
      <c r="K446" s="1">
        <f t="shared" si="27"/>
        <v>0.852941176470588</v>
      </c>
    </row>
    <row r="447" spans="2:11">
      <c r="B447" s="4" t="s">
        <v>7</v>
      </c>
      <c r="C447" s="1">
        <v>12</v>
      </c>
      <c r="D447" s="1" t="s">
        <v>20</v>
      </c>
      <c r="E447" s="1">
        <v>1</v>
      </c>
      <c r="F447" s="1">
        <v>8</v>
      </c>
      <c r="G447" s="1">
        <v>1</v>
      </c>
      <c r="H447" s="1">
        <v>106</v>
      </c>
      <c r="I447" s="1">
        <v>105</v>
      </c>
      <c r="K447" s="1">
        <f t="shared" si="27"/>
        <v>0.905660377358491</v>
      </c>
    </row>
    <row r="448" spans="2:11">
      <c r="B448" s="4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spans="2:11">
      <c r="B449" s="4" t="s">
        <v>7</v>
      </c>
      <c r="C449" s="1">
        <v>14</v>
      </c>
      <c r="D449" s="1" t="s">
        <v>22</v>
      </c>
      <c r="E449" s="1">
        <v>1</v>
      </c>
      <c r="F449" s="1">
        <v>8</v>
      </c>
      <c r="G449" s="1">
        <v>1</v>
      </c>
      <c r="H449" s="1">
        <v>106</v>
      </c>
      <c r="I449" s="1">
        <v>105</v>
      </c>
      <c r="K449" s="1">
        <f t="shared" si="27"/>
        <v>0.905660377358491</v>
      </c>
    </row>
    <row r="450" spans="2:11">
      <c r="B450" s="4" t="s">
        <v>50</v>
      </c>
      <c r="K450" s="1">
        <f>AVERAGE(K435:K449)</f>
        <v>0.860389839340998</v>
      </c>
    </row>
    <row r="451" spans="2:11">
      <c r="B451" s="4" t="s">
        <v>7</v>
      </c>
      <c r="C451" s="1">
        <v>0</v>
      </c>
      <c r="D451" s="1" t="s">
        <v>8</v>
      </c>
      <c r="E451" s="1">
        <v>114</v>
      </c>
      <c r="F451" s="1">
        <v>9</v>
      </c>
      <c r="G451" s="1">
        <v>30</v>
      </c>
      <c r="H451" s="1">
        <v>309</v>
      </c>
      <c r="I451" s="1">
        <v>195</v>
      </c>
      <c r="K451" s="1">
        <f t="shared" ref="K451:K465" si="28">1-(E451+F451+G451)/H451</f>
        <v>0.504854368932039</v>
      </c>
    </row>
    <row r="452" spans="2:11">
      <c r="B452" s="4" t="s">
        <v>7</v>
      </c>
      <c r="C452" s="1">
        <v>1</v>
      </c>
      <c r="D452" s="1" t="s">
        <v>9</v>
      </c>
      <c r="E452" s="1">
        <v>63</v>
      </c>
      <c r="F452" s="1">
        <v>8</v>
      </c>
      <c r="G452" s="1">
        <v>40</v>
      </c>
      <c r="H452" s="1">
        <v>285</v>
      </c>
      <c r="I452" s="1">
        <v>222</v>
      </c>
      <c r="K452" s="1">
        <f t="shared" si="28"/>
        <v>0.610526315789474</v>
      </c>
    </row>
    <row r="453" spans="2:11">
      <c r="B453" s="4" t="s">
        <v>7</v>
      </c>
      <c r="C453" s="1">
        <v>2</v>
      </c>
      <c r="D453" s="1" t="s">
        <v>10</v>
      </c>
      <c r="E453" s="1">
        <v>94</v>
      </c>
      <c r="F453" s="1">
        <v>11</v>
      </c>
      <c r="G453" s="1">
        <v>35</v>
      </c>
      <c r="H453" s="1">
        <v>315</v>
      </c>
      <c r="I453" s="1">
        <v>221</v>
      </c>
      <c r="K453" s="1">
        <f t="shared" si="28"/>
        <v>0.555555555555556</v>
      </c>
    </row>
    <row r="454" spans="2:11">
      <c r="B454" s="4" t="s">
        <v>7</v>
      </c>
      <c r="C454" s="1">
        <v>3</v>
      </c>
      <c r="D454" s="1" t="s">
        <v>11</v>
      </c>
      <c r="E454" s="1">
        <v>92</v>
      </c>
      <c r="F454" s="1">
        <v>4</v>
      </c>
      <c r="G454" s="1">
        <v>34</v>
      </c>
      <c r="H454" s="1">
        <v>302</v>
      </c>
      <c r="I454" s="1">
        <v>210</v>
      </c>
      <c r="K454" s="1">
        <f t="shared" si="28"/>
        <v>0.56953642384106</v>
      </c>
    </row>
    <row r="455" spans="2:11">
      <c r="B455" s="4" t="s">
        <v>7</v>
      </c>
      <c r="C455" s="1">
        <v>4</v>
      </c>
      <c r="D455" s="1" t="s">
        <v>12</v>
      </c>
      <c r="E455" s="1">
        <v>81</v>
      </c>
      <c r="F455" s="1">
        <v>12</v>
      </c>
      <c r="G455" s="1">
        <v>32</v>
      </c>
      <c r="H455" s="1">
        <v>309</v>
      </c>
      <c r="I455" s="1">
        <v>228</v>
      </c>
      <c r="K455" s="1">
        <f t="shared" si="28"/>
        <v>0.59546925566343</v>
      </c>
    </row>
    <row r="456" spans="2:11">
      <c r="B456" s="4" t="s">
        <v>7</v>
      </c>
      <c r="C456" s="1">
        <v>5</v>
      </c>
      <c r="D456" s="1" t="s">
        <v>13</v>
      </c>
      <c r="E456" s="1">
        <v>74</v>
      </c>
      <c r="F456" s="1">
        <v>20</v>
      </c>
      <c r="G456" s="1">
        <v>23</v>
      </c>
      <c r="H456" s="1">
        <v>279</v>
      </c>
      <c r="I456" s="1">
        <v>205</v>
      </c>
      <c r="K456" s="1">
        <f t="shared" si="28"/>
        <v>0.580645161290323</v>
      </c>
    </row>
    <row r="457" spans="2:11">
      <c r="B457" s="4" t="s">
        <v>7</v>
      </c>
      <c r="C457" s="1">
        <v>6</v>
      </c>
      <c r="D457" s="1" t="s">
        <v>14</v>
      </c>
      <c r="E457" s="1">
        <v>82</v>
      </c>
      <c r="F457" s="1">
        <v>16</v>
      </c>
      <c r="G457" s="1">
        <v>58</v>
      </c>
      <c r="H457" s="1">
        <v>320</v>
      </c>
      <c r="I457" s="1">
        <v>238</v>
      </c>
      <c r="K457" s="1">
        <f t="shared" si="28"/>
        <v>0.5125</v>
      </c>
    </row>
    <row r="458" spans="2:11">
      <c r="B458" s="4" t="s">
        <v>7</v>
      </c>
      <c r="C458" s="1">
        <v>7</v>
      </c>
      <c r="D458" s="1" t="s">
        <v>15</v>
      </c>
      <c r="E458" s="1">
        <v>46</v>
      </c>
      <c r="F458" s="1">
        <v>13</v>
      </c>
      <c r="G458" s="1">
        <v>69</v>
      </c>
      <c r="H458" s="1">
        <v>302</v>
      </c>
      <c r="I458" s="1">
        <v>256</v>
      </c>
      <c r="K458" s="1">
        <f t="shared" si="28"/>
        <v>0.576158940397351</v>
      </c>
    </row>
    <row r="459" spans="2:11">
      <c r="B459" s="4" t="s">
        <v>7</v>
      </c>
      <c r="C459" s="1">
        <v>8</v>
      </c>
      <c r="D459" s="1" t="s">
        <v>16</v>
      </c>
      <c r="E459" s="1">
        <v>88</v>
      </c>
      <c r="F459" s="1">
        <v>12</v>
      </c>
      <c r="G459" s="1">
        <v>80</v>
      </c>
      <c r="H459" s="1">
        <v>355</v>
      </c>
      <c r="I459" s="1">
        <v>267</v>
      </c>
      <c r="K459" s="1">
        <f t="shared" si="28"/>
        <v>0.492957746478873</v>
      </c>
    </row>
    <row r="460" spans="2:11">
      <c r="B460" s="4" t="s">
        <v>7</v>
      </c>
      <c r="C460" s="1">
        <v>9</v>
      </c>
      <c r="D460" s="1" t="s">
        <v>17</v>
      </c>
      <c r="E460" s="1">
        <v>26</v>
      </c>
      <c r="F460" s="1">
        <v>6</v>
      </c>
      <c r="G460" s="1">
        <v>49</v>
      </c>
      <c r="H460" s="1">
        <v>301</v>
      </c>
      <c r="I460" s="1">
        <v>275</v>
      </c>
      <c r="K460" s="1">
        <f t="shared" si="28"/>
        <v>0.730897009966777</v>
      </c>
    </row>
    <row r="461" spans="2:11">
      <c r="B461" s="4" t="s">
        <v>7</v>
      </c>
      <c r="C461" s="1">
        <v>10</v>
      </c>
      <c r="D461" s="1" t="s">
        <v>18</v>
      </c>
      <c r="E461" s="1">
        <v>40</v>
      </c>
      <c r="F461" s="1">
        <v>10</v>
      </c>
      <c r="G461" s="1">
        <v>20</v>
      </c>
      <c r="H461" s="1">
        <v>243</v>
      </c>
      <c r="I461" s="1">
        <v>203</v>
      </c>
      <c r="K461" s="1">
        <f t="shared" si="28"/>
        <v>0.711934156378601</v>
      </c>
    </row>
    <row r="462" spans="2:11">
      <c r="B462" s="4" t="s">
        <v>7</v>
      </c>
      <c r="C462" s="1">
        <v>11</v>
      </c>
      <c r="D462" s="1" t="s">
        <v>19</v>
      </c>
      <c r="E462" s="1">
        <v>113</v>
      </c>
      <c r="F462" s="1">
        <v>16</v>
      </c>
      <c r="G462" s="1">
        <v>26</v>
      </c>
      <c r="H462" s="1">
        <v>316</v>
      </c>
      <c r="I462" s="1">
        <v>203</v>
      </c>
      <c r="K462" s="1">
        <f t="shared" si="28"/>
        <v>0.509493670886076</v>
      </c>
    </row>
    <row r="463" spans="2:11">
      <c r="B463" s="4" t="s">
        <v>7</v>
      </c>
      <c r="C463" s="1">
        <v>12</v>
      </c>
      <c r="D463" s="1" t="s">
        <v>20</v>
      </c>
      <c r="E463" s="1">
        <v>24</v>
      </c>
      <c r="F463" s="1">
        <v>5</v>
      </c>
      <c r="G463" s="1">
        <v>65</v>
      </c>
      <c r="H463" s="1">
        <v>279</v>
      </c>
      <c r="I463" s="1">
        <v>255</v>
      </c>
      <c r="K463" s="1">
        <f t="shared" si="28"/>
        <v>0.663082437275986</v>
      </c>
    </row>
    <row r="464" spans="2:11">
      <c r="B464" s="4" t="s">
        <v>7</v>
      </c>
      <c r="C464" s="1">
        <v>13</v>
      </c>
      <c r="D464" s="1" t="s">
        <v>21</v>
      </c>
      <c r="E464" s="1">
        <v>10</v>
      </c>
      <c r="F464" s="1">
        <v>4</v>
      </c>
      <c r="G464" s="1">
        <v>66</v>
      </c>
      <c r="H464" s="1">
        <v>222</v>
      </c>
      <c r="I464" s="1">
        <v>212</v>
      </c>
      <c r="K464" s="1">
        <f t="shared" si="28"/>
        <v>0.63963963963964</v>
      </c>
    </row>
    <row r="465" spans="2:11">
      <c r="B465" s="4" t="s">
        <v>7</v>
      </c>
      <c r="C465" s="1">
        <v>14</v>
      </c>
      <c r="D465" s="1" t="s">
        <v>22</v>
      </c>
      <c r="E465" s="1">
        <v>38</v>
      </c>
      <c r="F465" s="1">
        <v>11</v>
      </c>
      <c r="G465" s="1">
        <v>73</v>
      </c>
      <c r="H465" s="1">
        <v>279</v>
      </c>
      <c r="I465" s="1">
        <v>241</v>
      </c>
      <c r="K465" s="1">
        <f t="shared" si="28"/>
        <v>0.562724014336918</v>
      </c>
    </row>
    <row r="466" spans="2:11">
      <c r="B466" s="4" t="s">
        <v>51</v>
      </c>
      <c r="K466" s="1">
        <f>AVERAGE(K451:K465)</f>
        <v>0.587731646428807</v>
      </c>
    </row>
    <row r="467" spans="2:11">
      <c r="B467" s="4" t="s">
        <v>7</v>
      </c>
      <c r="C467" s="1">
        <v>0</v>
      </c>
      <c r="D467" s="1" t="s">
        <v>8</v>
      </c>
      <c r="E467" s="1">
        <v>93</v>
      </c>
      <c r="F467" s="1">
        <v>5</v>
      </c>
      <c r="G467" s="1">
        <v>4</v>
      </c>
      <c r="H467" s="1">
        <v>327</v>
      </c>
      <c r="I467" s="1">
        <v>234</v>
      </c>
      <c r="K467" s="1">
        <f t="shared" ref="K467:K481" si="29">1-(E467+F467+G467)/H467</f>
        <v>0.688073394495413</v>
      </c>
    </row>
    <row r="468" spans="2:11">
      <c r="B468" s="4" t="s">
        <v>7</v>
      </c>
      <c r="C468" s="1">
        <v>1</v>
      </c>
      <c r="D468" s="1" t="s">
        <v>9</v>
      </c>
      <c r="E468" s="1">
        <v>69</v>
      </c>
      <c r="F468" s="1">
        <v>10</v>
      </c>
      <c r="G468" s="1">
        <v>4</v>
      </c>
      <c r="H468" s="1">
        <v>378</v>
      </c>
      <c r="I468" s="1">
        <v>309</v>
      </c>
      <c r="K468" s="1">
        <f t="shared" si="29"/>
        <v>0.78042328042328</v>
      </c>
    </row>
    <row r="469" spans="2:11">
      <c r="B469" s="4" t="s">
        <v>7</v>
      </c>
      <c r="C469" s="1">
        <v>2</v>
      </c>
      <c r="D469" s="1" t="s">
        <v>10</v>
      </c>
      <c r="E469" s="1">
        <v>52</v>
      </c>
      <c r="F469" s="1">
        <v>11</v>
      </c>
      <c r="G469" s="1">
        <v>11</v>
      </c>
      <c r="H469" s="1">
        <v>437</v>
      </c>
      <c r="I469" s="1">
        <v>385</v>
      </c>
      <c r="K469" s="1">
        <f t="shared" si="29"/>
        <v>0.830663615560641</v>
      </c>
    </row>
    <row r="470" spans="2:11">
      <c r="B470" s="4" t="s">
        <v>7</v>
      </c>
      <c r="C470" s="1">
        <v>3</v>
      </c>
      <c r="D470" s="1" t="s">
        <v>11</v>
      </c>
      <c r="E470" s="1">
        <v>79</v>
      </c>
      <c r="F470" s="1">
        <v>13</v>
      </c>
      <c r="G470" s="1">
        <v>16</v>
      </c>
      <c r="H470" s="1">
        <v>475</v>
      </c>
      <c r="I470" s="1">
        <v>396</v>
      </c>
      <c r="K470" s="1">
        <f t="shared" si="29"/>
        <v>0.772631578947368</v>
      </c>
    </row>
    <row r="471" spans="2:11">
      <c r="B471" s="4" t="s">
        <v>7</v>
      </c>
      <c r="C471" s="1">
        <v>4</v>
      </c>
      <c r="D471" s="1" t="s">
        <v>12</v>
      </c>
      <c r="E471" s="1">
        <v>98</v>
      </c>
      <c r="F471" s="1">
        <v>8</v>
      </c>
      <c r="G471" s="1">
        <v>4</v>
      </c>
      <c r="H471" s="1">
        <v>390</v>
      </c>
      <c r="I471" s="1">
        <v>292</v>
      </c>
      <c r="K471" s="1">
        <f t="shared" si="29"/>
        <v>0.717948717948718</v>
      </c>
    </row>
    <row r="472" spans="2:11">
      <c r="B472" s="4" t="s">
        <v>7</v>
      </c>
      <c r="C472" s="1">
        <v>5</v>
      </c>
      <c r="D472" s="1" t="s">
        <v>13</v>
      </c>
      <c r="E472" s="1">
        <v>100</v>
      </c>
      <c r="F472" s="1">
        <v>9</v>
      </c>
      <c r="G472" s="1">
        <v>4</v>
      </c>
      <c r="H472" s="1">
        <v>342</v>
      </c>
      <c r="I472" s="1">
        <v>242</v>
      </c>
      <c r="K472" s="1">
        <f t="shared" si="29"/>
        <v>0.669590643274854</v>
      </c>
    </row>
    <row r="473" spans="2:11">
      <c r="B473" s="4" t="s">
        <v>7</v>
      </c>
      <c r="C473" s="1">
        <v>6</v>
      </c>
      <c r="D473" s="1" t="s">
        <v>14</v>
      </c>
      <c r="E473" s="1">
        <v>65</v>
      </c>
      <c r="F473" s="1">
        <v>3</v>
      </c>
      <c r="G473" s="1">
        <v>13</v>
      </c>
      <c r="H473" s="1">
        <v>385</v>
      </c>
      <c r="I473" s="1">
        <v>320</v>
      </c>
      <c r="K473" s="1">
        <f t="shared" si="29"/>
        <v>0.78961038961039</v>
      </c>
    </row>
    <row r="474" spans="2:11">
      <c r="B474" s="4" t="s">
        <v>7</v>
      </c>
      <c r="C474" s="1">
        <v>7</v>
      </c>
      <c r="D474" s="1" t="s">
        <v>15</v>
      </c>
      <c r="E474" s="1">
        <v>49</v>
      </c>
      <c r="F474" s="1">
        <v>9</v>
      </c>
      <c r="G474" s="1">
        <v>13</v>
      </c>
      <c r="H474" s="1">
        <v>430</v>
      </c>
      <c r="I474" s="1">
        <v>381</v>
      </c>
      <c r="K474" s="1">
        <f t="shared" si="29"/>
        <v>0.834883720930233</v>
      </c>
    </row>
    <row r="475" spans="2:11">
      <c r="B475" s="4" t="s">
        <v>7</v>
      </c>
      <c r="C475" s="1">
        <v>8</v>
      </c>
      <c r="D475" s="1" t="s">
        <v>16</v>
      </c>
      <c r="E475" s="1">
        <v>30</v>
      </c>
      <c r="F475" s="1">
        <v>13</v>
      </c>
      <c r="G475" s="1">
        <v>50</v>
      </c>
      <c r="H475" s="1">
        <v>482</v>
      </c>
      <c r="I475" s="1">
        <v>452</v>
      </c>
      <c r="K475" s="1">
        <f t="shared" si="29"/>
        <v>0.807053941908714</v>
      </c>
    </row>
    <row r="476" spans="2:11">
      <c r="B476" s="4" t="s">
        <v>7</v>
      </c>
      <c r="C476" s="1">
        <v>9</v>
      </c>
      <c r="D476" s="1" t="s">
        <v>17</v>
      </c>
      <c r="E476" s="1">
        <v>54</v>
      </c>
      <c r="F476" s="1">
        <v>14</v>
      </c>
      <c r="G476" s="1">
        <v>55</v>
      </c>
      <c r="H476" s="1">
        <v>516</v>
      </c>
      <c r="I476" s="1">
        <v>462</v>
      </c>
      <c r="K476" s="1">
        <f t="shared" si="29"/>
        <v>0.761627906976744</v>
      </c>
    </row>
    <row r="477" spans="2:11">
      <c r="B477" s="4" t="s">
        <v>7</v>
      </c>
      <c r="C477" s="1">
        <v>10</v>
      </c>
      <c r="D477" s="1" t="s">
        <v>18</v>
      </c>
      <c r="E477" s="1">
        <v>57</v>
      </c>
      <c r="F477" s="1">
        <v>11</v>
      </c>
      <c r="G477" s="1">
        <v>41</v>
      </c>
      <c r="H477" s="1">
        <v>413</v>
      </c>
      <c r="I477" s="1">
        <v>356</v>
      </c>
      <c r="K477" s="1">
        <f t="shared" si="29"/>
        <v>0.736077481840194</v>
      </c>
    </row>
    <row r="478" spans="2:11">
      <c r="B478" s="4" t="s">
        <v>7</v>
      </c>
      <c r="C478" s="1">
        <v>11</v>
      </c>
      <c r="D478" s="1" t="s">
        <v>19</v>
      </c>
      <c r="E478" s="1">
        <v>99</v>
      </c>
      <c r="F478" s="1">
        <v>4</v>
      </c>
      <c r="G478" s="1">
        <v>28</v>
      </c>
      <c r="H478" s="1">
        <v>455</v>
      </c>
      <c r="I478" s="1">
        <v>356</v>
      </c>
      <c r="K478" s="1">
        <f t="shared" si="29"/>
        <v>0.712087912087912</v>
      </c>
    </row>
    <row r="479" spans="2:11">
      <c r="B479" s="4" t="s">
        <v>7</v>
      </c>
      <c r="C479" s="1">
        <v>12</v>
      </c>
      <c r="D479" s="1" t="s">
        <v>20</v>
      </c>
      <c r="E479" s="1">
        <v>43</v>
      </c>
      <c r="F479" s="1">
        <v>9</v>
      </c>
      <c r="G479" s="1">
        <v>65</v>
      </c>
      <c r="H479" s="1">
        <v>473</v>
      </c>
      <c r="I479" s="1">
        <v>430</v>
      </c>
      <c r="K479" s="1">
        <f t="shared" si="29"/>
        <v>0.752642706131078</v>
      </c>
    </row>
    <row r="480" spans="2:11">
      <c r="B480" s="4" t="s">
        <v>7</v>
      </c>
      <c r="C480" s="1">
        <v>13</v>
      </c>
      <c r="D480" s="1" t="s">
        <v>21</v>
      </c>
      <c r="E480" s="1">
        <v>32</v>
      </c>
      <c r="F480" s="1">
        <v>17</v>
      </c>
      <c r="G480" s="1">
        <v>72</v>
      </c>
      <c r="H480" s="1">
        <v>448</v>
      </c>
      <c r="I480" s="1">
        <v>416</v>
      </c>
      <c r="K480" s="1">
        <f t="shared" si="29"/>
        <v>0.729910714285714</v>
      </c>
    </row>
    <row r="481" spans="2:11">
      <c r="B481" s="4" t="s">
        <v>7</v>
      </c>
      <c r="C481" s="1">
        <v>14</v>
      </c>
      <c r="D481" s="1" t="s">
        <v>22</v>
      </c>
      <c r="E481" s="1">
        <v>84</v>
      </c>
      <c r="F481" s="1">
        <v>11</v>
      </c>
      <c r="G481" s="1">
        <v>79</v>
      </c>
      <c r="H481" s="1">
        <v>473</v>
      </c>
      <c r="I481" s="1">
        <v>389</v>
      </c>
      <c r="K481" s="1">
        <f t="shared" si="29"/>
        <v>0.632135306553911</v>
      </c>
    </row>
    <row r="482" spans="2:11">
      <c r="B482" s="4" t="s">
        <v>52</v>
      </c>
      <c r="K482" s="1">
        <f>AVERAGE(K467:K481)</f>
        <v>0.747690754065011</v>
      </c>
    </row>
    <row r="483" spans="2:11">
      <c r="B483" s="4" t="s">
        <v>7</v>
      </c>
      <c r="C483" s="1">
        <v>0</v>
      </c>
      <c r="D483" s="1" t="s">
        <v>8</v>
      </c>
      <c r="E483" s="1">
        <v>54</v>
      </c>
      <c r="F483" s="1">
        <v>18</v>
      </c>
      <c r="G483" s="1">
        <v>1</v>
      </c>
      <c r="H483" s="1">
        <v>259</v>
      </c>
      <c r="I483" s="1">
        <v>205</v>
      </c>
      <c r="K483" s="1">
        <f t="shared" ref="K483:K497" si="30">1-(E483+F483+G483)/H483</f>
        <v>0.718146718146718</v>
      </c>
    </row>
    <row r="484" spans="2:11">
      <c r="B484" s="4" t="s">
        <v>7</v>
      </c>
      <c r="C484" s="1">
        <v>1</v>
      </c>
      <c r="D484" s="1" t="s">
        <v>9</v>
      </c>
      <c r="E484" s="1">
        <v>41</v>
      </c>
      <c r="F484" s="1">
        <v>16</v>
      </c>
      <c r="G484" s="1">
        <v>2</v>
      </c>
      <c r="H484" s="1">
        <v>253</v>
      </c>
      <c r="I484" s="1">
        <v>212</v>
      </c>
      <c r="K484" s="1">
        <f t="shared" si="30"/>
        <v>0.766798418972332</v>
      </c>
    </row>
    <row r="485" spans="2:11">
      <c r="B485" s="4" t="s">
        <v>7</v>
      </c>
      <c r="C485" s="1">
        <v>2</v>
      </c>
      <c r="D485" s="1" t="s">
        <v>10</v>
      </c>
      <c r="E485" s="1">
        <v>41</v>
      </c>
      <c r="F485" s="1">
        <v>20</v>
      </c>
      <c r="G485" s="1">
        <v>10</v>
      </c>
      <c r="H485" s="1">
        <v>273</v>
      </c>
      <c r="I485" s="1">
        <v>232</v>
      </c>
      <c r="K485" s="1">
        <f t="shared" si="30"/>
        <v>0.73992673992674</v>
      </c>
    </row>
    <row r="486" spans="2:11">
      <c r="B486" s="4" t="s">
        <v>7</v>
      </c>
      <c r="C486" s="1">
        <v>3</v>
      </c>
      <c r="D486" s="1" t="s">
        <v>11</v>
      </c>
      <c r="E486" s="1">
        <v>37</v>
      </c>
      <c r="F486" s="1">
        <v>21</v>
      </c>
      <c r="G486" s="1">
        <v>10</v>
      </c>
      <c r="H486" s="1">
        <v>266</v>
      </c>
      <c r="I486" s="1">
        <v>229</v>
      </c>
      <c r="K486" s="1">
        <f t="shared" si="30"/>
        <v>0.744360902255639</v>
      </c>
    </row>
    <row r="487" spans="2:11">
      <c r="B487" s="4" t="s">
        <v>7</v>
      </c>
      <c r="C487" s="1">
        <v>4</v>
      </c>
      <c r="D487" s="1" t="s">
        <v>12</v>
      </c>
      <c r="E487" s="1">
        <v>44</v>
      </c>
      <c r="F487" s="1">
        <v>19</v>
      </c>
      <c r="G487" s="1">
        <v>6</v>
      </c>
      <c r="H487" s="1">
        <v>268</v>
      </c>
      <c r="I487" s="1">
        <v>224</v>
      </c>
      <c r="K487" s="1">
        <f t="shared" si="30"/>
        <v>0.742537313432836</v>
      </c>
    </row>
    <row r="488" spans="2:11">
      <c r="B488" s="4" t="s">
        <v>7</v>
      </c>
      <c r="C488" s="1">
        <v>5</v>
      </c>
      <c r="D488" s="1" t="s">
        <v>13</v>
      </c>
      <c r="E488" s="1">
        <v>44</v>
      </c>
      <c r="F488" s="1">
        <v>21</v>
      </c>
      <c r="G488" s="1">
        <v>6</v>
      </c>
      <c r="H488" s="1">
        <v>271</v>
      </c>
      <c r="I488" s="1">
        <v>227</v>
      </c>
      <c r="K488" s="1">
        <f t="shared" si="30"/>
        <v>0.738007380073801</v>
      </c>
    </row>
    <row r="489" spans="2:11">
      <c r="B489" s="4" t="s">
        <v>7</v>
      </c>
      <c r="C489" s="1">
        <v>6</v>
      </c>
      <c r="D489" s="1" t="s">
        <v>14</v>
      </c>
      <c r="E489" s="1">
        <v>66</v>
      </c>
      <c r="F489" s="1">
        <v>14</v>
      </c>
      <c r="G489" s="1">
        <v>11</v>
      </c>
      <c r="H489" s="1">
        <v>226</v>
      </c>
      <c r="I489" s="1">
        <v>160</v>
      </c>
      <c r="K489" s="1">
        <f t="shared" si="30"/>
        <v>0.597345132743363</v>
      </c>
    </row>
    <row r="490" spans="2:11">
      <c r="B490" s="4" t="s">
        <v>7</v>
      </c>
      <c r="C490" s="1">
        <v>7</v>
      </c>
      <c r="D490" s="1" t="s">
        <v>15</v>
      </c>
      <c r="E490" s="1">
        <v>58</v>
      </c>
      <c r="F490" s="1">
        <v>18</v>
      </c>
      <c r="G490" s="1">
        <v>5</v>
      </c>
      <c r="H490" s="1">
        <v>236</v>
      </c>
      <c r="I490" s="1">
        <v>178</v>
      </c>
      <c r="K490" s="1">
        <f t="shared" si="30"/>
        <v>0.656779661016949</v>
      </c>
    </row>
    <row r="491" spans="2:11">
      <c r="B491" s="4" t="s">
        <v>7</v>
      </c>
      <c r="C491" s="1">
        <v>8</v>
      </c>
      <c r="D491" s="1" t="s">
        <v>16</v>
      </c>
      <c r="E491" s="1">
        <v>35</v>
      </c>
      <c r="F491" s="1">
        <v>20</v>
      </c>
      <c r="G491" s="1">
        <v>20</v>
      </c>
      <c r="H491" s="1">
        <v>271</v>
      </c>
      <c r="I491" s="1">
        <v>236</v>
      </c>
      <c r="K491" s="1">
        <f t="shared" si="30"/>
        <v>0.723247232472325</v>
      </c>
    </row>
    <row r="492" spans="2:11">
      <c r="B492" s="4" t="s">
        <v>7</v>
      </c>
      <c r="C492" s="1">
        <v>9</v>
      </c>
      <c r="D492" s="1" t="s">
        <v>17</v>
      </c>
      <c r="E492" s="1">
        <v>31</v>
      </c>
      <c r="F492" s="1">
        <v>20</v>
      </c>
      <c r="G492" s="1">
        <v>22</v>
      </c>
      <c r="H492" s="1">
        <v>269</v>
      </c>
      <c r="I492" s="1">
        <v>238</v>
      </c>
      <c r="K492" s="1">
        <f t="shared" si="30"/>
        <v>0.728624535315985</v>
      </c>
    </row>
    <row r="493" spans="2:11">
      <c r="B493" s="4" t="s">
        <v>7</v>
      </c>
      <c r="C493" s="1">
        <v>10</v>
      </c>
      <c r="D493" s="1" t="s">
        <v>18</v>
      </c>
      <c r="E493" s="1">
        <v>33</v>
      </c>
      <c r="F493" s="1">
        <v>21</v>
      </c>
      <c r="G493" s="1">
        <v>17</v>
      </c>
      <c r="H493" s="1">
        <v>251</v>
      </c>
      <c r="I493" s="1">
        <v>218</v>
      </c>
      <c r="K493" s="1">
        <f t="shared" si="30"/>
        <v>0.717131474103586</v>
      </c>
    </row>
    <row r="494" spans="2:11">
      <c r="B494" s="4" t="s">
        <v>7</v>
      </c>
      <c r="C494" s="1">
        <v>11</v>
      </c>
      <c r="D494" s="1" t="s">
        <v>19</v>
      </c>
      <c r="E494" s="1">
        <v>74</v>
      </c>
      <c r="F494" s="1">
        <v>18</v>
      </c>
      <c r="G494" s="1">
        <v>9</v>
      </c>
      <c r="H494" s="1">
        <v>246</v>
      </c>
      <c r="I494" s="1">
        <v>172</v>
      </c>
      <c r="K494" s="1">
        <f t="shared" si="30"/>
        <v>0.589430894308943</v>
      </c>
    </row>
    <row r="495" spans="2:11">
      <c r="B495" s="4" t="s">
        <v>7</v>
      </c>
      <c r="C495" s="1">
        <v>12</v>
      </c>
      <c r="D495" s="1" t="s">
        <v>20</v>
      </c>
      <c r="E495" s="1">
        <v>32</v>
      </c>
      <c r="F495" s="1">
        <v>21</v>
      </c>
      <c r="G495" s="1">
        <v>22</v>
      </c>
      <c r="H495" s="1">
        <v>268</v>
      </c>
      <c r="I495" s="1">
        <v>236</v>
      </c>
      <c r="K495" s="1">
        <f t="shared" si="30"/>
        <v>0.720149253731343</v>
      </c>
    </row>
    <row r="496" spans="2:11">
      <c r="B496" s="4" t="s">
        <v>7</v>
      </c>
      <c r="C496" s="1">
        <v>13</v>
      </c>
      <c r="D496" s="1" t="s">
        <v>21</v>
      </c>
      <c r="E496" s="1">
        <v>33</v>
      </c>
      <c r="F496" s="1">
        <v>20</v>
      </c>
      <c r="G496" s="1">
        <v>24</v>
      </c>
      <c r="H496" s="1">
        <v>271</v>
      </c>
      <c r="I496" s="1">
        <v>238</v>
      </c>
      <c r="K496" s="1">
        <f t="shared" si="30"/>
        <v>0.715867158671587</v>
      </c>
    </row>
    <row r="497" spans="2:11">
      <c r="B497" s="4" t="s">
        <v>7</v>
      </c>
      <c r="C497" s="1">
        <v>14</v>
      </c>
      <c r="D497" s="1" t="s">
        <v>22</v>
      </c>
      <c r="E497" s="1">
        <v>43</v>
      </c>
      <c r="F497" s="1">
        <v>20</v>
      </c>
      <c r="G497" s="1">
        <v>22</v>
      </c>
      <c r="H497" s="1">
        <v>268</v>
      </c>
      <c r="I497" s="1">
        <v>225</v>
      </c>
      <c r="K497" s="1">
        <f t="shared" si="30"/>
        <v>0.682835820895522</v>
      </c>
    </row>
    <row r="498" spans="2:11">
      <c r="B498" s="4" t="s">
        <v>53</v>
      </c>
      <c r="K498" s="1">
        <f>AVERAGE(K483:K497)</f>
        <v>0.705412575737845</v>
      </c>
    </row>
    <row r="499" spans="2:11">
      <c r="B499" s="4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2</v>
      </c>
      <c r="H499" s="1">
        <v>16</v>
      </c>
      <c r="I499" s="1">
        <v>15</v>
      </c>
      <c r="K499" s="1">
        <f t="shared" ref="K499:K513" si="31">1-(E499+F499+G499)/H499</f>
        <v>0.8125</v>
      </c>
    </row>
    <row r="500" spans="2:11">
      <c r="B500" s="4" t="s">
        <v>7</v>
      </c>
      <c r="C500" s="1">
        <v>1</v>
      </c>
      <c r="D500" s="1" t="s">
        <v>9</v>
      </c>
      <c r="E500" s="1">
        <v>10</v>
      </c>
      <c r="F500" s="1">
        <v>3</v>
      </c>
      <c r="G500" s="1">
        <v>8</v>
      </c>
      <c r="H500" s="1">
        <v>82</v>
      </c>
      <c r="I500" s="1">
        <v>72</v>
      </c>
      <c r="K500" s="1">
        <f t="shared" si="31"/>
        <v>0.74390243902439</v>
      </c>
    </row>
    <row r="501" spans="2:11">
      <c r="B501" s="4" t="s">
        <v>7</v>
      </c>
      <c r="C501" s="1">
        <v>2</v>
      </c>
      <c r="D501" s="1" t="s">
        <v>10</v>
      </c>
      <c r="E501" s="1">
        <v>3</v>
      </c>
      <c r="F501" s="1">
        <v>3</v>
      </c>
      <c r="G501" s="1">
        <v>10</v>
      </c>
      <c r="H501" s="1">
        <v>99</v>
      </c>
      <c r="I501" s="1">
        <v>96</v>
      </c>
      <c r="K501" s="1">
        <f t="shared" si="31"/>
        <v>0.838383838383838</v>
      </c>
    </row>
    <row r="502" spans="2:11">
      <c r="B502" s="4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10</v>
      </c>
      <c r="H502" s="1">
        <v>100</v>
      </c>
      <c r="I502" s="1">
        <v>97</v>
      </c>
      <c r="K502" s="1">
        <f t="shared" si="31"/>
        <v>0.83</v>
      </c>
    </row>
    <row r="503" spans="2:11">
      <c r="B503" s="4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4</v>
      </c>
      <c r="H503" s="1">
        <v>93</v>
      </c>
      <c r="I503" s="1">
        <v>88</v>
      </c>
      <c r="K503" s="1">
        <f t="shared" si="31"/>
        <v>0.860215053763441</v>
      </c>
    </row>
    <row r="504" spans="2:11">
      <c r="B504" s="4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2</v>
      </c>
      <c r="H504" s="1">
        <v>9</v>
      </c>
      <c r="I504" s="1">
        <v>8</v>
      </c>
      <c r="K504" s="1">
        <f t="shared" si="31"/>
        <v>0.666666666666667</v>
      </c>
    </row>
    <row r="505" spans="2:11">
      <c r="B505" s="4" t="s">
        <v>7</v>
      </c>
      <c r="C505" s="1">
        <v>6</v>
      </c>
      <c r="D505" s="1" t="s">
        <v>14</v>
      </c>
      <c r="E505" s="1">
        <v>17</v>
      </c>
      <c r="F505" s="1">
        <v>3</v>
      </c>
      <c r="G505" s="1">
        <v>5</v>
      </c>
      <c r="H505" s="1">
        <v>94</v>
      </c>
      <c r="I505" s="1">
        <v>77</v>
      </c>
      <c r="K505" s="1">
        <f t="shared" si="31"/>
        <v>0.734042553191489</v>
      </c>
    </row>
    <row r="506" spans="2:11">
      <c r="B506" s="4" t="s">
        <v>7</v>
      </c>
      <c r="C506" s="1">
        <v>7</v>
      </c>
      <c r="D506" s="1" t="s">
        <v>15</v>
      </c>
      <c r="E506" s="1">
        <v>9</v>
      </c>
      <c r="F506" s="1">
        <v>3</v>
      </c>
      <c r="G506" s="1">
        <v>5</v>
      </c>
      <c r="H506" s="1">
        <v>98</v>
      </c>
      <c r="I506" s="1">
        <v>89</v>
      </c>
      <c r="K506" s="1">
        <f t="shared" si="31"/>
        <v>0.826530612244898</v>
      </c>
    </row>
    <row r="507" spans="2:11">
      <c r="B507" s="4" t="s">
        <v>7</v>
      </c>
      <c r="C507" s="1">
        <v>8</v>
      </c>
      <c r="D507" s="1" t="s">
        <v>16</v>
      </c>
      <c r="E507" s="1">
        <v>2</v>
      </c>
      <c r="F507" s="1">
        <v>4</v>
      </c>
      <c r="G507" s="1">
        <v>5</v>
      </c>
      <c r="H507" s="1">
        <v>99</v>
      </c>
      <c r="I507" s="1">
        <v>97</v>
      </c>
      <c r="K507" s="1">
        <f t="shared" si="31"/>
        <v>0.888888888888889</v>
      </c>
    </row>
    <row r="508" spans="2:11">
      <c r="B508" s="4" t="s">
        <v>7</v>
      </c>
      <c r="C508" s="1">
        <v>9</v>
      </c>
      <c r="D508" s="1" t="s">
        <v>17</v>
      </c>
      <c r="E508" s="1">
        <v>5</v>
      </c>
      <c r="F508" s="1">
        <v>4</v>
      </c>
      <c r="G508" s="1">
        <v>9</v>
      </c>
      <c r="H508" s="1">
        <v>100</v>
      </c>
      <c r="I508" s="1">
        <v>95</v>
      </c>
      <c r="K508" s="1">
        <f t="shared" si="31"/>
        <v>0.82</v>
      </c>
    </row>
    <row r="509" spans="2:11">
      <c r="B509" s="4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4</v>
      </c>
      <c r="H509" s="1">
        <v>76</v>
      </c>
      <c r="I509" s="1">
        <v>70</v>
      </c>
      <c r="K509" s="1">
        <f t="shared" si="31"/>
        <v>0.842105263157895</v>
      </c>
    </row>
    <row r="510" spans="2:11">
      <c r="B510" s="4" t="s">
        <v>7</v>
      </c>
      <c r="C510" s="1">
        <v>11</v>
      </c>
      <c r="D510" s="1" t="s">
        <v>19</v>
      </c>
      <c r="E510" s="1">
        <v>4</v>
      </c>
      <c r="F510" s="1">
        <v>4</v>
      </c>
      <c r="G510" s="1">
        <v>6</v>
      </c>
      <c r="H510" s="1">
        <v>94</v>
      </c>
      <c r="I510" s="1">
        <v>90</v>
      </c>
      <c r="K510" s="1">
        <f t="shared" si="31"/>
        <v>0.851063829787234</v>
      </c>
    </row>
    <row r="511" spans="2:11">
      <c r="B511" s="4" t="s">
        <v>7</v>
      </c>
      <c r="C511" s="1">
        <v>12</v>
      </c>
      <c r="D511" s="1" t="s">
        <v>20</v>
      </c>
      <c r="E511" s="1">
        <v>2</v>
      </c>
      <c r="F511" s="1">
        <v>4</v>
      </c>
      <c r="G511" s="1">
        <v>9</v>
      </c>
      <c r="H511" s="1">
        <v>98</v>
      </c>
      <c r="I511" s="1">
        <v>96</v>
      </c>
      <c r="K511" s="1">
        <f t="shared" si="31"/>
        <v>0.846938775510204</v>
      </c>
    </row>
    <row r="512" spans="2:11">
      <c r="B512" s="4" t="s">
        <v>7</v>
      </c>
      <c r="C512" s="1">
        <v>13</v>
      </c>
      <c r="D512" s="1" t="s">
        <v>21</v>
      </c>
      <c r="E512" s="1">
        <v>6</v>
      </c>
      <c r="F512" s="1">
        <v>3</v>
      </c>
      <c r="G512" s="1">
        <v>5</v>
      </c>
      <c r="H512" s="1">
        <v>99</v>
      </c>
      <c r="I512" s="1">
        <v>93</v>
      </c>
      <c r="K512" s="1">
        <f t="shared" si="31"/>
        <v>0.858585858585859</v>
      </c>
    </row>
    <row r="513" spans="2:11">
      <c r="B513" s="4" t="s">
        <v>7</v>
      </c>
      <c r="C513" s="1">
        <v>14</v>
      </c>
      <c r="D513" s="1" t="s">
        <v>22</v>
      </c>
      <c r="E513" s="1">
        <v>2</v>
      </c>
      <c r="F513" s="1">
        <v>4</v>
      </c>
      <c r="G513" s="1">
        <v>7</v>
      </c>
      <c r="H513" s="1">
        <v>98</v>
      </c>
      <c r="I513" s="1">
        <v>96</v>
      </c>
      <c r="K513" s="1">
        <f t="shared" si="31"/>
        <v>0.86734693877551</v>
      </c>
    </row>
    <row r="514" spans="2:11">
      <c r="B514" s="4" t="s">
        <v>54</v>
      </c>
      <c r="K514" s="1">
        <f>AVERAGE(K499:K513)</f>
        <v>0.819144714532021</v>
      </c>
    </row>
    <row r="515" spans="2:11">
      <c r="B515" s="4" t="s">
        <v>7</v>
      </c>
      <c r="C515" s="1">
        <v>0</v>
      </c>
      <c r="D515" s="1" t="s">
        <v>8</v>
      </c>
      <c r="E515" s="1">
        <v>17</v>
      </c>
      <c r="F515" s="1">
        <v>4</v>
      </c>
      <c r="G515" s="1">
        <v>4</v>
      </c>
      <c r="H515" s="1">
        <v>65</v>
      </c>
      <c r="I515" s="1">
        <v>48</v>
      </c>
      <c r="K515" s="1">
        <f t="shared" ref="K515:K529" si="32">1-(E515+F515+G515)/H515</f>
        <v>0.615384615384615</v>
      </c>
    </row>
    <row r="516" spans="2:11">
      <c r="B516" s="4" t="s">
        <v>7</v>
      </c>
      <c r="C516" s="1">
        <v>1</v>
      </c>
      <c r="D516" s="1" t="s">
        <v>9</v>
      </c>
      <c r="E516" s="1">
        <v>16</v>
      </c>
      <c r="F516" s="1">
        <v>14</v>
      </c>
      <c r="G516" s="1">
        <v>9</v>
      </c>
      <c r="H516" s="1">
        <v>119</v>
      </c>
      <c r="I516" s="1">
        <v>103</v>
      </c>
      <c r="K516" s="1">
        <f t="shared" si="32"/>
        <v>0.672268907563025</v>
      </c>
    </row>
    <row r="517" spans="2:11">
      <c r="B517" s="4" t="s">
        <v>7</v>
      </c>
      <c r="C517" s="1">
        <v>2</v>
      </c>
      <c r="D517" s="1" t="s">
        <v>10</v>
      </c>
      <c r="E517" s="1">
        <v>17</v>
      </c>
      <c r="F517" s="1">
        <v>15</v>
      </c>
      <c r="G517" s="1">
        <v>16</v>
      </c>
      <c r="H517" s="1">
        <v>159</v>
      </c>
      <c r="I517" s="1">
        <v>142</v>
      </c>
      <c r="K517" s="1">
        <f t="shared" si="32"/>
        <v>0.69811320754717</v>
      </c>
    </row>
    <row r="518" spans="2:11">
      <c r="B518" s="4" t="s">
        <v>7</v>
      </c>
      <c r="C518" s="1">
        <v>3</v>
      </c>
      <c r="D518" s="1" t="s">
        <v>11</v>
      </c>
      <c r="E518" s="1">
        <v>14</v>
      </c>
      <c r="F518" s="1">
        <v>16</v>
      </c>
      <c r="G518" s="1">
        <v>13</v>
      </c>
      <c r="H518" s="1">
        <v>164</v>
      </c>
      <c r="I518" s="1">
        <v>150</v>
      </c>
      <c r="K518" s="1">
        <f t="shared" si="32"/>
        <v>0.73780487804878</v>
      </c>
    </row>
    <row r="519" spans="2:11">
      <c r="B519" s="4" t="s">
        <v>7</v>
      </c>
      <c r="C519" s="1">
        <v>4</v>
      </c>
      <c r="D519" s="1" t="s">
        <v>12</v>
      </c>
      <c r="E519" s="1">
        <v>17</v>
      </c>
      <c r="F519" s="1">
        <v>14</v>
      </c>
      <c r="G519" s="1">
        <v>9</v>
      </c>
      <c r="H519" s="1">
        <v>118</v>
      </c>
      <c r="I519" s="1">
        <v>101</v>
      </c>
      <c r="K519" s="1">
        <f t="shared" si="32"/>
        <v>0.661016949152542</v>
      </c>
    </row>
    <row r="520" spans="2:11">
      <c r="B520" s="4" t="s">
        <v>7</v>
      </c>
      <c r="C520" s="1">
        <v>5</v>
      </c>
      <c r="D520" s="1" t="s">
        <v>13</v>
      </c>
      <c r="E520" s="1">
        <v>13</v>
      </c>
      <c r="F520" s="1">
        <v>8</v>
      </c>
      <c r="G520" s="1">
        <v>4</v>
      </c>
      <c r="H520" s="1">
        <v>68</v>
      </c>
      <c r="I520" s="1">
        <v>55</v>
      </c>
      <c r="K520" s="1">
        <f t="shared" si="32"/>
        <v>0.632352941176471</v>
      </c>
    </row>
    <row r="521" spans="2:11">
      <c r="B521" s="4" t="s">
        <v>7</v>
      </c>
      <c r="C521" s="1">
        <v>6</v>
      </c>
      <c r="D521" s="1" t="s">
        <v>14</v>
      </c>
      <c r="E521" s="1">
        <v>13</v>
      </c>
      <c r="F521" s="1">
        <v>9</v>
      </c>
      <c r="G521" s="1">
        <v>8</v>
      </c>
      <c r="H521" s="1">
        <v>99</v>
      </c>
      <c r="I521" s="1">
        <v>86</v>
      </c>
      <c r="K521" s="1">
        <f t="shared" si="32"/>
        <v>0.696969696969697</v>
      </c>
    </row>
    <row r="522" spans="2:11">
      <c r="B522" s="4" t="s">
        <v>7</v>
      </c>
      <c r="C522" s="1">
        <v>7</v>
      </c>
      <c r="D522" s="1" t="s">
        <v>15</v>
      </c>
      <c r="E522" s="1">
        <v>4</v>
      </c>
      <c r="F522" s="1">
        <v>10</v>
      </c>
      <c r="G522" s="1">
        <v>7</v>
      </c>
      <c r="H522" s="1">
        <v>115</v>
      </c>
      <c r="I522" s="1">
        <v>111</v>
      </c>
      <c r="K522" s="1">
        <f t="shared" si="32"/>
        <v>0.817391304347826</v>
      </c>
    </row>
    <row r="523" spans="2:11">
      <c r="B523" s="4" t="s">
        <v>7</v>
      </c>
      <c r="C523" s="1">
        <v>8</v>
      </c>
      <c r="D523" s="1" t="s">
        <v>16</v>
      </c>
      <c r="E523" s="1">
        <v>7</v>
      </c>
      <c r="F523" s="1">
        <v>15</v>
      </c>
      <c r="G523" s="1">
        <v>20</v>
      </c>
      <c r="H523" s="1">
        <v>157</v>
      </c>
      <c r="I523" s="1">
        <v>150</v>
      </c>
      <c r="K523" s="1">
        <f t="shared" si="32"/>
        <v>0.732484076433121</v>
      </c>
    </row>
    <row r="524" spans="2:11">
      <c r="B524" s="4" t="s">
        <v>7</v>
      </c>
      <c r="C524" s="1">
        <v>9</v>
      </c>
      <c r="D524" s="1" t="s">
        <v>17</v>
      </c>
      <c r="E524" s="1">
        <v>8</v>
      </c>
      <c r="F524" s="1">
        <v>17</v>
      </c>
      <c r="G524" s="1">
        <v>20</v>
      </c>
      <c r="H524" s="1">
        <v>159</v>
      </c>
      <c r="I524" s="1">
        <v>151</v>
      </c>
      <c r="K524" s="1">
        <f t="shared" si="32"/>
        <v>0.716981132075472</v>
      </c>
    </row>
    <row r="525" spans="2:11">
      <c r="B525" s="4" t="s">
        <v>7</v>
      </c>
      <c r="C525" s="1">
        <v>10</v>
      </c>
      <c r="D525" s="1" t="s">
        <v>18</v>
      </c>
      <c r="E525" s="1">
        <v>14</v>
      </c>
      <c r="F525" s="1">
        <v>16</v>
      </c>
      <c r="G525" s="1">
        <v>14</v>
      </c>
      <c r="H525" s="1">
        <v>152</v>
      </c>
      <c r="I525" s="1">
        <v>138</v>
      </c>
      <c r="K525" s="1">
        <f t="shared" si="32"/>
        <v>0.710526315789474</v>
      </c>
    </row>
    <row r="526" spans="2:11">
      <c r="B526" s="4" t="s">
        <v>7</v>
      </c>
      <c r="C526" s="1">
        <v>11</v>
      </c>
      <c r="D526" s="1" t="s">
        <v>19</v>
      </c>
      <c r="E526" s="1">
        <v>14</v>
      </c>
      <c r="F526" s="1">
        <v>13</v>
      </c>
      <c r="G526" s="1">
        <v>12</v>
      </c>
      <c r="H526" s="1">
        <v>131</v>
      </c>
      <c r="I526" s="1">
        <v>117</v>
      </c>
      <c r="K526" s="1">
        <f t="shared" si="32"/>
        <v>0.702290076335878</v>
      </c>
    </row>
    <row r="527" spans="2:11">
      <c r="B527" s="4" t="s">
        <v>7</v>
      </c>
      <c r="C527" s="1">
        <v>12</v>
      </c>
      <c r="D527" s="1" t="s">
        <v>20</v>
      </c>
      <c r="E527" s="1">
        <v>4</v>
      </c>
      <c r="F527" s="1">
        <v>17</v>
      </c>
      <c r="G527" s="1">
        <v>22</v>
      </c>
      <c r="H527" s="1">
        <v>152</v>
      </c>
      <c r="I527" s="1">
        <v>148</v>
      </c>
      <c r="K527" s="1">
        <f t="shared" si="32"/>
        <v>0.717105263157895</v>
      </c>
    </row>
    <row r="528" spans="2:11">
      <c r="B528" s="4" t="s">
        <v>7</v>
      </c>
      <c r="C528" s="1">
        <v>13</v>
      </c>
      <c r="D528" s="1" t="s">
        <v>21</v>
      </c>
      <c r="E528" s="1">
        <v>7</v>
      </c>
      <c r="F528" s="1">
        <v>17</v>
      </c>
      <c r="G528" s="1">
        <v>20</v>
      </c>
      <c r="H528" s="1">
        <v>158</v>
      </c>
      <c r="I528" s="1">
        <v>151</v>
      </c>
      <c r="K528" s="1">
        <f t="shared" si="32"/>
        <v>0.721518987341772</v>
      </c>
    </row>
    <row r="529" spans="2:11">
      <c r="B529" s="4" t="s">
        <v>7</v>
      </c>
      <c r="C529" s="1">
        <v>14</v>
      </c>
      <c r="D529" s="1" t="s">
        <v>22</v>
      </c>
      <c r="E529" s="1">
        <v>3</v>
      </c>
      <c r="F529" s="1">
        <v>17</v>
      </c>
      <c r="G529" s="1">
        <v>25</v>
      </c>
      <c r="H529" s="1">
        <v>152</v>
      </c>
      <c r="I529" s="1">
        <v>149</v>
      </c>
      <c r="K529" s="1">
        <f t="shared" si="32"/>
        <v>0.703947368421053</v>
      </c>
    </row>
    <row r="530" spans="2:11">
      <c r="B530" s="4" t="s">
        <v>55</v>
      </c>
      <c r="K530" s="1">
        <f>AVERAGE(K515:K529)</f>
        <v>0.702410381316319</v>
      </c>
    </row>
    <row r="531" spans="2:11">
      <c r="B531" s="4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7</v>
      </c>
      <c r="H531" s="1">
        <v>221</v>
      </c>
      <c r="I531" s="1">
        <v>214</v>
      </c>
      <c r="K531" s="1">
        <f t="shared" ref="K531:K545" si="33">1-(E531+F531+G531)/H531</f>
        <v>0.936651583710407</v>
      </c>
    </row>
    <row r="532" spans="2:11">
      <c r="B532" s="4" t="s">
        <v>7</v>
      </c>
      <c r="C532" s="1">
        <v>1</v>
      </c>
      <c r="D532" s="1" t="s">
        <v>9</v>
      </c>
      <c r="E532" s="1">
        <v>4</v>
      </c>
      <c r="F532" s="1">
        <v>2</v>
      </c>
      <c r="G532" s="1">
        <v>5</v>
      </c>
      <c r="H532" s="1">
        <v>226</v>
      </c>
      <c r="I532" s="1">
        <v>222</v>
      </c>
      <c r="K532" s="1">
        <f t="shared" si="33"/>
        <v>0.951327433628319</v>
      </c>
    </row>
    <row r="533" spans="2:11">
      <c r="B533" s="4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6</v>
      </c>
      <c r="H533" s="1">
        <v>218</v>
      </c>
      <c r="I533" s="1">
        <v>217</v>
      </c>
      <c r="K533" s="1">
        <f t="shared" si="33"/>
        <v>0.967889908256881</v>
      </c>
    </row>
    <row r="534" spans="2:11">
      <c r="B534" s="4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5</v>
      </c>
      <c r="H534" s="1">
        <v>212</v>
      </c>
      <c r="I534" s="1">
        <v>210</v>
      </c>
      <c r="K534" s="1">
        <f t="shared" si="33"/>
        <v>0.966981132075472</v>
      </c>
    </row>
    <row r="535" spans="2:11">
      <c r="B535" s="4" t="s">
        <v>7</v>
      </c>
      <c r="C535" s="1">
        <v>4</v>
      </c>
      <c r="D535" s="1" t="s">
        <v>12</v>
      </c>
      <c r="E535" s="1">
        <v>2</v>
      </c>
      <c r="F535" s="1">
        <v>2</v>
      </c>
      <c r="G535" s="1">
        <v>3</v>
      </c>
      <c r="H535" s="1">
        <v>217</v>
      </c>
      <c r="I535" s="1">
        <v>215</v>
      </c>
      <c r="K535" s="1">
        <f t="shared" si="33"/>
        <v>0.967741935483871</v>
      </c>
    </row>
    <row r="536" spans="2:11">
      <c r="B536" s="4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</v>
      </c>
      <c r="H536" s="1">
        <v>214</v>
      </c>
      <c r="I536" s="1">
        <v>210</v>
      </c>
      <c r="K536" s="1">
        <f t="shared" si="33"/>
        <v>0.976635514018692</v>
      </c>
    </row>
    <row r="537" spans="2:11">
      <c r="B537" s="4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5</v>
      </c>
      <c r="H537" s="1">
        <v>221</v>
      </c>
      <c r="I537" s="1">
        <v>208</v>
      </c>
      <c r="K537" s="1">
        <f t="shared" si="33"/>
        <v>0.918552036199095</v>
      </c>
    </row>
    <row r="538" spans="2:11">
      <c r="B538" s="4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5</v>
      </c>
      <c r="H538" s="1">
        <v>216</v>
      </c>
      <c r="I538" s="1">
        <v>210</v>
      </c>
      <c r="K538" s="1">
        <f t="shared" si="33"/>
        <v>0.944444444444444</v>
      </c>
    </row>
    <row r="539" spans="2:11">
      <c r="B539" s="4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4</v>
      </c>
      <c r="H539" s="1">
        <v>216</v>
      </c>
      <c r="I539" s="1">
        <v>215</v>
      </c>
      <c r="K539" s="1">
        <f t="shared" si="33"/>
        <v>0.976851851851852</v>
      </c>
    </row>
    <row r="540" spans="2:11">
      <c r="B540" s="4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5</v>
      </c>
      <c r="H540" s="1">
        <v>215</v>
      </c>
      <c r="I540" s="1">
        <v>213</v>
      </c>
      <c r="K540" s="1">
        <f t="shared" si="33"/>
        <v>0.967441860465116</v>
      </c>
    </row>
    <row r="541" spans="2:11">
      <c r="B541" s="4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6</v>
      </c>
      <c r="H541" s="1">
        <v>204</v>
      </c>
      <c r="I541" s="1">
        <v>199</v>
      </c>
      <c r="K541" s="1">
        <f t="shared" si="33"/>
        <v>0.946078431372549</v>
      </c>
    </row>
    <row r="542" spans="2:11">
      <c r="B542" s="4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6</v>
      </c>
      <c r="H542" s="1">
        <v>215</v>
      </c>
      <c r="I542" s="1">
        <v>207</v>
      </c>
      <c r="K542" s="1">
        <f t="shared" si="33"/>
        <v>0.934883720930233</v>
      </c>
    </row>
    <row r="543" spans="2:11">
      <c r="B543" s="4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5</v>
      </c>
      <c r="H543" s="1">
        <v>215</v>
      </c>
      <c r="I543" s="1">
        <v>215</v>
      </c>
      <c r="K543" s="1">
        <f t="shared" si="33"/>
        <v>0.976744186046512</v>
      </c>
    </row>
    <row r="544" spans="2:11">
      <c r="B544" s="4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5</v>
      </c>
      <c r="H544" s="1">
        <v>218</v>
      </c>
      <c r="I544" s="1">
        <v>218</v>
      </c>
      <c r="K544" s="1">
        <f t="shared" si="33"/>
        <v>0.977064220183486</v>
      </c>
    </row>
    <row r="545" spans="2:11">
      <c r="B545" s="4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5</v>
      </c>
      <c r="H545" s="1">
        <v>215</v>
      </c>
      <c r="I545" s="1">
        <v>215</v>
      </c>
      <c r="K545" s="1">
        <f t="shared" si="33"/>
        <v>0.976744186046512</v>
      </c>
    </row>
    <row r="546" spans="2:11">
      <c r="B546" s="4" t="s">
        <v>56</v>
      </c>
      <c r="K546" s="1">
        <f>AVERAGE(K531:K545)</f>
        <v>0.959068829647563</v>
      </c>
    </row>
    <row r="547" spans="2:11">
      <c r="B547" s="4" t="s">
        <v>7</v>
      </c>
      <c r="C547" s="1">
        <v>0</v>
      </c>
      <c r="D547" s="1" t="s">
        <v>8</v>
      </c>
      <c r="E547" s="1">
        <v>83</v>
      </c>
      <c r="F547" s="1">
        <v>18</v>
      </c>
      <c r="G547" s="1">
        <v>23</v>
      </c>
      <c r="H547" s="1">
        <v>452</v>
      </c>
      <c r="I547" s="1">
        <v>369</v>
      </c>
      <c r="K547" s="1">
        <f t="shared" ref="K547:K561" si="34">1-(E547+F547+G547)/H547</f>
        <v>0.725663716814159</v>
      </c>
    </row>
    <row r="548" spans="2:11">
      <c r="B548" s="4" t="s">
        <v>7</v>
      </c>
      <c r="C548" s="1">
        <v>1</v>
      </c>
      <c r="D548" s="1" t="s">
        <v>9</v>
      </c>
      <c r="E548" s="1">
        <v>85</v>
      </c>
      <c r="F548" s="1">
        <v>17</v>
      </c>
      <c r="G548" s="1">
        <v>31</v>
      </c>
      <c r="H548" s="1">
        <v>509</v>
      </c>
      <c r="I548" s="1">
        <v>424</v>
      </c>
      <c r="K548" s="1">
        <f t="shared" si="34"/>
        <v>0.738703339882122</v>
      </c>
    </row>
    <row r="549" spans="2:11">
      <c r="B549" s="4" t="s">
        <v>7</v>
      </c>
      <c r="C549" s="1">
        <v>2</v>
      </c>
      <c r="D549" s="1" t="s">
        <v>10</v>
      </c>
      <c r="E549" s="1">
        <v>67</v>
      </c>
      <c r="F549" s="1">
        <v>18</v>
      </c>
      <c r="G549" s="1">
        <v>34</v>
      </c>
      <c r="H549" s="1">
        <v>511</v>
      </c>
      <c r="I549" s="1">
        <v>444</v>
      </c>
      <c r="K549" s="1">
        <f t="shared" si="34"/>
        <v>0.767123287671233</v>
      </c>
    </row>
    <row r="550" spans="2:11">
      <c r="B550" s="4" t="s">
        <v>7</v>
      </c>
      <c r="C550" s="1">
        <v>3</v>
      </c>
      <c r="D550" s="1" t="s">
        <v>11</v>
      </c>
      <c r="E550" s="1">
        <v>76</v>
      </c>
      <c r="F550" s="1">
        <v>14</v>
      </c>
      <c r="G550" s="1">
        <v>31</v>
      </c>
      <c r="H550" s="1">
        <v>509</v>
      </c>
      <c r="I550" s="1">
        <v>433</v>
      </c>
      <c r="K550" s="1">
        <f t="shared" si="34"/>
        <v>0.762278978388998</v>
      </c>
    </row>
    <row r="551" spans="2:11">
      <c r="B551" s="4" t="s">
        <v>7</v>
      </c>
      <c r="C551" s="1">
        <v>4</v>
      </c>
      <c r="D551" s="1" t="s">
        <v>12</v>
      </c>
      <c r="E551" s="1">
        <v>79</v>
      </c>
      <c r="F551" s="1">
        <v>14</v>
      </c>
      <c r="G551" s="1">
        <v>26</v>
      </c>
      <c r="H551" s="1">
        <v>491</v>
      </c>
      <c r="I551" s="1">
        <v>412</v>
      </c>
      <c r="K551" s="1">
        <f t="shared" si="34"/>
        <v>0.757637474541752</v>
      </c>
    </row>
    <row r="552" spans="2:11">
      <c r="B552" s="4" t="s">
        <v>7</v>
      </c>
      <c r="C552" s="1">
        <v>5</v>
      </c>
      <c r="D552" s="1" t="s">
        <v>13</v>
      </c>
      <c r="E552" s="1">
        <v>82</v>
      </c>
      <c r="F552" s="1">
        <v>16</v>
      </c>
      <c r="G552" s="1">
        <v>23</v>
      </c>
      <c r="H552" s="1">
        <v>456</v>
      </c>
      <c r="I552" s="1">
        <v>374</v>
      </c>
      <c r="K552" s="1">
        <f t="shared" si="34"/>
        <v>0.734649122807018</v>
      </c>
    </row>
    <row r="553" spans="2:11">
      <c r="B553" s="4" t="s">
        <v>7</v>
      </c>
      <c r="C553" s="1">
        <v>6</v>
      </c>
      <c r="D553" s="1" t="s">
        <v>14</v>
      </c>
      <c r="E553" s="1">
        <v>59</v>
      </c>
      <c r="F553" s="1">
        <v>18</v>
      </c>
      <c r="G553" s="1">
        <v>42</v>
      </c>
      <c r="H553" s="1">
        <v>419</v>
      </c>
      <c r="I553" s="1">
        <v>360</v>
      </c>
      <c r="K553" s="1">
        <f t="shared" si="34"/>
        <v>0.715990453460621</v>
      </c>
    </row>
    <row r="554" spans="2:11">
      <c r="B554" s="4" t="s">
        <v>7</v>
      </c>
      <c r="C554" s="1">
        <v>7</v>
      </c>
      <c r="D554" s="1" t="s">
        <v>15</v>
      </c>
      <c r="E554" s="1">
        <v>61</v>
      </c>
      <c r="F554" s="1">
        <v>18</v>
      </c>
      <c r="G554" s="1">
        <v>45</v>
      </c>
      <c r="H554" s="1">
        <v>417</v>
      </c>
      <c r="I554" s="1">
        <v>356</v>
      </c>
      <c r="K554" s="1">
        <f t="shared" si="34"/>
        <v>0.702637889688249</v>
      </c>
    </row>
    <row r="555" spans="2:11">
      <c r="B555" s="4" t="s">
        <v>7</v>
      </c>
      <c r="C555" s="1">
        <v>8</v>
      </c>
      <c r="D555" s="1" t="s">
        <v>16</v>
      </c>
      <c r="E555" s="1">
        <v>27</v>
      </c>
      <c r="F555" s="1">
        <v>16</v>
      </c>
      <c r="G555" s="1">
        <v>41</v>
      </c>
      <c r="H555" s="1">
        <v>430</v>
      </c>
      <c r="I555" s="1">
        <v>403</v>
      </c>
      <c r="K555" s="1">
        <f t="shared" si="34"/>
        <v>0.804651162790698</v>
      </c>
    </row>
    <row r="556" spans="2:11">
      <c r="B556" s="4" t="s">
        <v>7</v>
      </c>
      <c r="C556" s="1">
        <v>9</v>
      </c>
      <c r="D556" s="1" t="s">
        <v>17</v>
      </c>
      <c r="E556" s="1">
        <v>38</v>
      </c>
      <c r="F556" s="1">
        <v>16</v>
      </c>
      <c r="G556" s="1">
        <v>37</v>
      </c>
      <c r="H556" s="1">
        <v>433</v>
      </c>
      <c r="I556" s="1">
        <v>395</v>
      </c>
      <c r="K556" s="1">
        <f t="shared" si="34"/>
        <v>0.789838337182448</v>
      </c>
    </row>
    <row r="557" spans="2:11">
      <c r="B557" s="4" t="s">
        <v>7</v>
      </c>
      <c r="C557" s="1">
        <v>10</v>
      </c>
      <c r="D557" s="1" t="s">
        <v>18</v>
      </c>
      <c r="E557" s="1">
        <v>121</v>
      </c>
      <c r="F557" s="1">
        <v>9</v>
      </c>
      <c r="G557" s="1">
        <v>21</v>
      </c>
      <c r="H557" s="1">
        <v>373</v>
      </c>
      <c r="I557" s="1">
        <v>252</v>
      </c>
      <c r="K557" s="1">
        <f t="shared" si="34"/>
        <v>0.595174262734584</v>
      </c>
    </row>
    <row r="558" spans="2:11">
      <c r="B558" s="4" t="s">
        <v>7</v>
      </c>
      <c r="C558" s="1">
        <v>11</v>
      </c>
      <c r="D558" s="1" t="s">
        <v>19</v>
      </c>
      <c r="E558" s="1">
        <v>90</v>
      </c>
      <c r="F558" s="1">
        <v>17</v>
      </c>
      <c r="G558" s="1">
        <v>23</v>
      </c>
      <c r="H558" s="1">
        <v>364</v>
      </c>
      <c r="I558" s="1">
        <v>274</v>
      </c>
      <c r="K558" s="1">
        <f t="shared" si="34"/>
        <v>0.642857142857143</v>
      </c>
    </row>
    <row r="559" spans="2:11">
      <c r="B559" s="4" t="s">
        <v>7</v>
      </c>
      <c r="C559" s="1">
        <v>12</v>
      </c>
      <c r="D559" s="1" t="s">
        <v>20</v>
      </c>
      <c r="E559" s="1">
        <v>25</v>
      </c>
      <c r="F559" s="1">
        <v>17</v>
      </c>
      <c r="G559" s="1">
        <v>43</v>
      </c>
      <c r="H559" s="1">
        <v>420</v>
      </c>
      <c r="I559" s="1">
        <v>395</v>
      </c>
      <c r="K559" s="1">
        <f t="shared" si="34"/>
        <v>0.797619047619048</v>
      </c>
    </row>
    <row r="560" spans="2:11">
      <c r="B560" s="4" t="s">
        <v>7</v>
      </c>
      <c r="C560" s="1">
        <v>13</v>
      </c>
      <c r="D560" s="1" t="s">
        <v>21</v>
      </c>
      <c r="E560" s="1">
        <v>40</v>
      </c>
      <c r="F560" s="1">
        <v>15</v>
      </c>
      <c r="G560" s="1">
        <v>40</v>
      </c>
      <c r="H560" s="1">
        <v>367</v>
      </c>
      <c r="I560" s="1">
        <v>327</v>
      </c>
      <c r="K560" s="1">
        <f t="shared" si="34"/>
        <v>0.741144414168937</v>
      </c>
    </row>
    <row r="561" spans="2:11">
      <c r="B561" s="4" t="s">
        <v>7</v>
      </c>
      <c r="C561" s="1">
        <v>14</v>
      </c>
      <c r="D561" s="1" t="s">
        <v>22</v>
      </c>
      <c r="E561" s="1">
        <v>86</v>
      </c>
      <c r="F561" s="1">
        <v>13</v>
      </c>
      <c r="G561" s="1">
        <v>70</v>
      </c>
      <c r="H561" s="1">
        <v>420</v>
      </c>
      <c r="I561" s="1">
        <v>334</v>
      </c>
      <c r="K561" s="1">
        <f t="shared" si="34"/>
        <v>0.597619047619048</v>
      </c>
    </row>
    <row r="562" spans="2:11">
      <c r="B562" s="4" t="s">
        <v>57</v>
      </c>
      <c r="K562" s="1">
        <f>AVERAGE(K547:K561)</f>
        <v>0.724905845215071</v>
      </c>
    </row>
    <row r="563" spans="2:11">
      <c r="B563" s="4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2:11">
      <c r="B564" s="4" t="s">
        <v>7</v>
      </c>
      <c r="C564" s="1">
        <v>1</v>
      </c>
      <c r="D564" s="1" t="s">
        <v>9</v>
      </c>
      <c r="E564" s="1">
        <v>14</v>
      </c>
      <c r="F564" s="1">
        <v>6</v>
      </c>
      <c r="G564" s="1">
        <v>18</v>
      </c>
      <c r="H564" s="1">
        <v>246</v>
      </c>
      <c r="I564" s="1">
        <v>232</v>
      </c>
      <c r="K564" s="1">
        <f t="shared" si="35"/>
        <v>0.845528455284553</v>
      </c>
    </row>
    <row r="565" spans="2:11">
      <c r="B565" s="4" t="s">
        <v>7</v>
      </c>
      <c r="C565" s="1">
        <v>2</v>
      </c>
      <c r="D565" s="1" t="s">
        <v>10</v>
      </c>
      <c r="E565" s="1">
        <v>30</v>
      </c>
      <c r="F565" s="1">
        <v>6</v>
      </c>
      <c r="G565" s="1">
        <v>19</v>
      </c>
      <c r="H565" s="1">
        <v>224</v>
      </c>
      <c r="I565" s="1">
        <v>194</v>
      </c>
      <c r="K565" s="1">
        <f t="shared" si="35"/>
        <v>0.754464285714286</v>
      </c>
    </row>
    <row r="566" spans="2:11">
      <c r="B566" s="4" t="s">
        <v>7</v>
      </c>
      <c r="C566" s="1">
        <v>3</v>
      </c>
      <c r="D566" s="1" t="s">
        <v>11</v>
      </c>
      <c r="E566" s="1">
        <v>45</v>
      </c>
      <c r="F566" s="1">
        <v>5</v>
      </c>
      <c r="G566" s="1">
        <v>20</v>
      </c>
      <c r="H566" s="1">
        <v>248</v>
      </c>
      <c r="I566" s="1">
        <v>203</v>
      </c>
      <c r="K566" s="1">
        <f t="shared" si="35"/>
        <v>0.717741935483871</v>
      </c>
    </row>
    <row r="567" spans="2:11">
      <c r="B567" s="4" t="s">
        <v>7</v>
      </c>
      <c r="C567" s="1">
        <v>4</v>
      </c>
      <c r="D567" s="1" t="s">
        <v>12</v>
      </c>
      <c r="E567" s="1">
        <v>13</v>
      </c>
      <c r="F567" s="1">
        <v>6</v>
      </c>
      <c r="G567" s="1">
        <v>19</v>
      </c>
      <c r="H567" s="1">
        <v>249</v>
      </c>
      <c r="I567" s="1">
        <v>236</v>
      </c>
      <c r="K567" s="1">
        <f t="shared" si="35"/>
        <v>0.847389558232932</v>
      </c>
    </row>
    <row r="568" spans="2:11">
      <c r="B568" s="4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spans="2:11">
      <c r="B569" s="4" t="s">
        <v>7</v>
      </c>
      <c r="C569" s="1">
        <v>6</v>
      </c>
      <c r="D569" s="1" t="s">
        <v>14</v>
      </c>
      <c r="E569" s="1">
        <v>18</v>
      </c>
      <c r="F569" s="1">
        <v>1</v>
      </c>
      <c r="G569" s="1">
        <v>2</v>
      </c>
      <c r="H569" s="1">
        <v>78</v>
      </c>
      <c r="I569" s="1">
        <v>60</v>
      </c>
      <c r="K569" s="1">
        <f t="shared" si="35"/>
        <v>0.730769230769231</v>
      </c>
    </row>
    <row r="570" spans="2:11">
      <c r="B570" s="4" t="s">
        <v>7</v>
      </c>
      <c r="C570" s="1">
        <v>7</v>
      </c>
      <c r="D570" s="1" t="s">
        <v>15</v>
      </c>
      <c r="E570" s="1">
        <v>3</v>
      </c>
      <c r="F570" s="1">
        <v>1</v>
      </c>
      <c r="G570" s="1">
        <v>1</v>
      </c>
      <c r="H570" s="1">
        <v>55</v>
      </c>
      <c r="I570" s="1">
        <v>52</v>
      </c>
      <c r="K570" s="1">
        <f t="shared" si="35"/>
        <v>0.909090909090909</v>
      </c>
    </row>
    <row r="571" spans="2:11">
      <c r="B571" s="4" t="s">
        <v>7</v>
      </c>
      <c r="C571" s="1">
        <v>8</v>
      </c>
      <c r="D571" s="1" t="s">
        <v>16</v>
      </c>
      <c r="E571" s="1">
        <v>10</v>
      </c>
      <c r="F571" s="1">
        <v>8</v>
      </c>
      <c r="G571" s="1">
        <v>25</v>
      </c>
      <c r="H571" s="1">
        <v>216</v>
      </c>
      <c r="I571" s="1">
        <v>206</v>
      </c>
      <c r="K571" s="1">
        <f t="shared" si="35"/>
        <v>0.800925925925926</v>
      </c>
    </row>
    <row r="572" spans="2:11">
      <c r="B572" s="4" t="s">
        <v>7</v>
      </c>
      <c r="C572" s="1">
        <v>9</v>
      </c>
      <c r="D572" s="1" t="s">
        <v>17</v>
      </c>
      <c r="E572" s="1">
        <v>6</v>
      </c>
      <c r="F572" s="1">
        <v>9</v>
      </c>
      <c r="G572" s="1">
        <v>23</v>
      </c>
      <c r="H572" s="1">
        <v>249</v>
      </c>
      <c r="I572" s="1">
        <v>243</v>
      </c>
      <c r="K572" s="1">
        <f t="shared" si="35"/>
        <v>0.847389558232932</v>
      </c>
    </row>
    <row r="573" spans="2:11">
      <c r="B573" s="4" t="s">
        <v>7</v>
      </c>
      <c r="C573" s="1">
        <v>10</v>
      </c>
      <c r="D573" s="1" t="s">
        <v>18</v>
      </c>
      <c r="E573" s="1">
        <v>12</v>
      </c>
      <c r="F573" s="1">
        <v>8</v>
      </c>
      <c r="G573" s="1">
        <v>24</v>
      </c>
      <c r="H573" s="1">
        <v>250</v>
      </c>
      <c r="I573" s="1">
        <v>238</v>
      </c>
      <c r="K573" s="1">
        <f t="shared" si="35"/>
        <v>0.824</v>
      </c>
    </row>
    <row r="574" spans="2:11">
      <c r="B574" s="4" t="s">
        <v>7</v>
      </c>
      <c r="C574" s="1">
        <v>11</v>
      </c>
      <c r="D574" s="1" t="s">
        <v>19</v>
      </c>
      <c r="E574" s="1">
        <v>20</v>
      </c>
      <c r="F574" s="1">
        <v>5</v>
      </c>
      <c r="G574" s="1">
        <v>23</v>
      </c>
      <c r="H574" s="1">
        <v>249</v>
      </c>
      <c r="I574" s="1">
        <v>229</v>
      </c>
      <c r="K574" s="1">
        <f t="shared" si="35"/>
        <v>0.807228915662651</v>
      </c>
    </row>
    <row r="575" spans="2:11">
      <c r="B575" s="4" t="s">
        <v>7</v>
      </c>
      <c r="C575" s="1">
        <v>12</v>
      </c>
      <c r="D575" s="1" t="s">
        <v>20</v>
      </c>
      <c r="E575" s="1">
        <v>4</v>
      </c>
      <c r="F575" s="1">
        <v>6</v>
      </c>
      <c r="G575" s="1">
        <v>27</v>
      </c>
      <c r="H575" s="1">
        <v>216</v>
      </c>
      <c r="I575" s="1">
        <v>212</v>
      </c>
      <c r="K575" s="1">
        <f t="shared" si="35"/>
        <v>0.828703703703704</v>
      </c>
    </row>
    <row r="576" spans="2:11">
      <c r="B576" s="4" t="s">
        <v>7</v>
      </c>
      <c r="C576" s="1">
        <v>13</v>
      </c>
      <c r="D576" s="1" t="s">
        <v>21</v>
      </c>
      <c r="E576" s="1">
        <v>7</v>
      </c>
      <c r="F576" s="1">
        <v>6</v>
      </c>
      <c r="G576" s="1">
        <v>25</v>
      </c>
      <c r="H576" s="1">
        <v>239</v>
      </c>
      <c r="I576" s="1">
        <v>232</v>
      </c>
      <c r="K576" s="1">
        <f t="shared" si="35"/>
        <v>0.841004184100418</v>
      </c>
    </row>
    <row r="577" spans="2:11">
      <c r="B577" s="4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25</v>
      </c>
      <c r="H577" s="1">
        <v>216</v>
      </c>
      <c r="I577" s="1">
        <v>210</v>
      </c>
      <c r="K577" s="1">
        <f t="shared" si="35"/>
        <v>0.828703703703704</v>
      </c>
    </row>
    <row r="578" spans="2:11">
      <c r="B578" s="4" t="s">
        <v>58</v>
      </c>
      <c r="K578" s="1" t="e">
        <f>AVERAGE(K563:K577)</f>
        <v>#DIV/0!</v>
      </c>
    </row>
    <row r="579" spans="2:11">
      <c r="B579" s="4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2:11">
      <c r="B580" s="4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spans="2:11">
      <c r="B581" s="4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2:11">
      <c r="B582" s="4" t="s">
        <v>7</v>
      </c>
      <c r="C582" s="1">
        <v>3</v>
      </c>
      <c r="D582" s="1" t="s">
        <v>11</v>
      </c>
      <c r="E582" s="1">
        <v>16</v>
      </c>
      <c r="F582" s="1">
        <v>2</v>
      </c>
      <c r="G582" s="1">
        <v>1</v>
      </c>
      <c r="H582" s="1">
        <v>116</v>
      </c>
      <c r="I582" s="1">
        <v>100</v>
      </c>
      <c r="K582" s="1">
        <f t="shared" si="36"/>
        <v>0.836206896551724</v>
      </c>
    </row>
    <row r="583" spans="2:11">
      <c r="B583" s="4" t="s">
        <v>7</v>
      </c>
      <c r="C583" s="1">
        <v>4</v>
      </c>
      <c r="D583" s="1" t="s">
        <v>12</v>
      </c>
      <c r="E583" s="1">
        <v>0</v>
      </c>
      <c r="F583" s="1">
        <v>1</v>
      </c>
      <c r="G583" s="1">
        <v>22</v>
      </c>
      <c r="H583" s="1">
        <v>58</v>
      </c>
      <c r="I583" s="1">
        <v>58</v>
      </c>
      <c r="K583" s="1">
        <f t="shared" si="36"/>
        <v>0.603448275862069</v>
      </c>
    </row>
    <row r="584" spans="2:11">
      <c r="B584" s="4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spans="2:11">
      <c r="B585" s="4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2:11">
      <c r="B586" s="4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2:11">
      <c r="B587" s="4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2:11">
      <c r="B588" s="4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2:11">
      <c r="B589" s="4" t="s">
        <v>7</v>
      </c>
      <c r="C589" s="1">
        <v>10</v>
      </c>
      <c r="D589" s="1" t="s">
        <v>18</v>
      </c>
      <c r="E589" s="1">
        <v>0</v>
      </c>
      <c r="F589" s="1">
        <v>1</v>
      </c>
      <c r="G589" s="1">
        <v>63</v>
      </c>
      <c r="H589" s="1">
        <v>114</v>
      </c>
      <c r="I589" s="1">
        <v>114</v>
      </c>
      <c r="K589" s="1">
        <f t="shared" si="36"/>
        <v>0.43859649122807</v>
      </c>
    </row>
    <row r="590" spans="2:11">
      <c r="B590" s="4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37</v>
      </c>
      <c r="H590" s="1">
        <v>116</v>
      </c>
      <c r="I590" s="1">
        <v>113</v>
      </c>
      <c r="K590" s="1">
        <f t="shared" si="36"/>
        <v>0.655172413793103</v>
      </c>
    </row>
    <row r="591" spans="2:11">
      <c r="B591" s="4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2:11">
      <c r="B592" s="4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2:11">
      <c r="B593" s="4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2:11">
      <c r="B594" s="4" t="s">
        <v>59</v>
      </c>
      <c r="K594" s="1">
        <f>AVERAGE(K579:K593)</f>
        <v>0.788435168380722</v>
      </c>
    </row>
    <row r="595" spans="2:11">
      <c r="B595" s="4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spans="2:11">
      <c r="B596" s="4" t="s">
        <v>7</v>
      </c>
      <c r="C596" s="1">
        <v>1</v>
      </c>
      <c r="D596" s="1" t="s">
        <v>9</v>
      </c>
      <c r="E596" s="1">
        <v>60</v>
      </c>
      <c r="F596" s="1">
        <v>2</v>
      </c>
      <c r="G596" s="1">
        <v>3</v>
      </c>
      <c r="H596" s="1">
        <v>311</v>
      </c>
      <c r="I596" s="1">
        <v>251</v>
      </c>
      <c r="K596" s="1">
        <f t="shared" si="37"/>
        <v>0.790996784565916</v>
      </c>
    </row>
    <row r="597" spans="2:11">
      <c r="B597" s="4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15</v>
      </c>
      <c r="H597" s="1">
        <v>675</v>
      </c>
      <c r="I597" s="1">
        <v>663</v>
      </c>
      <c r="K597" s="1">
        <f t="shared" si="37"/>
        <v>0.96</v>
      </c>
    </row>
    <row r="598" spans="2:11">
      <c r="B598" s="4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12</v>
      </c>
      <c r="H598" s="1">
        <v>702</v>
      </c>
      <c r="I598" s="1">
        <v>650</v>
      </c>
      <c r="K598" s="1">
        <f t="shared" si="37"/>
        <v>0.904558404558405</v>
      </c>
    </row>
    <row r="599" spans="2:11">
      <c r="B599" s="4" t="s">
        <v>7</v>
      </c>
      <c r="C599" s="1">
        <v>4</v>
      </c>
      <c r="D599" s="1" t="s">
        <v>12</v>
      </c>
      <c r="E599" s="1">
        <v>74</v>
      </c>
      <c r="F599" s="1">
        <v>2</v>
      </c>
      <c r="G599" s="1">
        <v>10</v>
      </c>
      <c r="H599" s="1">
        <v>649</v>
      </c>
      <c r="I599" s="1">
        <v>575</v>
      </c>
      <c r="K599" s="1">
        <f t="shared" si="37"/>
        <v>0.86748844375963</v>
      </c>
    </row>
    <row r="600" spans="2:11">
      <c r="B600" s="4" t="s">
        <v>7</v>
      </c>
      <c r="C600" s="1">
        <v>5</v>
      </c>
      <c r="D600" s="1" t="s">
        <v>13</v>
      </c>
      <c r="E600" s="1">
        <v>84</v>
      </c>
      <c r="F600" s="1">
        <v>5</v>
      </c>
      <c r="G600" s="1">
        <v>7</v>
      </c>
      <c r="H600" s="1">
        <v>507</v>
      </c>
      <c r="I600" s="1">
        <v>423</v>
      </c>
      <c r="K600" s="1">
        <f t="shared" si="37"/>
        <v>0.810650887573965</v>
      </c>
    </row>
    <row r="601" spans="2:11">
      <c r="B601" s="4" t="s">
        <v>7</v>
      </c>
      <c r="C601" s="1">
        <v>6</v>
      </c>
      <c r="D601" s="1" t="s">
        <v>14</v>
      </c>
      <c r="E601" s="1">
        <v>150</v>
      </c>
      <c r="F601" s="1">
        <v>2</v>
      </c>
      <c r="G601" s="1">
        <v>10</v>
      </c>
      <c r="H601" s="1">
        <v>429</v>
      </c>
      <c r="I601" s="1">
        <v>279</v>
      </c>
      <c r="K601" s="1">
        <f t="shared" si="37"/>
        <v>0.622377622377622</v>
      </c>
    </row>
    <row r="602" spans="2:11">
      <c r="B602" s="4" t="s">
        <v>7</v>
      </c>
      <c r="C602" s="1">
        <v>7</v>
      </c>
      <c r="D602" s="1" t="s">
        <v>15</v>
      </c>
      <c r="E602" s="1">
        <v>136</v>
      </c>
      <c r="F602" s="1">
        <v>2</v>
      </c>
      <c r="G602" s="1">
        <v>9</v>
      </c>
      <c r="H602" s="1">
        <v>417</v>
      </c>
      <c r="I602" s="1">
        <v>281</v>
      </c>
      <c r="K602" s="1">
        <f t="shared" si="37"/>
        <v>0.647482014388489</v>
      </c>
    </row>
    <row r="603" spans="2:11">
      <c r="B603" s="4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17</v>
      </c>
      <c r="H603" s="1">
        <v>688</v>
      </c>
      <c r="I603" s="1">
        <v>688</v>
      </c>
      <c r="K603" s="1">
        <f t="shared" si="37"/>
        <v>0.975290697674419</v>
      </c>
    </row>
    <row r="604" spans="2:11">
      <c r="B604" s="4" t="s">
        <v>7</v>
      </c>
      <c r="C604" s="1">
        <v>9</v>
      </c>
      <c r="D604" s="1" t="s">
        <v>17</v>
      </c>
      <c r="E604" s="1">
        <v>7</v>
      </c>
      <c r="F604" s="1">
        <v>1</v>
      </c>
      <c r="G604" s="1">
        <v>18</v>
      </c>
      <c r="H604" s="1">
        <v>707</v>
      </c>
      <c r="I604" s="1">
        <v>700</v>
      </c>
      <c r="K604" s="1">
        <f t="shared" si="37"/>
        <v>0.963224893917963</v>
      </c>
    </row>
    <row r="605" spans="2:11">
      <c r="B605" s="4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28</v>
      </c>
      <c r="H605" s="1">
        <v>675</v>
      </c>
      <c r="I605" s="1">
        <v>668</v>
      </c>
      <c r="K605" s="1">
        <f t="shared" si="37"/>
        <v>0.942222222222222</v>
      </c>
    </row>
    <row r="606" spans="2:11">
      <c r="B606" s="4" t="s">
        <v>7</v>
      </c>
      <c r="C606" s="1">
        <v>11</v>
      </c>
      <c r="D606" s="1" t="s">
        <v>19</v>
      </c>
      <c r="E606" s="1">
        <v>121</v>
      </c>
      <c r="F606" s="1">
        <v>8</v>
      </c>
      <c r="G606" s="1">
        <v>27</v>
      </c>
      <c r="H606" s="1">
        <v>635</v>
      </c>
      <c r="I606" s="1">
        <v>514</v>
      </c>
      <c r="K606" s="1">
        <f t="shared" si="37"/>
        <v>0.754330708661417</v>
      </c>
    </row>
    <row r="607" spans="2:11">
      <c r="B607" s="4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18</v>
      </c>
      <c r="H607" s="1">
        <v>688</v>
      </c>
      <c r="I607" s="1">
        <v>688</v>
      </c>
      <c r="K607" s="1">
        <f t="shared" si="37"/>
        <v>0.973837209302326</v>
      </c>
    </row>
    <row r="608" spans="2:11">
      <c r="B608" s="4" t="s">
        <v>7</v>
      </c>
      <c r="C608" s="1">
        <v>13</v>
      </c>
      <c r="D608" s="1" t="s">
        <v>21</v>
      </c>
      <c r="E608" s="1">
        <v>3</v>
      </c>
      <c r="F608" s="1">
        <v>1</v>
      </c>
      <c r="G608" s="1">
        <v>18</v>
      </c>
      <c r="H608" s="1">
        <v>702</v>
      </c>
      <c r="I608" s="1">
        <v>699</v>
      </c>
      <c r="K608" s="1">
        <f t="shared" si="37"/>
        <v>0.968660968660969</v>
      </c>
    </row>
    <row r="609" spans="2:11">
      <c r="B609" s="4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17</v>
      </c>
      <c r="H609" s="1">
        <v>688</v>
      </c>
      <c r="I609" s="1">
        <v>688</v>
      </c>
      <c r="K609" s="1">
        <f t="shared" si="37"/>
        <v>0.975290697674419</v>
      </c>
    </row>
    <row r="610" spans="2:11">
      <c r="B610" s="4" t="s">
        <v>60</v>
      </c>
      <c r="K610" s="1">
        <f>AVERAGE(K595:K609)</f>
        <v>0.843760770355851</v>
      </c>
    </row>
    <row r="611" spans="2:11">
      <c r="B611" s="4" t="s">
        <v>7</v>
      </c>
      <c r="C611" s="1">
        <v>0</v>
      </c>
      <c r="D611" s="1" t="s">
        <v>8</v>
      </c>
      <c r="E611" s="1">
        <v>30</v>
      </c>
      <c r="F611" s="1">
        <v>6</v>
      </c>
      <c r="G611" s="1">
        <v>3</v>
      </c>
      <c r="H611" s="1">
        <v>94</v>
      </c>
      <c r="I611" s="1">
        <v>64</v>
      </c>
      <c r="K611" s="1">
        <f t="shared" ref="K611:K625" si="38">1-(E611+F611+G611)/H611</f>
        <v>0.585106382978723</v>
      </c>
    </row>
    <row r="612" spans="2:11">
      <c r="B612" s="4" t="s">
        <v>7</v>
      </c>
      <c r="C612" s="1">
        <v>1</v>
      </c>
      <c r="D612" s="1" t="s">
        <v>9</v>
      </c>
      <c r="E612" s="1">
        <v>18</v>
      </c>
      <c r="F612" s="1">
        <v>8</v>
      </c>
      <c r="G612" s="1">
        <v>5</v>
      </c>
      <c r="H612" s="1">
        <v>94</v>
      </c>
      <c r="I612" s="1">
        <v>76</v>
      </c>
      <c r="K612" s="1">
        <f t="shared" si="38"/>
        <v>0.670212765957447</v>
      </c>
    </row>
    <row r="613" spans="2:11">
      <c r="B613" s="4" t="s">
        <v>7</v>
      </c>
      <c r="C613" s="1">
        <v>2</v>
      </c>
      <c r="D613" s="1" t="s">
        <v>10</v>
      </c>
      <c r="E613" s="1">
        <v>26</v>
      </c>
      <c r="F613" s="1">
        <v>15</v>
      </c>
      <c r="G613" s="1">
        <v>31</v>
      </c>
      <c r="H613" s="1">
        <v>94</v>
      </c>
      <c r="I613" s="1">
        <v>68</v>
      </c>
      <c r="K613" s="1">
        <f t="shared" si="38"/>
        <v>0.234042553191489</v>
      </c>
    </row>
    <row r="614" spans="2:11">
      <c r="B614" s="4" t="s">
        <v>7</v>
      </c>
      <c r="C614" s="1">
        <v>3</v>
      </c>
      <c r="D614" s="1" t="s">
        <v>11</v>
      </c>
      <c r="E614" s="1">
        <v>28</v>
      </c>
      <c r="F614" s="1">
        <v>13</v>
      </c>
      <c r="G614" s="1">
        <v>23</v>
      </c>
      <c r="H614" s="1">
        <v>94</v>
      </c>
      <c r="I614" s="1">
        <v>66</v>
      </c>
      <c r="K614" s="1">
        <f t="shared" si="38"/>
        <v>0.319148936170213</v>
      </c>
    </row>
    <row r="615" spans="2:11">
      <c r="B615" s="4" t="s">
        <v>7</v>
      </c>
      <c r="C615" s="1">
        <v>4</v>
      </c>
      <c r="D615" s="1" t="s">
        <v>12</v>
      </c>
      <c r="E615" s="1">
        <v>17</v>
      </c>
      <c r="F615" s="1">
        <v>5</v>
      </c>
      <c r="G615" s="1">
        <v>17</v>
      </c>
      <c r="H615" s="1">
        <v>94</v>
      </c>
      <c r="I615" s="1">
        <v>77</v>
      </c>
      <c r="K615" s="1">
        <f t="shared" si="38"/>
        <v>0.585106382978723</v>
      </c>
    </row>
    <row r="616" spans="2:11">
      <c r="B616" s="4" t="s">
        <v>7</v>
      </c>
      <c r="C616" s="1">
        <v>5</v>
      </c>
      <c r="D616" s="1" t="s">
        <v>13</v>
      </c>
      <c r="E616" s="1">
        <v>13</v>
      </c>
      <c r="F616" s="1">
        <v>8</v>
      </c>
      <c r="G616" s="1">
        <v>8</v>
      </c>
      <c r="H616" s="1">
        <v>94</v>
      </c>
      <c r="I616" s="1">
        <v>81</v>
      </c>
      <c r="K616" s="1">
        <f t="shared" si="38"/>
        <v>0.691489361702128</v>
      </c>
    </row>
    <row r="617" spans="2:11">
      <c r="B617" s="4" t="s">
        <v>7</v>
      </c>
      <c r="C617" s="1">
        <v>6</v>
      </c>
      <c r="D617" s="1" t="s">
        <v>14</v>
      </c>
      <c r="E617" s="1">
        <v>28</v>
      </c>
      <c r="F617" s="1">
        <v>14</v>
      </c>
      <c r="G617" s="1">
        <v>49</v>
      </c>
      <c r="H617" s="1">
        <v>94</v>
      </c>
      <c r="I617" s="1">
        <v>66</v>
      </c>
      <c r="K617" s="1">
        <f t="shared" si="38"/>
        <v>0.0319148936170213</v>
      </c>
    </row>
    <row r="618" spans="2:11">
      <c r="B618" s="4" t="s">
        <v>7</v>
      </c>
      <c r="C618" s="1">
        <v>7</v>
      </c>
      <c r="D618" s="1" t="s">
        <v>15</v>
      </c>
      <c r="E618" s="1">
        <v>9</v>
      </c>
      <c r="F618" s="1">
        <v>12</v>
      </c>
      <c r="G618" s="1">
        <v>73</v>
      </c>
      <c r="H618" s="1">
        <v>94</v>
      </c>
      <c r="I618" s="1">
        <v>85</v>
      </c>
      <c r="K618" s="1">
        <f t="shared" si="38"/>
        <v>0</v>
      </c>
    </row>
    <row r="619" spans="2:11">
      <c r="B619" s="4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83</v>
      </c>
      <c r="H619" s="1">
        <v>94</v>
      </c>
      <c r="I619" s="1">
        <v>89</v>
      </c>
      <c r="K619" s="1">
        <f t="shared" si="38"/>
        <v>-0.0957446808510638</v>
      </c>
    </row>
    <row r="620" spans="2:11">
      <c r="B620" s="4" t="s">
        <v>7</v>
      </c>
      <c r="C620" s="1">
        <v>9</v>
      </c>
      <c r="D620" s="1" t="s">
        <v>17</v>
      </c>
      <c r="E620" s="1">
        <v>22</v>
      </c>
      <c r="F620" s="1">
        <v>9</v>
      </c>
      <c r="G620" s="1">
        <v>40</v>
      </c>
      <c r="H620" s="1">
        <v>94</v>
      </c>
      <c r="I620" s="1">
        <v>72</v>
      </c>
      <c r="K620" s="1">
        <f t="shared" si="38"/>
        <v>0.24468085106383</v>
      </c>
    </row>
    <row r="621" spans="2:11">
      <c r="B621" s="4" t="s">
        <v>7</v>
      </c>
      <c r="C621" s="1">
        <v>10</v>
      </c>
      <c r="D621" s="1" t="s">
        <v>18</v>
      </c>
      <c r="E621" s="1">
        <v>45</v>
      </c>
      <c r="F621" s="1">
        <v>9</v>
      </c>
      <c r="G621" s="1">
        <v>12</v>
      </c>
      <c r="H621" s="1">
        <v>94</v>
      </c>
      <c r="I621" s="1">
        <v>49</v>
      </c>
      <c r="K621" s="1">
        <f t="shared" si="38"/>
        <v>0.297872340425532</v>
      </c>
    </row>
    <row r="622" spans="2:11">
      <c r="B622" s="4" t="s">
        <v>7</v>
      </c>
      <c r="C622" s="1">
        <v>11</v>
      </c>
      <c r="D622" s="1" t="s">
        <v>19</v>
      </c>
      <c r="E622" s="1">
        <v>37</v>
      </c>
      <c r="F622" s="1">
        <v>15</v>
      </c>
      <c r="G622" s="1">
        <v>17</v>
      </c>
      <c r="H622" s="1">
        <v>94</v>
      </c>
      <c r="I622" s="1">
        <v>57</v>
      </c>
      <c r="K622" s="1">
        <f t="shared" si="38"/>
        <v>0.265957446808511</v>
      </c>
    </row>
    <row r="623" spans="2:11">
      <c r="B623" s="4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77</v>
      </c>
      <c r="H623" s="1">
        <v>94</v>
      </c>
      <c r="I623" s="1">
        <v>83</v>
      </c>
      <c r="K623" s="1">
        <f t="shared" si="38"/>
        <v>-0.074468085106383</v>
      </c>
    </row>
    <row r="624" spans="2:11">
      <c r="B624" s="4" t="s">
        <v>7</v>
      </c>
      <c r="C624" s="1">
        <v>13</v>
      </c>
      <c r="D624" s="1" t="s">
        <v>21</v>
      </c>
      <c r="E624" s="1">
        <v>7</v>
      </c>
      <c r="F624" s="1">
        <v>15</v>
      </c>
      <c r="G624" s="1">
        <v>69</v>
      </c>
      <c r="H624" s="1">
        <v>94</v>
      </c>
      <c r="I624" s="1">
        <v>87</v>
      </c>
      <c r="K624" s="1">
        <f t="shared" si="38"/>
        <v>0.0319148936170213</v>
      </c>
    </row>
    <row r="625" spans="2:11">
      <c r="B625" s="4" t="s">
        <v>7</v>
      </c>
      <c r="C625" s="1">
        <v>14</v>
      </c>
      <c r="D625" s="1" t="s">
        <v>22</v>
      </c>
      <c r="E625" s="1">
        <v>10</v>
      </c>
      <c r="F625" s="1">
        <v>14</v>
      </c>
      <c r="G625" s="1">
        <v>59</v>
      </c>
      <c r="H625" s="1">
        <v>94</v>
      </c>
      <c r="I625" s="1">
        <v>84</v>
      </c>
      <c r="K625" s="1">
        <f t="shared" si="38"/>
        <v>0.117021276595745</v>
      </c>
    </row>
    <row r="626" spans="2:11">
      <c r="B626" s="4" t="s">
        <v>61</v>
      </c>
      <c r="K626" s="1">
        <f>AVERAGE(K611:K625)</f>
        <v>0.260283687943262</v>
      </c>
    </row>
    <row r="627" spans="2:11">
      <c r="B627" s="4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0</v>
      </c>
      <c r="H627" s="1">
        <v>266</v>
      </c>
      <c r="I627" s="1">
        <v>216</v>
      </c>
      <c r="K627" s="1">
        <f t="shared" ref="K627:K641" si="39">1-(E627+F627+G627)/H627</f>
        <v>0.81203007518797</v>
      </c>
    </row>
    <row r="628" spans="2:11">
      <c r="B628" s="4" t="s">
        <v>7</v>
      </c>
      <c r="C628" s="1">
        <v>1</v>
      </c>
      <c r="D628" s="1" t="s">
        <v>9</v>
      </c>
      <c r="E628" s="1">
        <v>88</v>
      </c>
      <c r="F628" s="1">
        <v>4</v>
      </c>
      <c r="G628" s="1">
        <v>1</v>
      </c>
      <c r="H628" s="1">
        <v>349</v>
      </c>
      <c r="I628" s="1">
        <v>261</v>
      </c>
      <c r="K628" s="1">
        <f t="shared" si="39"/>
        <v>0.73352435530086</v>
      </c>
    </row>
    <row r="629" spans="2:11">
      <c r="B629" s="4" t="s">
        <v>7</v>
      </c>
      <c r="C629" s="1">
        <v>2</v>
      </c>
      <c r="D629" s="1" t="s">
        <v>10</v>
      </c>
      <c r="E629" s="1">
        <v>42</v>
      </c>
      <c r="F629" s="1">
        <v>7</v>
      </c>
      <c r="G629" s="1">
        <v>4</v>
      </c>
      <c r="H629" s="1">
        <v>353</v>
      </c>
      <c r="I629" s="1">
        <v>311</v>
      </c>
      <c r="K629" s="1">
        <f t="shared" si="39"/>
        <v>0.84985835694051</v>
      </c>
    </row>
    <row r="630" spans="2:11">
      <c r="B630" s="4" t="s">
        <v>7</v>
      </c>
      <c r="C630" s="1">
        <v>3</v>
      </c>
      <c r="D630" s="1" t="s">
        <v>11</v>
      </c>
      <c r="E630" s="1">
        <v>24</v>
      </c>
      <c r="F630" s="1">
        <v>6</v>
      </c>
      <c r="G630" s="1">
        <v>3</v>
      </c>
      <c r="H630" s="1">
        <v>351</v>
      </c>
      <c r="I630" s="1">
        <v>327</v>
      </c>
      <c r="K630" s="1">
        <f t="shared" si="39"/>
        <v>0.905982905982906</v>
      </c>
    </row>
    <row r="631" spans="2:11">
      <c r="B631" s="4" t="s">
        <v>7</v>
      </c>
      <c r="C631" s="1">
        <v>4</v>
      </c>
      <c r="D631" s="1" t="s">
        <v>12</v>
      </c>
      <c r="E631" s="1">
        <v>38</v>
      </c>
      <c r="F631" s="1">
        <v>4</v>
      </c>
      <c r="G631" s="1">
        <v>10</v>
      </c>
      <c r="H631" s="1">
        <v>350</v>
      </c>
      <c r="I631" s="1">
        <v>312</v>
      </c>
      <c r="K631" s="1">
        <f t="shared" si="39"/>
        <v>0.851428571428571</v>
      </c>
    </row>
    <row r="632" spans="2:11">
      <c r="B632" s="4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9</v>
      </c>
      <c r="H632" s="1">
        <v>246</v>
      </c>
      <c r="I632" s="1">
        <v>211</v>
      </c>
      <c r="K632" s="1">
        <f t="shared" si="39"/>
        <v>0.821138211382114</v>
      </c>
    </row>
    <row r="633" spans="2:11">
      <c r="B633" s="4" t="s">
        <v>7</v>
      </c>
      <c r="C633" s="1">
        <v>6</v>
      </c>
      <c r="D633" s="1" t="s">
        <v>14</v>
      </c>
      <c r="E633" s="1">
        <v>34</v>
      </c>
      <c r="F633" s="1">
        <v>2</v>
      </c>
      <c r="G633" s="1">
        <v>11</v>
      </c>
      <c r="H633" s="1">
        <v>293</v>
      </c>
      <c r="I633" s="1">
        <v>259</v>
      </c>
      <c r="K633" s="1">
        <f t="shared" si="39"/>
        <v>0.839590443686007</v>
      </c>
    </row>
    <row r="634" spans="2:11">
      <c r="B634" s="4" t="s">
        <v>7</v>
      </c>
      <c r="C634" s="1">
        <v>7</v>
      </c>
      <c r="D634" s="1" t="s">
        <v>15</v>
      </c>
      <c r="E634" s="1">
        <v>48</v>
      </c>
      <c r="F634" s="1">
        <v>3</v>
      </c>
      <c r="G634" s="1">
        <v>4</v>
      </c>
      <c r="H634" s="1">
        <v>273</v>
      </c>
      <c r="I634" s="1">
        <v>225</v>
      </c>
      <c r="K634" s="1">
        <f t="shared" si="39"/>
        <v>0.798534798534799</v>
      </c>
    </row>
    <row r="635" spans="2:11">
      <c r="B635" s="4" t="s">
        <v>7</v>
      </c>
      <c r="C635" s="1">
        <v>8</v>
      </c>
      <c r="D635" s="1" t="s">
        <v>16</v>
      </c>
      <c r="E635" s="1">
        <v>32</v>
      </c>
      <c r="F635" s="1">
        <v>5</v>
      </c>
      <c r="G635" s="1">
        <v>38</v>
      </c>
      <c r="H635" s="1">
        <v>380</v>
      </c>
      <c r="I635" s="1">
        <v>348</v>
      </c>
      <c r="K635" s="1">
        <f t="shared" si="39"/>
        <v>0.802631578947368</v>
      </c>
    </row>
    <row r="636" spans="2:11">
      <c r="B636" s="4" t="s">
        <v>7</v>
      </c>
      <c r="C636" s="1">
        <v>9</v>
      </c>
      <c r="D636" s="1" t="s">
        <v>17</v>
      </c>
      <c r="E636" s="1">
        <v>11</v>
      </c>
      <c r="F636" s="1">
        <v>4</v>
      </c>
      <c r="G636" s="1">
        <v>38</v>
      </c>
      <c r="H636" s="1">
        <v>358</v>
      </c>
      <c r="I636" s="1">
        <v>347</v>
      </c>
      <c r="K636" s="1">
        <f t="shared" si="39"/>
        <v>0.85195530726257</v>
      </c>
    </row>
    <row r="637" spans="2:11">
      <c r="B637" s="4" t="s">
        <v>7</v>
      </c>
      <c r="C637" s="1">
        <v>10</v>
      </c>
      <c r="D637" s="1" t="s">
        <v>18</v>
      </c>
      <c r="E637" s="1">
        <v>21</v>
      </c>
      <c r="F637" s="1">
        <v>5</v>
      </c>
      <c r="G637" s="1">
        <v>19</v>
      </c>
      <c r="H637" s="1">
        <v>321</v>
      </c>
      <c r="I637" s="1">
        <v>300</v>
      </c>
      <c r="K637" s="1">
        <f t="shared" si="39"/>
        <v>0.85981308411215</v>
      </c>
    </row>
    <row r="638" spans="2:11">
      <c r="B638" s="4" t="s">
        <v>7</v>
      </c>
      <c r="C638" s="1">
        <v>11</v>
      </c>
      <c r="D638" s="1" t="s">
        <v>19</v>
      </c>
      <c r="E638" s="1">
        <v>50</v>
      </c>
      <c r="F638" s="1">
        <v>8</v>
      </c>
      <c r="G638" s="1">
        <v>17</v>
      </c>
      <c r="H638" s="1">
        <v>313</v>
      </c>
      <c r="I638" s="1">
        <v>263</v>
      </c>
      <c r="K638" s="1">
        <f t="shared" si="39"/>
        <v>0.76038338658147</v>
      </c>
    </row>
    <row r="639" spans="2:11">
      <c r="B639" s="4" t="s">
        <v>7</v>
      </c>
      <c r="C639" s="1">
        <v>12</v>
      </c>
      <c r="D639" s="1" t="s">
        <v>20</v>
      </c>
      <c r="E639" s="1">
        <v>6</v>
      </c>
      <c r="F639" s="1">
        <v>5</v>
      </c>
      <c r="G639" s="1">
        <v>55</v>
      </c>
      <c r="H639" s="1">
        <v>357</v>
      </c>
      <c r="I639" s="1">
        <v>351</v>
      </c>
      <c r="K639" s="1">
        <f t="shared" si="39"/>
        <v>0.815126050420168</v>
      </c>
    </row>
    <row r="640" spans="2:11">
      <c r="B640" s="4" t="s">
        <v>7</v>
      </c>
      <c r="C640" s="1">
        <v>13</v>
      </c>
      <c r="D640" s="1" t="s">
        <v>21</v>
      </c>
      <c r="E640" s="1">
        <v>36</v>
      </c>
      <c r="F640" s="1">
        <v>5</v>
      </c>
      <c r="G640" s="1">
        <v>61</v>
      </c>
      <c r="H640" s="1">
        <v>406</v>
      </c>
      <c r="I640" s="1">
        <v>370</v>
      </c>
      <c r="K640" s="1">
        <f t="shared" si="39"/>
        <v>0.748768472906404</v>
      </c>
    </row>
    <row r="641" spans="2:11">
      <c r="B641" s="4" t="s">
        <v>7</v>
      </c>
      <c r="C641" s="1">
        <v>14</v>
      </c>
      <c r="D641" s="1" t="s">
        <v>22</v>
      </c>
      <c r="E641" s="1">
        <v>13</v>
      </c>
      <c r="F641" s="1">
        <v>6</v>
      </c>
      <c r="G641" s="1">
        <v>55</v>
      </c>
      <c r="H641" s="1">
        <v>357</v>
      </c>
      <c r="I641" s="1">
        <v>344</v>
      </c>
      <c r="K641" s="1">
        <f t="shared" si="39"/>
        <v>0.792717086834734</v>
      </c>
    </row>
    <row r="642" spans="2:11">
      <c r="B642" s="4" t="s">
        <v>62</v>
      </c>
      <c r="K642" s="1">
        <f>AVERAGE(K627:K641)</f>
        <v>0.816232179033907</v>
      </c>
    </row>
    <row r="643" spans="2:11">
      <c r="B643" s="4" t="s">
        <v>7</v>
      </c>
      <c r="C643" s="1">
        <v>0</v>
      </c>
      <c r="D643" s="1" t="s">
        <v>8</v>
      </c>
      <c r="E643" s="1">
        <v>129</v>
      </c>
      <c r="F643" s="1">
        <v>19</v>
      </c>
      <c r="G643" s="1">
        <v>43</v>
      </c>
      <c r="H643" s="1">
        <v>357</v>
      </c>
      <c r="I643" s="1">
        <v>228</v>
      </c>
      <c r="K643" s="1">
        <f t="shared" ref="K643:K657" si="40">1-(E643+F643+G643)/H643</f>
        <v>0.464985994397759</v>
      </c>
    </row>
    <row r="644" spans="2:11">
      <c r="B644" s="4" t="s">
        <v>7</v>
      </c>
      <c r="C644" s="1">
        <v>1</v>
      </c>
      <c r="D644" s="1" t="s">
        <v>9</v>
      </c>
      <c r="E644" s="1">
        <v>74</v>
      </c>
      <c r="F644" s="1">
        <v>18</v>
      </c>
      <c r="G644" s="1">
        <v>53</v>
      </c>
      <c r="H644" s="1">
        <v>357</v>
      </c>
      <c r="I644" s="1">
        <v>283</v>
      </c>
      <c r="K644" s="1">
        <f t="shared" si="40"/>
        <v>0.593837535014006</v>
      </c>
    </row>
    <row r="645" spans="2:11">
      <c r="B645" s="4" t="s">
        <v>7</v>
      </c>
      <c r="C645" s="1">
        <v>2</v>
      </c>
      <c r="D645" s="1" t="s">
        <v>10</v>
      </c>
      <c r="E645" s="1">
        <v>19</v>
      </c>
      <c r="F645" s="1">
        <v>21</v>
      </c>
      <c r="G645" s="1">
        <v>96</v>
      </c>
      <c r="H645" s="1">
        <v>306</v>
      </c>
      <c r="I645" s="1">
        <v>287</v>
      </c>
      <c r="K645" s="1">
        <f t="shared" si="40"/>
        <v>0.555555555555556</v>
      </c>
    </row>
    <row r="646" spans="2:11">
      <c r="B646" s="4" t="s">
        <v>7</v>
      </c>
      <c r="C646" s="1">
        <v>3</v>
      </c>
      <c r="D646" s="1" t="s">
        <v>11</v>
      </c>
      <c r="E646" s="1">
        <v>43</v>
      </c>
      <c r="F646" s="1">
        <v>21</v>
      </c>
      <c r="G646" s="1">
        <v>154</v>
      </c>
      <c r="H646" s="1">
        <v>357</v>
      </c>
      <c r="I646" s="1">
        <v>314</v>
      </c>
      <c r="K646" s="1">
        <f t="shared" si="40"/>
        <v>0.389355742296919</v>
      </c>
    </row>
    <row r="647" spans="2:11">
      <c r="B647" s="4" t="s">
        <v>7</v>
      </c>
      <c r="C647" s="1">
        <v>4</v>
      </c>
      <c r="D647" s="1" t="s">
        <v>12</v>
      </c>
      <c r="E647" s="1">
        <v>96</v>
      </c>
      <c r="F647" s="1">
        <v>15</v>
      </c>
      <c r="G647" s="1">
        <v>55</v>
      </c>
      <c r="H647" s="1">
        <v>357</v>
      </c>
      <c r="I647" s="1">
        <v>261</v>
      </c>
      <c r="K647" s="1">
        <f t="shared" si="40"/>
        <v>0.535014005602241</v>
      </c>
    </row>
    <row r="648" spans="2:11">
      <c r="B648" s="4" t="s">
        <v>7</v>
      </c>
      <c r="C648" s="1">
        <v>5</v>
      </c>
      <c r="D648" s="1" t="s">
        <v>13</v>
      </c>
      <c r="E648" s="1">
        <v>104</v>
      </c>
      <c r="F648" s="1">
        <v>16</v>
      </c>
      <c r="G648" s="1">
        <v>40</v>
      </c>
      <c r="H648" s="1">
        <v>357</v>
      </c>
      <c r="I648" s="1">
        <v>253</v>
      </c>
      <c r="K648" s="1">
        <f t="shared" si="40"/>
        <v>0.551820728291317</v>
      </c>
    </row>
    <row r="649" spans="2:11">
      <c r="B649" s="4" t="s">
        <v>7</v>
      </c>
      <c r="C649" s="1">
        <v>6</v>
      </c>
      <c r="D649" s="1" t="s">
        <v>14</v>
      </c>
      <c r="E649" s="1">
        <v>83</v>
      </c>
      <c r="F649" s="1">
        <v>19</v>
      </c>
      <c r="G649" s="1">
        <v>139</v>
      </c>
      <c r="H649" s="1">
        <v>352</v>
      </c>
      <c r="I649" s="1">
        <v>269</v>
      </c>
      <c r="K649" s="1">
        <f t="shared" si="40"/>
        <v>0.315340909090909</v>
      </c>
    </row>
    <row r="650" spans="2:11">
      <c r="B650" s="4" t="s">
        <v>7</v>
      </c>
      <c r="C650" s="1">
        <v>7</v>
      </c>
      <c r="D650" s="1" t="s">
        <v>15</v>
      </c>
      <c r="E650" s="1">
        <v>3</v>
      </c>
      <c r="F650" s="1">
        <v>15</v>
      </c>
      <c r="G650" s="1">
        <v>151</v>
      </c>
      <c r="H650" s="1">
        <v>306</v>
      </c>
      <c r="I650" s="1">
        <v>303</v>
      </c>
      <c r="K650" s="1">
        <f t="shared" si="40"/>
        <v>0.447712418300654</v>
      </c>
    </row>
    <row r="651" spans="2:11">
      <c r="B651" s="4" t="s">
        <v>7</v>
      </c>
      <c r="C651" s="1">
        <v>8</v>
      </c>
      <c r="D651" s="1" t="s">
        <v>16</v>
      </c>
      <c r="E651" s="1">
        <v>0</v>
      </c>
      <c r="F651" s="1">
        <v>12</v>
      </c>
      <c r="G651" s="1">
        <v>172</v>
      </c>
      <c r="H651" s="1">
        <v>306</v>
      </c>
      <c r="I651" s="1">
        <v>306</v>
      </c>
      <c r="K651" s="1">
        <f t="shared" si="40"/>
        <v>0.398692810457516</v>
      </c>
    </row>
    <row r="652" spans="2:11">
      <c r="B652" s="4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211</v>
      </c>
      <c r="H652" s="1">
        <v>305</v>
      </c>
      <c r="I652" s="1">
        <v>305</v>
      </c>
      <c r="K652" s="1">
        <f t="shared" si="40"/>
        <v>0.236065573770492</v>
      </c>
    </row>
    <row r="653" spans="2:11">
      <c r="B653" s="4" t="s">
        <v>7</v>
      </c>
      <c r="C653" s="1">
        <v>10</v>
      </c>
      <c r="D653" s="1" t="s">
        <v>18</v>
      </c>
      <c r="E653" s="1">
        <v>12</v>
      </c>
      <c r="F653" s="1">
        <v>31</v>
      </c>
      <c r="G653" s="1">
        <v>137</v>
      </c>
      <c r="H653" s="1">
        <v>279</v>
      </c>
      <c r="I653" s="1">
        <v>267</v>
      </c>
      <c r="K653" s="1">
        <f t="shared" si="40"/>
        <v>0.354838709677419</v>
      </c>
    </row>
    <row r="654" spans="2:11">
      <c r="B654" s="4" t="s">
        <v>7</v>
      </c>
      <c r="C654" s="1">
        <v>11</v>
      </c>
      <c r="D654" s="1" t="s">
        <v>19</v>
      </c>
      <c r="E654" s="1">
        <v>52</v>
      </c>
      <c r="F654" s="1">
        <v>35</v>
      </c>
      <c r="G654" s="1">
        <v>102</v>
      </c>
      <c r="H654" s="1">
        <v>356</v>
      </c>
      <c r="I654" s="1">
        <v>304</v>
      </c>
      <c r="K654" s="1">
        <f t="shared" si="40"/>
        <v>0.469101123595506</v>
      </c>
    </row>
    <row r="655" spans="2:11">
      <c r="B655" s="4" t="s">
        <v>7</v>
      </c>
      <c r="C655" s="1">
        <v>12</v>
      </c>
      <c r="D655" s="1" t="s">
        <v>20</v>
      </c>
      <c r="E655" s="1">
        <v>0</v>
      </c>
      <c r="F655" s="1">
        <v>12</v>
      </c>
      <c r="G655" s="1">
        <v>175</v>
      </c>
      <c r="H655" s="1">
        <v>255</v>
      </c>
      <c r="I655" s="1">
        <v>255</v>
      </c>
      <c r="K655" s="1">
        <f t="shared" si="40"/>
        <v>0.266666666666667</v>
      </c>
    </row>
    <row r="656" spans="2:11">
      <c r="B656" s="4" t="s">
        <v>7</v>
      </c>
      <c r="C656" s="1">
        <v>13</v>
      </c>
      <c r="D656" s="1" t="s">
        <v>21</v>
      </c>
      <c r="E656" s="1">
        <v>2</v>
      </c>
      <c r="F656" s="1">
        <v>20</v>
      </c>
      <c r="G656" s="1">
        <v>214</v>
      </c>
      <c r="H656" s="1">
        <v>357</v>
      </c>
      <c r="I656" s="1">
        <v>355</v>
      </c>
      <c r="K656" s="1">
        <f t="shared" si="40"/>
        <v>0.338935574229692</v>
      </c>
    </row>
    <row r="657" spans="2:11">
      <c r="B657" s="4" t="s">
        <v>7</v>
      </c>
      <c r="C657" s="1">
        <v>14</v>
      </c>
      <c r="D657" s="1" t="s">
        <v>22</v>
      </c>
      <c r="E657" s="1">
        <v>0</v>
      </c>
      <c r="F657" s="1">
        <v>12</v>
      </c>
      <c r="G657" s="1">
        <v>172</v>
      </c>
      <c r="H657" s="1">
        <v>255</v>
      </c>
      <c r="I657" s="1">
        <v>255</v>
      </c>
      <c r="K657" s="1">
        <f t="shared" si="40"/>
        <v>0.27843137254902</v>
      </c>
    </row>
    <row r="658" spans="2:11">
      <c r="B658" s="4" t="s">
        <v>63</v>
      </c>
      <c r="K658" s="1">
        <f>AVERAGE(K643:K657)</f>
        <v>0.413090314633045</v>
      </c>
    </row>
    <row r="659" spans="2:11">
      <c r="B659" s="4" t="s">
        <v>7</v>
      </c>
      <c r="C659" s="1">
        <v>0</v>
      </c>
      <c r="D659" s="1" t="s">
        <v>8</v>
      </c>
      <c r="E659" s="1">
        <v>44</v>
      </c>
      <c r="F659" s="1">
        <v>4</v>
      </c>
      <c r="G659" s="1">
        <v>0</v>
      </c>
      <c r="H659" s="1">
        <v>197</v>
      </c>
      <c r="I659" s="1">
        <v>153</v>
      </c>
      <c r="K659" s="1">
        <f t="shared" ref="K659:K673" si="41">1-(E659+F659+G659)/H659</f>
        <v>0.756345177664975</v>
      </c>
    </row>
    <row r="660" spans="2:11">
      <c r="B660" s="4" t="s">
        <v>7</v>
      </c>
      <c r="C660" s="1">
        <v>1</v>
      </c>
      <c r="D660" s="1" t="s">
        <v>9</v>
      </c>
      <c r="E660" s="1">
        <v>31</v>
      </c>
      <c r="F660" s="1">
        <v>5</v>
      </c>
      <c r="G660" s="1">
        <v>3</v>
      </c>
      <c r="H660" s="1">
        <v>194</v>
      </c>
      <c r="I660" s="1">
        <v>163</v>
      </c>
      <c r="K660" s="1">
        <f t="shared" si="41"/>
        <v>0.798969072164949</v>
      </c>
    </row>
    <row r="661" spans="2:11">
      <c r="B661" s="4" t="s">
        <v>7</v>
      </c>
      <c r="C661" s="1">
        <v>2</v>
      </c>
      <c r="D661" s="1" t="s">
        <v>10</v>
      </c>
      <c r="E661" s="1">
        <v>21</v>
      </c>
      <c r="F661" s="1">
        <v>6</v>
      </c>
      <c r="G661" s="1">
        <v>4</v>
      </c>
      <c r="H661" s="1">
        <v>203</v>
      </c>
      <c r="I661" s="1">
        <v>182</v>
      </c>
      <c r="K661" s="1">
        <f t="shared" si="41"/>
        <v>0.847290640394089</v>
      </c>
    </row>
    <row r="662" spans="2:11">
      <c r="B662" s="4" t="s">
        <v>7</v>
      </c>
      <c r="C662" s="1">
        <v>3</v>
      </c>
      <c r="D662" s="1" t="s">
        <v>11</v>
      </c>
      <c r="E662" s="1">
        <v>21</v>
      </c>
      <c r="F662" s="1">
        <v>6</v>
      </c>
      <c r="G662" s="1">
        <v>3</v>
      </c>
      <c r="H662" s="1">
        <v>209</v>
      </c>
      <c r="I662" s="1">
        <v>188</v>
      </c>
      <c r="K662" s="1">
        <f t="shared" si="41"/>
        <v>0.856459330143541</v>
      </c>
    </row>
    <row r="663" spans="2:11">
      <c r="B663" s="4" t="s">
        <v>7</v>
      </c>
      <c r="C663" s="1">
        <v>4</v>
      </c>
      <c r="D663" s="1" t="s">
        <v>12</v>
      </c>
      <c r="E663" s="1">
        <v>24</v>
      </c>
      <c r="F663" s="1">
        <v>7</v>
      </c>
      <c r="G663" s="1">
        <v>3</v>
      </c>
      <c r="H663" s="1">
        <v>201</v>
      </c>
      <c r="I663" s="1">
        <v>177</v>
      </c>
      <c r="K663" s="1">
        <f t="shared" si="41"/>
        <v>0.830845771144279</v>
      </c>
    </row>
    <row r="664" spans="2:11">
      <c r="B664" s="4" t="s">
        <v>7</v>
      </c>
      <c r="C664" s="1">
        <v>5</v>
      </c>
      <c r="D664" s="1" t="s">
        <v>13</v>
      </c>
      <c r="E664" s="1">
        <v>53</v>
      </c>
      <c r="F664" s="1">
        <v>5</v>
      </c>
      <c r="G664" s="1">
        <v>2</v>
      </c>
      <c r="H664" s="1">
        <v>218</v>
      </c>
      <c r="I664" s="1">
        <v>165</v>
      </c>
      <c r="K664" s="1">
        <f t="shared" si="41"/>
        <v>0.724770642201835</v>
      </c>
    </row>
    <row r="665" spans="2:11">
      <c r="B665" s="4" t="s">
        <v>7</v>
      </c>
      <c r="C665" s="1">
        <v>6</v>
      </c>
      <c r="D665" s="1" t="s">
        <v>14</v>
      </c>
      <c r="E665" s="1">
        <v>27</v>
      </c>
      <c r="F665" s="1">
        <v>3</v>
      </c>
      <c r="G665" s="1">
        <v>5</v>
      </c>
      <c r="H665" s="1">
        <v>184</v>
      </c>
      <c r="I665" s="1">
        <v>157</v>
      </c>
      <c r="K665" s="1">
        <f t="shared" si="41"/>
        <v>0.809782608695652</v>
      </c>
    </row>
    <row r="666" spans="2:11">
      <c r="B666" s="4" t="s">
        <v>7</v>
      </c>
      <c r="C666" s="1">
        <v>7</v>
      </c>
      <c r="D666" s="1" t="s">
        <v>15</v>
      </c>
      <c r="E666" s="1">
        <v>17</v>
      </c>
      <c r="F666" s="1">
        <v>5</v>
      </c>
      <c r="G666" s="1">
        <v>7</v>
      </c>
      <c r="H666" s="1">
        <v>192</v>
      </c>
      <c r="I666" s="1">
        <v>175</v>
      </c>
      <c r="K666" s="1">
        <f t="shared" si="41"/>
        <v>0.848958333333333</v>
      </c>
    </row>
    <row r="667" spans="2:11">
      <c r="B667" s="4" t="s">
        <v>7</v>
      </c>
      <c r="C667" s="1">
        <v>8</v>
      </c>
      <c r="D667" s="1" t="s">
        <v>16</v>
      </c>
      <c r="E667" s="1">
        <v>17</v>
      </c>
      <c r="F667" s="1">
        <v>7</v>
      </c>
      <c r="G667" s="1">
        <v>14</v>
      </c>
      <c r="H667" s="1">
        <v>205</v>
      </c>
      <c r="I667" s="1">
        <v>188</v>
      </c>
      <c r="K667" s="1">
        <f t="shared" si="41"/>
        <v>0.814634146341463</v>
      </c>
    </row>
    <row r="668" spans="2:11">
      <c r="B668" s="4" t="s">
        <v>7</v>
      </c>
      <c r="C668" s="1">
        <v>9</v>
      </c>
      <c r="D668" s="1" t="s">
        <v>17</v>
      </c>
      <c r="E668" s="1">
        <v>21</v>
      </c>
      <c r="F668" s="1">
        <v>9</v>
      </c>
      <c r="G668" s="1">
        <v>14</v>
      </c>
      <c r="H668" s="1">
        <v>220</v>
      </c>
      <c r="I668" s="1">
        <v>199</v>
      </c>
      <c r="K668" s="1">
        <f t="shared" si="41"/>
        <v>0.8</v>
      </c>
    </row>
    <row r="669" spans="2:11">
      <c r="B669" s="4" t="s">
        <v>7</v>
      </c>
      <c r="C669" s="1">
        <v>10</v>
      </c>
      <c r="D669" s="1" t="s">
        <v>18</v>
      </c>
      <c r="E669" s="1">
        <v>14</v>
      </c>
      <c r="F669" s="1">
        <v>5</v>
      </c>
      <c r="G669" s="1">
        <v>7</v>
      </c>
      <c r="H669" s="1">
        <v>197</v>
      </c>
      <c r="I669" s="1">
        <v>183</v>
      </c>
      <c r="K669" s="1">
        <f t="shared" si="41"/>
        <v>0.868020304568528</v>
      </c>
    </row>
    <row r="670" spans="2:11">
      <c r="B670" s="4" t="s">
        <v>7</v>
      </c>
      <c r="C670" s="1">
        <v>11</v>
      </c>
      <c r="D670" s="1" t="s">
        <v>19</v>
      </c>
      <c r="E670" s="1">
        <v>20</v>
      </c>
      <c r="F670" s="1">
        <v>6</v>
      </c>
      <c r="G670" s="1">
        <v>9</v>
      </c>
      <c r="H670" s="1">
        <v>194</v>
      </c>
      <c r="I670" s="1">
        <v>174</v>
      </c>
      <c r="K670" s="1">
        <f t="shared" si="41"/>
        <v>0.819587628865979</v>
      </c>
    </row>
    <row r="671" spans="2:11">
      <c r="B671" s="4" t="s">
        <v>7</v>
      </c>
      <c r="C671" s="1">
        <v>12</v>
      </c>
      <c r="D671" s="1" t="s">
        <v>20</v>
      </c>
      <c r="E671" s="1">
        <v>8</v>
      </c>
      <c r="F671" s="1">
        <v>6</v>
      </c>
      <c r="G671" s="1">
        <v>13</v>
      </c>
      <c r="H671" s="1">
        <v>204</v>
      </c>
      <c r="I671" s="1">
        <v>196</v>
      </c>
      <c r="K671" s="1">
        <f t="shared" si="41"/>
        <v>0.867647058823529</v>
      </c>
    </row>
    <row r="672" spans="2:11">
      <c r="B672" s="4" t="s">
        <v>7</v>
      </c>
      <c r="C672" s="1">
        <v>13</v>
      </c>
      <c r="D672" s="1" t="s">
        <v>21</v>
      </c>
      <c r="E672" s="1">
        <v>16</v>
      </c>
      <c r="F672" s="1">
        <v>7</v>
      </c>
      <c r="G672" s="1">
        <v>17</v>
      </c>
      <c r="H672" s="1">
        <v>226</v>
      </c>
      <c r="I672" s="1">
        <v>210</v>
      </c>
      <c r="K672" s="1">
        <f t="shared" si="41"/>
        <v>0.823008849557522</v>
      </c>
    </row>
    <row r="673" spans="2:11">
      <c r="B673" s="4" t="s">
        <v>7</v>
      </c>
      <c r="C673" s="1">
        <v>14</v>
      </c>
      <c r="D673" s="1" t="s">
        <v>22</v>
      </c>
      <c r="E673" s="1">
        <v>11</v>
      </c>
      <c r="F673" s="1">
        <v>6</v>
      </c>
      <c r="G673" s="1">
        <v>14</v>
      </c>
      <c r="H673" s="1">
        <v>204</v>
      </c>
      <c r="I673" s="1">
        <v>193</v>
      </c>
      <c r="K673" s="1">
        <f t="shared" si="41"/>
        <v>0.848039215686274</v>
      </c>
    </row>
    <row r="674" spans="2:11">
      <c r="B674" s="4" t="s">
        <v>64</v>
      </c>
      <c r="K674" s="1">
        <f>AVERAGE(K659:K673)</f>
        <v>0.820957251972397</v>
      </c>
    </row>
    <row r="675" spans="2:11">
      <c r="B675" s="4" t="s">
        <v>7</v>
      </c>
      <c r="C675" s="1">
        <v>0</v>
      </c>
      <c r="D675" s="1" t="s">
        <v>8</v>
      </c>
      <c r="E675" s="1">
        <v>66</v>
      </c>
      <c r="F675" s="1">
        <v>5</v>
      </c>
      <c r="G675" s="1">
        <v>23</v>
      </c>
      <c r="H675" s="1">
        <v>83</v>
      </c>
      <c r="I675" s="1">
        <v>17</v>
      </c>
      <c r="K675" s="1">
        <f t="shared" ref="K675:K689" si="42">1-(E675+F675+G675)/H675</f>
        <v>-0.132530120481928</v>
      </c>
    </row>
    <row r="676" spans="2:11">
      <c r="B676" s="4" t="s">
        <v>7</v>
      </c>
      <c r="C676" s="1">
        <v>1</v>
      </c>
      <c r="D676" s="1" t="s">
        <v>9</v>
      </c>
      <c r="E676" s="1">
        <v>72</v>
      </c>
      <c r="F676" s="1">
        <v>2</v>
      </c>
      <c r="G676" s="1">
        <v>23</v>
      </c>
      <c r="H676" s="1">
        <v>85</v>
      </c>
      <c r="I676" s="1">
        <v>13</v>
      </c>
      <c r="K676" s="1">
        <f t="shared" si="42"/>
        <v>-0.141176470588235</v>
      </c>
    </row>
    <row r="677" spans="2:11">
      <c r="B677" s="4" t="s">
        <v>7</v>
      </c>
      <c r="C677" s="1">
        <v>2</v>
      </c>
      <c r="D677" s="1" t="s">
        <v>10</v>
      </c>
      <c r="E677" s="1">
        <v>52</v>
      </c>
      <c r="F677" s="1">
        <v>2</v>
      </c>
      <c r="G677" s="1">
        <v>21</v>
      </c>
      <c r="H677" s="1">
        <v>67</v>
      </c>
      <c r="I677" s="1">
        <v>15</v>
      </c>
      <c r="K677" s="1">
        <f t="shared" si="42"/>
        <v>-0.119402985074627</v>
      </c>
    </row>
    <row r="678" spans="2:11">
      <c r="B678" s="4" t="s">
        <v>7</v>
      </c>
      <c r="C678" s="1">
        <v>3</v>
      </c>
      <c r="D678" s="1" t="s">
        <v>11</v>
      </c>
      <c r="E678" s="1">
        <v>38</v>
      </c>
      <c r="F678" s="1">
        <v>3</v>
      </c>
      <c r="G678" s="1">
        <v>33</v>
      </c>
      <c r="H678" s="1">
        <v>69</v>
      </c>
      <c r="I678" s="1">
        <v>31</v>
      </c>
      <c r="K678" s="1">
        <f t="shared" si="42"/>
        <v>-0.0724637681159421</v>
      </c>
    </row>
    <row r="679" spans="2:11">
      <c r="B679" s="4" t="s">
        <v>7</v>
      </c>
      <c r="C679" s="1">
        <v>4</v>
      </c>
      <c r="D679" s="1" t="s">
        <v>12</v>
      </c>
      <c r="E679" s="1">
        <v>43</v>
      </c>
      <c r="F679" s="1">
        <v>5</v>
      </c>
      <c r="G679" s="1">
        <v>40</v>
      </c>
      <c r="H679" s="1">
        <v>74</v>
      </c>
      <c r="I679" s="1">
        <v>31</v>
      </c>
      <c r="K679" s="1">
        <f t="shared" si="42"/>
        <v>-0.189189189189189</v>
      </c>
    </row>
    <row r="680" spans="2:11">
      <c r="B680" s="4" t="s">
        <v>7</v>
      </c>
      <c r="C680" s="1">
        <v>5</v>
      </c>
      <c r="D680" s="1" t="s">
        <v>13</v>
      </c>
      <c r="E680" s="1">
        <v>39</v>
      </c>
      <c r="F680" s="1">
        <v>5</v>
      </c>
      <c r="G680" s="1">
        <v>34</v>
      </c>
      <c r="H680" s="1">
        <v>71</v>
      </c>
      <c r="I680" s="1">
        <v>32</v>
      </c>
      <c r="K680" s="1">
        <f t="shared" si="42"/>
        <v>-0.0985915492957747</v>
      </c>
    </row>
    <row r="681" spans="2:11">
      <c r="B681" s="4" t="s">
        <v>7</v>
      </c>
      <c r="C681" s="1">
        <v>6</v>
      </c>
      <c r="D681" s="1" t="s">
        <v>14</v>
      </c>
      <c r="E681" s="1">
        <v>62</v>
      </c>
      <c r="F681" s="1">
        <v>9</v>
      </c>
      <c r="G681" s="1">
        <v>33</v>
      </c>
      <c r="H681" s="1">
        <v>94</v>
      </c>
      <c r="I681" s="1">
        <v>32</v>
      </c>
      <c r="K681" s="1">
        <f t="shared" si="42"/>
        <v>-0.106382978723404</v>
      </c>
    </row>
    <row r="682" spans="2:11">
      <c r="B682" s="4" t="s">
        <v>7</v>
      </c>
      <c r="C682" s="1">
        <v>7</v>
      </c>
      <c r="D682" s="1" t="s">
        <v>15</v>
      </c>
      <c r="E682" s="1">
        <v>42</v>
      </c>
      <c r="F682" s="1">
        <v>8</v>
      </c>
      <c r="G682" s="1">
        <v>31</v>
      </c>
      <c r="H682" s="1">
        <v>70</v>
      </c>
      <c r="I682" s="1">
        <v>28</v>
      </c>
      <c r="K682" s="1">
        <f t="shared" si="42"/>
        <v>-0.157142857142857</v>
      </c>
    </row>
    <row r="683" spans="2:11">
      <c r="B683" s="4" t="s">
        <v>7</v>
      </c>
      <c r="C683" s="1">
        <v>8</v>
      </c>
      <c r="D683" s="1" t="s">
        <v>16</v>
      </c>
      <c r="E683" s="1">
        <v>39</v>
      </c>
      <c r="F683" s="1">
        <v>6</v>
      </c>
      <c r="G683" s="1">
        <v>30</v>
      </c>
      <c r="H683" s="1">
        <v>72</v>
      </c>
      <c r="I683" s="1">
        <v>33</v>
      </c>
      <c r="K683" s="1">
        <f t="shared" si="42"/>
        <v>-0.0416666666666667</v>
      </c>
    </row>
    <row r="684" spans="2:11">
      <c r="B684" s="4" t="s">
        <v>7</v>
      </c>
      <c r="C684" s="1">
        <v>9</v>
      </c>
      <c r="D684" s="1" t="s">
        <v>17</v>
      </c>
      <c r="E684" s="1">
        <v>30</v>
      </c>
      <c r="F684" s="1">
        <v>5</v>
      </c>
      <c r="G684" s="1">
        <v>23</v>
      </c>
      <c r="H684" s="1">
        <v>52</v>
      </c>
      <c r="I684" s="1">
        <v>22</v>
      </c>
      <c r="K684" s="1">
        <f t="shared" si="42"/>
        <v>-0.115384615384615</v>
      </c>
    </row>
    <row r="685" spans="2:11">
      <c r="B685" s="4" t="s">
        <v>7</v>
      </c>
      <c r="C685" s="1">
        <v>10</v>
      </c>
      <c r="D685" s="1" t="s">
        <v>18</v>
      </c>
      <c r="E685" s="1">
        <v>32</v>
      </c>
      <c r="F685" s="1">
        <v>6</v>
      </c>
      <c r="G685" s="1">
        <v>36</v>
      </c>
      <c r="H685" s="1">
        <v>74</v>
      </c>
      <c r="I685" s="1">
        <v>42</v>
      </c>
      <c r="K685" s="1">
        <f t="shared" si="42"/>
        <v>0</v>
      </c>
    </row>
    <row r="686" spans="2:11">
      <c r="B686" s="4" t="s">
        <v>7</v>
      </c>
      <c r="C686" s="1">
        <v>11</v>
      </c>
      <c r="D686" s="1" t="s">
        <v>19</v>
      </c>
      <c r="E686" s="1">
        <v>36</v>
      </c>
      <c r="F686" s="1">
        <v>10</v>
      </c>
      <c r="G686" s="1">
        <v>33</v>
      </c>
      <c r="H686" s="1">
        <v>77</v>
      </c>
      <c r="I686" s="1">
        <v>41</v>
      </c>
      <c r="K686" s="1">
        <f t="shared" si="42"/>
        <v>-0.025974025974026</v>
      </c>
    </row>
    <row r="687" spans="2:11">
      <c r="B687" s="4" t="s">
        <v>7</v>
      </c>
      <c r="C687" s="1">
        <v>12</v>
      </c>
      <c r="D687" s="1" t="s">
        <v>20</v>
      </c>
      <c r="E687" s="1">
        <v>27</v>
      </c>
      <c r="F687" s="1">
        <v>3</v>
      </c>
      <c r="G687" s="1">
        <v>23</v>
      </c>
      <c r="H687" s="1">
        <v>46</v>
      </c>
      <c r="I687" s="1">
        <v>19</v>
      </c>
      <c r="K687" s="1">
        <f t="shared" si="42"/>
        <v>-0.152173913043478</v>
      </c>
    </row>
    <row r="688" spans="2:11">
      <c r="B688" s="4" t="s">
        <v>7</v>
      </c>
      <c r="C688" s="1">
        <v>13</v>
      </c>
      <c r="D688" s="1" t="s">
        <v>21</v>
      </c>
      <c r="E688" s="1">
        <v>28</v>
      </c>
      <c r="F688" s="1">
        <v>8</v>
      </c>
      <c r="G688" s="1">
        <v>38</v>
      </c>
      <c r="H688" s="1">
        <v>70</v>
      </c>
      <c r="I688" s="1">
        <v>42</v>
      </c>
      <c r="K688" s="1">
        <f t="shared" si="42"/>
        <v>-0.0571428571428572</v>
      </c>
    </row>
    <row r="689" spans="2:11">
      <c r="B689" s="4" t="s">
        <v>7</v>
      </c>
      <c r="C689" s="1">
        <v>14</v>
      </c>
      <c r="D689" s="1" t="s">
        <v>22</v>
      </c>
      <c r="E689" s="1">
        <v>24</v>
      </c>
      <c r="F689" s="1">
        <v>3</v>
      </c>
      <c r="G689" s="1">
        <v>23</v>
      </c>
      <c r="H689" s="1">
        <v>46</v>
      </c>
      <c r="I689" s="1">
        <v>22</v>
      </c>
      <c r="K689" s="1">
        <f t="shared" si="42"/>
        <v>-0.0869565217391304</v>
      </c>
    </row>
    <row r="690" spans="2:11">
      <c r="B690" s="4" t="s">
        <v>65</v>
      </c>
      <c r="K690" s="1">
        <f>AVERAGE(K675:K689)</f>
        <v>-0.0997452345708488</v>
      </c>
    </row>
    <row r="691" spans="2:11">
      <c r="B691" s="4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spans="2:11">
      <c r="B692" s="4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2</v>
      </c>
      <c r="H692" s="1">
        <v>42</v>
      </c>
      <c r="I692" s="1">
        <v>40</v>
      </c>
      <c r="K692" s="1">
        <f t="shared" si="43"/>
        <v>0.904761904761905</v>
      </c>
    </row>
    <row r="693" spans="2:11">
      <c r="B693" s="4" t="s">
        <v>7</v>
      </c>
      <c r="C693" s="1">
        <v>2</v>
      </c>
      <c r="D693" s="1" t="s">
        <v>10</v>
      </c>
      <c r="E693" s="1">
        <v>5</v>
      </c>
      <c r="F693" s="1">
        <v>1</v>
      </c>
      <c r="G693" s="1">
        <v>9</v>
      </c>
      <c r="H693" s="1">
        <v>92</v>
      </c>
      <c r="I693" s="1">
        <v>87</v>
      </c>
      <c r="K693" s="1">
        <f t="shared" si="43"/>
        <v>0.83695652173913</v>
      </c>
    </row>
    <row r="694" spans="2:11">
      <c r="B694" s="4" t="s">
        <v>7</v>
      </c>
      <c r="C694" s="1">
        <v>3</v>
      </c>
      <c r="D694" s="1" t="s">
        <v>11</v>
      </c>
      <c r="E694" s="1">
        <v>9</v>
      </c>
      <c r="F694" s="1">
        <v>3</v>
      </c>
      <c r="G694" s="1">
        <v>8</v>
      </c>
      <c r="H694" s="1">
        <v>93</v>
      </c>
      <c r="I694" s="1">
        <v>84</v>
      </c>
      <c r="K694" s="1">
        <f t="shared" si="43"/>
        <v>0.78494623655914</v>
      </c>
    </row>
    <row r="695" spans="2:11">
      <c r="B695" s="4" t="s">
        <v>7</v>
      </c>
      <c r="C695" s="1">
        <v>4</v>
      </c>
      <c r="D695" s="1" t="s">
        <v>12</v>
      </c>
      <c r="E695" s="1">
        <v>16</v>
      </c>
      <c r="F695" s="1">
        <v>5</v>
      </c>
      <c r="G695" s="1">
        <v>4</v>
      </c>
      <c r="H695" s="1">
        <v>80</v>
      </c>
      <c r="I695" s="1">
        <v>64</v>
      </c>
      <c r="K695" s="1">
        <f t="shared" si="43"/>
        <v>0.6875</v>
      </c>
    </row>
    <row r="696" spans="2:11">
      <c r="B696" s="4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4</v>
      </c>
      <c r="H696" s="1">
        <v>77</v>
      </c>
      <c r="I696" s="1">
        <v>57</v>
      </c>
      <c r="K696" s="1">
        <f t="shared" si="43"/>
        <v>0.688311688311688</v>
      </c>
    </row>
    <row r="697" spans="2:11">
      <c r="B697" s="4" t="s">
        <v>7</v>
      </c>
      <c r="C697" s="1">
        <v>6</v>
      </c>
      <c r="D697" s="1" t="s">
        <v>14</v>
      </c>
      <c r="E697" s="1">
        <v>12</v>
      </c>
      <c r="F697" s="1">
        <v>3</v>
      </c>
      <c r="G697" s="1">
        <v>8</v>
      </c>
      <c r="H697" s="1">
        <v>96</v>
      </c>
      <c r="I697" s="1">
        <v>84</v>
      </c>
      <c r="K697" s="1">
        <f t="shared" si="43"/>
        <v>0.760416666666667</v>
      </c>
    </row>
    <row r="698" spans="2:11">
      <c r="B698" s="4" t="s">
        <v>7</v>
      </c>
      <c r="C698" s="1">
        <v>7</v>
      </c>
      <c r="D698" s="1" t="s">
        <v>15</v>
      </c>
      <c r="E698" s="1">
        <v>12</v>
      </c>
      <c r="F698" s="1">
        <v>2</v>
      </c>
      <c r="G698" s="1">
        <v>14</v>
      </c>
      <c r="H698" s="1">
        <v>104</v>
      </c>
      <c r="I698" s="1">
        <v>92</v>
      </c>
      <c r="K698" s="1">
        <f t="shared" si="43"/>
        <v>0.730769230769231</v>
      </c>
    </row>
    <row r="699" spans="2:11">
      <c r="B699" s="4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19</v>
      </c>
      <c r="H699" s="1">
        <v>116</v>
      </c>
      <c r="I699" s="1">
        <v>104</v>
      </c>
      <c r="K699" s="1">
        <f t="shared" si="43"/>
        <v>0.724137931034483</v>
      </c>
    </row>
    <row r="700" spans="2:11">
      <c r="B700" s="4" t="s">
        <v>7</v>
      </c>
      <c r="C700" s="1">
        <v>9</v>
      </c>
      <c r="D700" s="1" t="s">
        <v>17</v>
      </c>
      <c r="E700" s="1">
        <v>5</v>
      </c>
      <c r="F700" s="1">
        <v>3</v>
      </c>
      <c r="G700" s="1">
        <v>23</v>
      </c>
      <c r="H700" s="1">
        <v>97</v>
      </c>
      <c r="I700" s="1">
        <v>92</v>
      </c>
      <c r="K700" s="1">
        <f t="shared" si="43"/>
        <v>0.680412371134021</v>
      </c>
    </row>
    <row r="701" spans="2:11">
      <c r="B701" s="4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10</v>
      </c>
      <c r="H701" s="1">
        <v>81</v>
      </c>
      <c r="I701" s="1">
        <v>75</v>
      </c>
      <c r="K701" s="1">
        <f t="shared" si="43"/>
        <v>0.765432098765432</v>
      </c>
    </row>
    <row r="702" spans="2:11">
      <c r="B702" s="4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7</v>
      </c>
      <c r="H702" s="1">
        <v>66</v>
      </c>
      <c r="I702" s="1">
        <v>53</v>
      </c>
      <c r="K702" s="1">
        <f t="shared" si="43"/>
        <v>0.681818181818182</v>
      </c>
    </row>
    <row r="703" spans="2:11">
      <c r="B703" s="4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15</v>
      </c>
      <c r="H703" s="1">
        <v>94</v>
      </c>
      <c r="I703" s="1">
        <v>89</v>
      </c>
      <c r="K703" s="1">
        <f t="shared" si="43"/>
        <v>0.776595744680851</v>
      </c>
    </row>
    <row r="704" spans="2:11">
      <c r="B704" s="4" t="s">
        <v>7</v>
      </c>
      <c r="C704" s="1">
        <v>13</v>
      </c>
      <c r="D704" s="1" t="s">
        <v>21</v>
      </c>
      <c r="E704" s="1">
        <v>16</v>
      </c>
      <c r="F704" s="1">
        <v>3</v>
      </c>
      <c r="G704" s="1">
        <v>27</v>
      </c>
      <c r="H704" s="1">
        <v>118</v>
      </c>
      <c r="I704" s="1">
        <v>102</v>
      </c>
      <c r="K704" s="1">
        <f t="shared" si="43"/>
        <v>0.610169491525424</v>
      </c>
    </row>
    <row r="705" spans="2:11">
      <c r="B705" s="4" t="s">
        <v>7</v>
      </c>
      <c r="C705" s="1">
        <v>14</v>
      </c>
      <c r="D705" s="1" t="s">
        <v>22</v>
      </c>
      <c r="E705" s="1">
        <v>15</v>
      </c>
      <c r="F705" s="1">
        <v>2</v>
      </c>
      <c r="G705" s="1">
        <v>25</v>
      </c>
      <c r="H705" s="1">
        <v>94</v>
      </c>
      <c r="I705" s="1">
        <v>79</v>
      </c>
      <c r="K705" s="1">
        <f t="shared" si="43"/>
        <v>0.553191489361702</v>
      </c>
    </row>
    <row r="706" spans="2:11">
      <c r="B706" s="4" t="s">
        <v>66</v>
      </c>
      <c r="K706" s="1">
        <f>AVERAGE(K691:K705)</f>
        <v>0.745694637141857</v>
      </c>
    </row>
    <row r="707" spans="2:11">
      <c r="B707" s="4" t="s">
        <v>7</v>
      </c>
      <c r="C707" s="1">
        <v>0</v>
      </c>
      <c r="D707" s="1" t="s">
        <v>8</v>
      </c>
      <c r="E707" s="1">
        <v>217</v>
      </c>
      <c r="F707" s="1">
        <v>21</v>
      </c>
      <c r="G707" s="1">
        <v>18</v>
      </c>
      <c r="H707" s="1">
        <v>486</v>
      </c>
      <c r="I707" s="1">
        <v>269</v>
      </c>
      <c r="K707" s="1">
        <f t="shared" ref="K707:K721" si="44">1-(E707+F707+G707)/H707</f>
        <v>0.473251028806584</v>
      </c>
    </row>
    <row r="708" spans="2:11">
      <c r="B708" s="4" t="s">
        <v>7</v>
      </c>
      <c r="C708" s="1">
        <v>1</v>
      </c>
      <c r="D708" s="1" t="s">
        <v>9</v>
      </c>
      <c r="E708" s="1">
        <v>176</v>
      </c>
      <c r="F708" s="1">
        <v>10</v>
      </c>
      <c r="G708" s="1">
        <v>22</v>
      </c>
      <c r="H708" s="1">
        <v>489</v>
      </c>
      <c r="I708" s="1">
        <v>313</v>
      </c>
      <c r="K708" s="1">
        <f t="shared" si="44"/>
        <v>0.574642126789366</v>
      </c>
    </row>
    <row r="709" spans="2:11">
      <c r="B709" s="4" t="s">
        <v>7</v>
      </c>
      <c r="C709" s="1">
        <v>2</v>
      </c>
      <c r="D709" s="1" t="s">
        <v>10</v>
      </c>
      <c r="E709" s="1">
        <v>109</v>
      </c>
      <c r="F709" s="1">
        <v>23</v>
      </c>
      <c r="G709" s="1">
        <v>30</v>
      </c>
      <c r="H709" s="1">
        <v>625</v>
      </c>
      <c r="I709" s="1">
        <v>516</v>
      </c>
      <c r="K709" s="1">
        <f t="shared" si="44"/>
        <v>0.7408</v>
      </c>
    </row>
    <row r="710" spans="2:11">
      <c r="B710" s="4" t="s">
        <v>7</v>
      </c>
      <c r="C710" s="1">
        <v>3</v>
      </c>
      <c r="D710" s="1" t="s">
        <v>11</v>
      </c>
      <c r="E710" s="1">
        <v>105</v>
      </c>
      <c r="F710" s="1">
        <v>16</v>
      </c>
      <c r="G710" s="1">
        <v>41</v>
      </c>
      <c r="H710" s="1">
        <v>620</v>
      </c>
      <c r="I710" s="1">
        <v>515</v>
      </c>
      <c r="K710" s="1">
        <f t="shared" si="44"/>
        <v>0.738709677419355</v>
      </c>
    </row>
    <row r="711" spans="2:11">
      <c r="B711" s="4" t="s">
        <v>7</v>
      </c>
      <c r="C711" s="1">
        <v>4</v>
      </c>
      <c r="D711" s="1" t="s">
        <v>12</v>
      </c>
      <c r="E711" s="1">
        <v>152</v>
      </c>
      <c r="F711" s="1">
        <v>17</v>
      </c>
      <c r="G711" s="1">
        <v>29</v>
      </c>
      <c r="H711" s="1">
        <v>509</v>
      </c>
      <c r="I711" s="1">
        <v>357</v>
      </c>
      <c r="K711" s="1">
        <f t="shared" si="44"/>
        <v>0.611001964636542</v>
      </c>
    </row>
    <row r="712" spans="2:11">
      <c r="B712" s="4" t="s">
        <v>7</v>
      </c>
      <c r="C712" s="1">
        <v>5</v>
      </c>
      <c r="D712" s="1" t="s">
        <v>13</v>
      </c>
      <c r="E712" s="1">
        <v>175</v>
      </c>
      <c r="F712" s="1">
        <v>14</v>
      </c>
      <c r="G712" s="1">
        <v>24</v>
      </c>
      <c r="H712" s="1">
        <v>479</v>
      </c>
      <c r="I712" s="1">
        <v>304</v>
      </c>
      <c r="K712" s="1">
        <f t="shared" si="44"/>
        <v>0.555323590814196</v>
      </c>
    </row>
    <row r="713" spans="2:11">
      <c r="B713" s="4" t="s">
        <v>7</v>
      </c>
      <c r="C713" s="1">
        <v>6</v>
      </c>
      <c r="D713" s="1" t="s">
        <v>14</v>
      </c>
      <c r="E713" s="1">
        <v>99</v>
      </c>
      <c r="F713" s="1">
        <v>22</v>
      </c>
      <c r="G713" s="1">
        <v>44</v>
      </c>
      <c r="H713" s="1">
        <v>474</v>
      </c>
      <c r="I713" s="1">
        <v>375</v>
      </c>
      <c r="K713" s="1">
        <f t="shared" si="44"/>
        <v>0.651898734177215</v>
      </c>
    </row>
    <row r="714" spans="2:11">
      <c r="B714" s="4" t="s">
        <v>7</v>
      </c>
      <c r="C714" s="1">
        <v>7</v>
      </c>
      <c r="D714" s="1" t="s">
        <v>15</v>
      </c>
      <c r="E714" s="1">
        <v>85</v>
      </c>
      <c r="F714" s="1">
        <v>23</v>
      </c>
      <c r="G714" s="1">
        <v>40</v>
      </c>
      <c r="H714" s="1">
        <v>571</v>
      </c>
      <c r="I714" s="1">
        <v>486</v>
      </c>
      <c r="K714" s="1">
        <f t="shared" si="44"/>
        <v>0.740805604203152</v>
      </c>
    </row>
    <row r="715" spans="2:11">
      <c r="B715" s="4" t="s">
        <v>7</v>
      </c>
      <c r="C715" s="1">
        <v>8</v>
      </c>
      <c r="D715" s="1" t="s">
        <v>16</v>
      </c>
      <c r="E715" s="1">
        <v>71</v>
      </c>
      <c r="F715" s="1">
        <v>23</v>
      </c>
      <c r="G715" s="1">
        <v>39</v>
      </c>
      <c r="H715" s="1">
        <v>635</v>
      </c>
      <c r="I715" s="1">
        <v>564</v>
      </c>
      <c r="K715" s="1">
        <f t="shared" si="44"/>
        <v>0.790551181102362</v>
      </c>
    </row>
    <row r="716" spans="2:11">
      <c r="B716" s="4" t="s">
        <v>7</v>
      </c>
      <c r="C716" s="1">
        <v>9</v>
      </c>
      <c r="D716" s="1" t="s">
        <v>17</v>
      </c>
      <c r="E716" s="1">
        <v>72</v>
      </c>
      <c r="F716" s="1">
        <v>18</v>
      </c>
      <c r="G716" s="1">
        <v>50</v>
      </c>
      <c r="H716" s="1">
        <v>625</v>
      </c>
      <c r="I716" s="1">
        <v>553</v>
      </c>
      <c r="K716" s="1">
        <f t="shared" si="44"/>
        <v>0.776</v>
      </c>
    </row>
    <row r="717" spans="2:11">
      <c r="B717" s="4" t="s">
        <v>7</v>
      </c>
      <c r="C717" s="1">
        <v>10</v>
      </c>
      <c r="D717" s="1" t="s">
        <v>18</v>
      </c>
      <c r="E717" s="1">
        <v>67</v>
      </c>
      <c r="F717" s="1">
        <v>12</v>
      </c>
      <c r="G717" s="1">
        <v>28</v>
      </c>
      <c r="H717" s="1">
        <v>575</v>
      </c>
      <c r="I717" s="1">
        <v>508</v>
      </c>
      <c r="K717" s="1">
        <f t="shared" si="44"/>
        <v>0.813913043478261</v>
      </c>
    </row>
    <row r="718" spans="2:11">
      <c r="B718" s="4" t="s">
        <v>7</v>
      </c>
      <c r="C718" s="1">
        <v>11</v>
      </c>
      <c r="D718" s="1" t="s">
        <v>19</v>
      </c>
      <c r="E718" s="1">
        <v>114</v>
      </c>
      <c r="F718" s="1">
        <v>18</v>
      </c>
      <c r="G718" s="1">
        <v>25</v>
      </c>
      <c r="H718" s="1">
        <v>558</v>
      </c>
      <c r="I718" s="1">
        <v>444</v>
      </c>
      <c r="K718" s="1">
        <f t="shared" si="44"/>
        <v>0.718637992831541</v>
      </c>
    </row>
    <row r="719" spans="2:11">
      <c r="B719" s="4" t="s">
        <v>7</v>
      </c>
      <c r="C719" s="1">
        <v>12</v>
      </c>
      <c r="D719" s="1" t="s">
        <v>20</v>
      </c>
      <c r="E719" s="1">
        <v>48</v>
      </c>
      <c r="F719" s="1">
        <v>19</v>
      </c>
      <c r="G719" s="1">
        <v>45</v>
      </c>
      <c r="H719" s="1">
        <v>621</v>
      </c>
      <c r="I719" s="1">
        <v>573</v>
      </c>
      <c r="K719" s="1">
        <f t="shared" si="44"/>
        <v>0.819645732689211</v>
      </c>
    </row>
    <row r="720" spans="2:11">
      <c r="B720" s="4" t="s">
        <v>7</v>
      </c>
      <c r="C720" s="1">
        <v>13</v>
      </c>
      <c r="D720" s="1" t="s">
        <v>21</v>
      </c>
      <c r="E720" s="1">
        <v>40</v>
      </c>
      <c r="F720" s="1">
        <v>20</v>
      </c>
      <c r="G720" s="1">
        <v>50</v>
      </c>
      <c r="H720" s="1">
        <v>593</v>
      </c>
      <c r="I720" s="1">
        <v>553</v>
      </c>
      <c r="K720" s="1">
        <f t="shared" si="44"/>
        <v>0.814502529510961</v>
      </c>
    </row>
    <row r="721" spans="2:11">
      <c r="B721" s="4" t="s">
        <v>7</v>
      </c>
      <c r="C721" s="1">
        <v>14</v>
      </c>
      <c r="D721" s="1" t="s">
        <v>22</v>
      </c>
      <c r="E721" s="1">
        <v>80</v>
      </c>
      <c r="F721" s="1">
        <v>20</v>
      </c>
      <c r="G721" s="1">
        <v>71</v>
      </c>
      <c r="H721" s="1">
        <v>621</v>
      </c>
      <c r="I721" s="1">
        <v>541</v>
      </c>
      <c r="K721" s="1">
        <f t="shared" si="44"/>
        <v>0.72463768115942</v>
      </c>
    </row>
    <row r="722" spans="2:11">
      <c r="B722" s="4" t="s">
        <v>67</v>
      </c>
      <c r="K722" s="1">
        <f>AVERAGE(K707:K721)</f>
        <v>0.702954725841211</v>
      </c>
    </row>
    <row r="723" spans="2:11">
      <c r="B723" s="4" t="s">
        <v>7</v>
      </c>
      <c r="C723" s="1">
        <v>0</v>
      </c>
      <c r="D723" s="1" t="s">
        <v>8</v>
      </c>
      <c r="E723" s="1">
        <v>58</v>
      </c>
      <c r="F723" s="1">
        <v>6</v>
      </c>
      <c r="G723" s="1">
        <v>15</v>
      </c>
      <c r="H723" s="1">
        <v>176</v>
      </c>
      <c r="I723" s="1">
        <v>118</v>
      </c>
      <c r="K723" s="1">
        <f t="shared" ref="K723:K737" si="45">1-(E723+F723+G723)/H723</f>
        <v>0.551136363636364</v>
      </c>
    </row>
    <row r="724" spans="2:11">
      <c r="B724" s="4" t="s">
        <v>7</v>
      </c>
      <c r="C724" s="1">
        <v>1</v>
      </c>
      <c r="D724" s="1" t="s">
        <v>9</v>
      </c>
      <c r="E724" s="1">
        <v>98</v>
      </c>
      <c r="F724" s="1">
        <v>13</v>
      </c>
      <c r="G724" s="1">
        <v>18</v>
      </c>
      <c r="H724" s="1">
        <v>344</v>
      </c>
      <c r="I724" s="1">
        <v>246</v>
      </c>
      <c r="K724" s="1">
        <f t="shared" si="45"/>
        <v>0.625</v>
      </c>
    </row>
    <row r="725" spans="2:11">
      <c r="B725" s="4" t="s">
        <v>7</v>
      </c>
      <c r="C725" s="1">
        <v>2</v>
      </c>
      <c r="D725" s="1" t="s">
        <v>10</v>
      </c>
      <c r="E725" s="1">
        <v>85</v>
      </c>
      <c r="F725" s="1">
        <v>14</v>
      </c>
      <c r="G725" s="1">
        <v>24</v>
      </c>
      <c r="H725" s="1">
        <v>384</v>
      </c>
      <c r="I725" s="1">
        <v>299</v>
      </c>
      <c r="K725" s="1">
        <f t="shared" si="45"/>
        <v>0.6796875</v>
      </c>
    </row>
    <row r="726" spans="2:11">
      <c r="B726" s="4" t="s">
        <v>7</v>
      </c>
      <c r="C726" s="1">
        <v>3</v>
      </c>
      <c r="D726" s="1" t="s">
        <v>11</v>
      </c>
      <c r="E726" s="1">
        <v>91</v>
      </c>
      <c r="F726" s="1">
        <v>13</v>
      </c>
      <c r="G726" s="1">
        <v>27</v>
      </c>
      <c r="H726" s="1">
        <v>379</v>
      </c>
      <c r="I726" s="1">
        <v>288</v>
      </c>
      <c r="K726" s="1">
        <f t="shared" si="45"/>
        <v>0.654353562005277</v>
      </c>
    </row>
    <row r="727" spans="2:11">
      <c r="B727" s="4" t="s">
        <v>7</v>
      </c>
      <c r="C727" s="1">
        <v>4</v>
      </c>
      <c r="D727" s="1" t="s">
        <v>12</v>
      </c>
      <c r="E727" s="1">
        <v>108</v>
      </c>
      <c r="F727" s="1">
        <v>13</v>
      </c>
      <c r="G727" s="1">
        <v>19</v>
      </c>
      <c r="H727" s="1">
        <v>374</v>
      </c>
      <c r="I727" s="1">
        <v>266</v>
      </c>
      <c r="K727" s="1">
        <f t="shared" si="45"/>
        <v>0.625668449197861</v>
      </c>
    </row>
    <row r="728" spans="2:11">
      <c r="B728" s="4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16</v>
      </c>
      <c r="H728" s="1">
        <v>212</v>
      </c>
      <c r="I728" s="1">
        <v>145</v>
      </c>
      <c r="K728" s="1">
        <f t="shared" si="45"/>
        <v>0.566037735849057</v>
      </c>
    </row>
    <row r="729" spans="2:11">
      <c r="B729" s="4" t="s">
        <v>7</v>
      </c>
      <c r="C729" s="1">
        <v>6</v>
      </c>
      <c r="D729" s="1" t="s">
        <v>14</v>
      </c>
      <c r="E729" s="1">
        <v>50</v>
      </c>
      <c r="F729" s="1">
        <v>8</v>
      </c>
      <c r="G729" s="1">
        <v>18</v>
      </c>
      <c r="H729" s="1">
        <v>236</v>
      </c>
      <c r="I729" s="1">
        <v>186</v>
      </c>
      <c r="K729" s="1">
        <f t="shared" si="45"/>
        <v>0.677966101694915</v>
      </c>
    </row>
    <row r="730" spans="2:11">
      <c r="B730" s="4" t="s">
        <v>7</v>
      </c>
      <c r="C730" s="1">
        <v>7</v>
      </c>
      <c r="D730" s="1" t="s">
        <v>15</v>
      </c>
      <c r="E730" s="1">
        <v>53</v>
      </c>
      <c r="F730" s="1">
        <v>19</v>
      </c>
      <c r="G730" s="1">
        <v>22</v>
      </c>
      <c r="H730" s="1">
        <v>272</v>
      </c>
      <c r="I730" s="1">
        <v>219</v>
      </c>
      <c r="K730" s="1">
        <f t="shared" si="45"/>
        <v>0.654411764705882</v>
      </c>
    </row>
    <row r="731" spans="2:11">
      <c r="B731" s="4" t="s">
        <v>7</v>
      </c>
      <c r="C731" s="1">
        <v>8</v>
      </c>
      <c r="D731" s="1" t="s">
        <v>16</v>
      </c>
      <c r="E731" s="1">
        <v>51</v>
      </c>
      <c r="F731" s="1">
        <v>20</v>
      </c>
      <c r="G731" s="1">
        <v>47</v>
      </c>
      <c r="H731" s="1">
        <v>363</v>
      </c>
      <c r="I731" s="1">
        <v>312</v>
      </c>
      <c r="K731" s="1">
        <f t="shared" si="45"/>
        <v>0.674931129476584</v>
      </c>
    </row>
    <row r="732" spans="2:11">
      <c r="B732" s="4" t="s">
        <v>7</v>
      </c>
      <c r="C732" s="1">
        <v>9</v>
      </c>
      <c r="D732" s="1" t="s">
        <v>17</v>
      </c>
      <c r="E732" s="1">
        <v>59</v>
      </c>
      <c r="F732" s="1">
        <v>21</v>
      </c>
      <c r="G732" s="1">
        <v>54</v>
      </c>
      <c r="H732" s="1">
        <v>361</v>
      </c>
      <c r="I732" s="1">
        <v>302</v>
      </c>
      <c r="K732" s="1">
        <f t="shared" si="45"/>
        <v>0.628808864265928</v>
      </c>
    </row>
    <row r="733" spans="2:11">
      <c r="B733" s="4" t="s">
        <v>7</v>
      </c>
      <c r="C733" s="1">
        <v>10</v>
      </c>
      <c r="D733" s="1" t="s">
        <v>18</v>
      </c>
      <c r="E733" s="1">
        <v>42</v>
      </c>
      <c r="F733" s="1">
        <v>9</v>
      </c>
      <c r="G733" s="1">
        <v>43</v>
      </c>
      <c r="H733" s="1">
        <v>275</v>
      </c>
      <c r="I733" s="1">
        <v>233</v>
      </c>
      <c r="K733" s="1">
        <f t="shared" si="45"/>
        <v>0.658181818181818</v>
      </c>
    </row>
    <row r="734" spans="2:11">
      <c r="B734" s="4" t="s">
        <v>7</v>
      </c>
      <c r="C734" s="1">
        <v>11</v>
      </c>
      <c r="D734" s="1" t="s">
        <v>19</v>
      </c>
      <c r="E734" s="1">
        <v>70</v>
      </c>
      <c r="F734" s="1">
        <v>7</v>
      </c>
      <c r="G734" s="1">
        <v>36</v>
      </c>
      <c r="H734" s="1">
        <v>290</v>
      </c>
      <c r="I734" s="1">
        <v>220</v>
      </c>
      <c r="K734" s="1">
        <f t="shared" si="45"/>
        <v>0.610344827586207</v>
      </c>
    </row>
    <row r="735" spans="2:11">
      <c r="B735" s="4" t="s">
        <v>7</v>
      </c>
      <c r="C735" s="1">
        <v>12</v>
      </c>
      <c r="D735" s="1" t="s">
        <v>20</v>
      </c>
      <c r="E735" s="1">
        <v>38</v>
      </c>
      <c r="F735" s="1">
        <v>16</v>
      </c>
      <c r="G735" s="1">
        <v>49</v>
      </c>
      <c r="H735" s="1">
        <v>319</v>
      </c>
      <c r="I735" s="1">
        <v>281</v>
      </c>
      <c r="K735" s="1">
        <f t="shared" si="45"/>
        <v>0.677115987460815</v>
      </c>
    </row>
    <row r="736" spans="2:11">
      <c r="B736" s="4" t="s">
        <v>7</v>
      </c>
      <c r="C736" s="1">
        <v>13</v>
      </c>
      <c r="D736" s="1" t="s">
        <v>21</v>
      </c>
      <c r="E736" s="1">
        <v>38</v>
      </c>
      <c r="F736" s="1">
        <v>18</v>
      </c>
      <c r="G736" s="1">
        <v>61</v>
      </c>
      <c r="H736" s="1">
        <v>356</v>
      </c>
      <c r="I736" s="1">
        <v>318</v>
      </c>
      <c r="K736" s="1">
        <f t="shared" si="45"/>
        <v>0.671348314606742</v>
      </c>
    </row>
    <row r="737" spans="2:11">
      <c r="B737" s="4" t="s">
        <v>7</v>
      </c>
      <c r="C737" s="1">
        <v>14</v>
      </c>
      <c r="D737" s="1" t="s">
        <v>22</v>
      </c>
      <c r="E737" s="1">
        <v>43</v>
      </c>
      <c r="F737" s="1">
        <v>19</v>
      </c>
      <c r="G737" s="1">
        <v>50</v>
      </c>
      <c r="H737" s="1">
        <v>319</v>
      </c>
      <c r="I737" s="1">
        <v>276</v>
      </c>
      <c r="K737" s="1">
        <f t="shared" si="45"/>
        <v>0.648902821316614</v>
      </c>
    </row>
    <row r="738" spans="2:11">
      <c r="B738" s="4" t="s">
        <v>68</v>
      </c>
      <c r="K738" s="1">
        <f>AVERAGE(K723:K737)</f>
        <v>0.640259682665604</v>
      </c>
    </row>
    <row r="739" spans="2:11">
      <c r="B739" s="4" t="s">
        <v>7</v>
      </c>
      <c r="C739" s="1">
        <v>0</v>
      </c>
      <c r="D739" s="1" t="s">
        <v>8</v>
      </c>
      <c r="E739" s="1">
        <v>137</v>
      </c>
      <c r="F739" s="1">
        <v>16</v>
      </c>
      <c r="G739" s="1">
        <v>6</v>
      </c>
      <c r="H739" s="1">
        <v>623</v>
      </c>
      <c r="I739" s="1">
        <v>486</v>
      </c>
      <c r="K739" s="1">
        <f t="shared" ref="K739:K753" si="46">1-(E739+F739+G739)/H739</f>
        <v>0.744783306581059</v>
      </c>
    </row>
    <row r="740" spans="2:11">
      <c r="B740" s="4" t="s">
        <v>7</v>
      </c>
      <c r="C740" s="1">
        <v>1</v>
      </c>
      <c r="D740" s="1" t="s">
        <v>9</v>
      </c>
      <c r="E740" s="1">
        <v>133</v>
      </c>
      <c r="F740" s="1">
        <v>19</v>
      </c>
      <c r="G740" s="1">
        <v>6</v>
      </c>
      <c r="H740" s="1">
        <v>647</v>
      </c>
      <c r="I740" s="1">
        <v>514</v>
      </c>
      <c r="K740" s="1">
        <f t="shared" si="46"/>
        <v>0.755795981452859</v>
      </c>
    </row>
    <row r="741" spans="2:11">
      <c r="B741" s="4" t="s">
        <v>7</v>
      </c>
      <c r="C741" s="1">
        <v>2</v>
      </c>
      <c r="D741" s="1" t="s">
        <v>10</v>
      </c>
      <c r="E741" s="1">
        <v>115</v>
      </c>
      <c r="F741" s="1">
        <v>23</v>
      </c>
      <c r="G741" s="1">
        <v>16</v>
      </c>
      <c r="H741" s="1">
        <v>650</v>
      </c>
      <c r="I741" s="1">
        <v>535</v>
      </c>
      <c r="K741" s="1">
        <f t="shared" si="46"/>
        <v>0.763076923076923</v>
      </c>
    </row>
    <row r="742" spans="2:11">
      <c r="B742" s="4" t="s">
        <v>7</v>
      </c>
      <c r="C742" s="1">
        <v>3</v>
      </c>
      <c r="D742" s="1" t="s">
        <v>11</v>
      </c>
      <c r="E742" s="1">
        <v>106</v>
      </c>
      <c r="F742" s="1">
        <v>20</v>
      </c>
      <c r="G742" s="1">
        <v>14</v>
      </c>
      <c r="H742" s="1">
        <v>634</v>
      </c>
      <c r="I742" s="1">
        <v>528</v>
      </c>
      <c r="K742" s="1">
        <f t="shared" si="46"/>
        <v>0.779179810725552</v>
      </c>
    </row>
    <row r="743" spans="2:11">
      <c r="B743" s="4" t="s">
        <v>7</v>
      </c>
      <c r="C743" s="1">
        <v>4</v>
      </c>
      <c r="D743" s="1" t="s">
        <v>12</v>
      </c>
      <c r="E743" s="1">
        <v>134</v>
      </c>
      <c r="F743" s="1">
        <v>19</v>
      </c>
      <c r="G743" s="1">
        <v>6</v>
      </c>
      <c r="H743" s="1">
        <v>648</v>
      </c>
      <c r="I743" s="1">
        <v>514</v>
      </c>
      <c r="K743" s="1">
        <f t="shared" si="46"/>
        <v>0.75462962962963</v>
      </c>
    </row>
    <row r="744" spans="2:11">
      <c r="B744" s="4" t="s">
        <v>7</v>
      </c>
      <c r="C744" s="1">
        <v>5</v>
      </c>
      <c r="D744" s="1" t="s">
        <v>13</v>
      </c>
      <c r="E744" s="1">
        <v>167</v>
      </c>
      <c r="F744" s="1">
        <v>21</v>
      </c>
      <c r="G744" s="1">
        <v>3</v>
      </c>
      <c r="H744" s="1">
        <v>647</v>
      </c>
      <c r="I744" s="1">
        <v>480</v>
      </c>
      <c r="K744" s="1">
        <f t="shared" si="46"/>
        <v>0.704791344667697</v>
      </c>
    </row>
    <row r="745" spans="2:11">
      <c r="B745" s="4" t="s">
        <v>7</v>
      </c>
      <c r="C745" s="1">
        <v>6</v>
      </c>
      <c r="D745" s="1" t="s">
        <v>14</v>
      </c>
      <c r="E745" s="1">
        <v>87</v>
      </c>
      <c r="F745" s="1">
        <v>9</v>
      </c>
      <c r="G745" s="1">
        <v>10</v>
      </c>
      <c r="H745" s="1">
        <v>545</v>
      </c>
      <c r="I745" s="1">
        <v>458</v>
      </c>
      <c r="K745" s="1">
        <f t="shared" si="46"/>
        <v>0.805504587155963</v>
      </c>
    </row>
    <row r="746" spans="2:11">
      <c r="B746" s="4" t="s">
        <v>7</v>
      </c>
      <c r="C746" s="1">
        <v>7</v>
      </c>
      <c r="D746" s="1" t="s">
        <v>15</v>
      </c>
      <c r="E746" s="1">
        <v>65</v>
      </c>
      <c r="F746" s="1">
        <v>11</v>
      </c>
      <c r="G746" s="1">
        <v>16</v>
      </c>
      <c r="H746" s="1">
        <v>541</v>
      </c>
      <c r="I746" s="1">
        <v>476</v>
      </c>
      <c r="K746" s="1">
        <f t="shared" si="46"/>
        <v>0.829944547134935</v>
      </c>
    </row>
    <row r="747" spans="2:11">
      <c r="B747" s="4" t="s">
        <v>7</v>
      </c>
      <c r="C747" s="1">
        <v>8</v>
      </c>
      <c r="D747" s="1" t="s">
        <v>16</v>
      </c>
      <c r="E747" s="1">
        <v>112</v>
      </c>
      <c r="F747" s="1">
        <v>25</v>
      </c>
      <c r="G747" s="1">
        <v>27</v>
      </c>
      <c r="H747" s="1">
        <v>662</v>
      </c>
      <c r="I747" s="1">
        <v>550</v>
      </c>
      <c r="K747" s="1">
        <f t="shared" si="46"/>
        <v>0.75226586102719</v>
      </c>
    </row>
    <row r="748" spans="2:11">
      <c r="B748" s="4" t="s">
        <v>7</v>
      </c>
      <c r="C748" s="1">
        <v>9</v>
      </c>
      <c r="D748" s="1" t="s">
        <v>17</v>
      </c>
      <c r="E748" s="1">
        <v>101</v>
      </c>
      <c r="F748" s="1">
        <v>27</v>
      </c>
      <c r="G748" s="1">
        <v>30</v>
      </c>
      <c r="H748" s="1">
        <v>640</v>
      </c>
      <c r="I748" s="1">
        <v>539</v>
      </c>
      <c r="K748" s="1">
        <f t="shared" si="46"/>
        <v>0.753125</v>
      </c>
    </row>
    <row r="749" spans="2:11">
      <c r="B749" s="4" t="s">
        <v>7</v>
      </c>
      <c r="C749" s="1">
        <v>10</v>
      </c>
      <c r="D749" s="1" t="s">
        <v>18</v>
      </c>
      <c r="E749" s="1">
        <v>27</v>
      </c>
      <c r="F749" s="1">
        <v>14</v>
      </c>
      <c r="G749" s="1">
        <v>15</v>
      </c>
      <c r="H749" s="1">
        <v>432</v>
      </c>
      <c r="I749" s="1">
        <v>405</v>
      </c>
      <c r="K749" s="1">
        <f t="shared" si="46"/>
        <v>0.87037037037037</v>
      </c>
    </row>
    <row r="750" spans="2:11">
      <c r="B750" s="4" t="s">
        <v>7</v>
      </c>
      <c r="C750" s="1">
        <v>11</v>
      </c>
      <c r="D750" s="1" t="s">
        <v>19</v>
      </c>
      <c r="E750" s="1">
        <v>76</v>
      </c>
      <c r="F750" s="1">
        <v>15</v>
      </c>
      <c r="G750" s="1">
        <v>16</v>
      </c>
      <c r="H750" s="1">
        <v>441</v>
      </c>
      <c r="I750" s="1">
        <v>365</v>
      </c>
      <c r="K750" s="1">
        <f t="shared" si="46"/>
        <v>0.757369614512472</v>
      </c>
    </row>
    <row r="751" spans="2:11">
      <c r="B751" s="4" t="s">
        <v>7</v>
      </c>
      <c r="C751" s="1">
        <v>12</v>
      </c>
      <c r="D751" s="1" t="s">
        <v>20</v>
      </c>
      <c r="E751" s="1">
        <v>63</v>
      </c>
      <c r="F751" s="1">
        <v>24</v>
      </c>
      <c r="G751" s="1">
        <v>27</v>
      </c>
      <c r="H751" s="1">
        <v>614</v>
      </c>
      <c r="I751" s="1">
        <v>551</v>
      </c>
      <c r="K751" s="1">
        <f t="shared" si="46"/>
        <v>0.814332247557003</v>
      </c>
    </row>
    <row r="752" spans="2:11">
      <c r="B752" s="4" t="s">
        <v>7</v>
      </c>
      <c r="C752" s="1">
        <v>13</v>
      </c>
      <c r="D752" s="1" t="s">
        <v>21</v>
      </c>
      <c r="E752" s="1">
        <v>107</v>
      </c>
      <c r="F752" s="1">
        <v>29</v>
      </c>
      <c r="G752" s="1">
        <v>41</v>
      </c>
      <c r="H752" s="1">
        <v>693</v>
      </c>
      <c r="I752" s="1">
        <v>586</v>
      </c>
      <c r="K752" s="1">
        <f t="shared" si="46"/>
        <v>0.744588744588745</v>
      </c>
    </row>
    <row r="753" spans="2:11">
      <c r="B753" s="4" t="s">
        <v>7</v>
      </c>
      <c r="C753" s="1">
        <v>14</v>
      </c>
      <c r="D753" s="1" t="s">
        <v>22</v>
      </c>
      <c r="E753" s="1">
        <v>66</v>
      </c>
      <c r="F753" s="1">
        <v>22</v>
      </c>
      <c r="G753" s="1">
        <v>29</v>
      </c>
      <c r="H753" s="1">
        <v>614</v>
      </c>
      <c r="I753" s="1">
        <v>548</v>
      </c>
      <c r="K753" s="1">
        <f t="shared" si="46"/>
        <v>0.809446254071661</v>
      </c>
    </row>
    <row r="754" spans="2:11">
      <c r="B754" s="4" t="s">
        <v>69</v>
      </c>
      <c r="K754" s="1">
        <f>AVERAGE(K739:K753)</f>
        <v>0.775946948170137</v>
      </c>
    </row>
    <row r="755" spans="2:11">
      <c r="B755" s="4" t="s">
        <v>7</v>
      </c>
      <c r="C755" s="1">
        <v>0</v>
      </c>
      <c r="D755" s="1" t="s">
        <v>8</v>
      </c>
      <c r="E755" s="1">
        <v>44</v>
      </c>
      <c r="F755" s="1">
        <v>7</v>
      </c>
      <c r="G755" s="1">
        <v>7</v>
      </c>
      <c r="H755" s="1">
        <v>199</v>
      </c>
      <c r="I755" s="1">
        <v>155</v>
      </c>
      <c r="K755" s="1">
        <f t="shared" ref="K755:K769" si="47">1-(E755+F755+G755)/H755</f>
        <v>0.708542713567839</v>
      </c>
    </row>
    <row r="756" spans="2:11">
      <c r="B756" s="4" t="s">
        <v>7</v>
      </c>
      <c r="C756" s="1">
        <v>1</v>
      </c>
      <c r="D756" s="1" t="s">
        <v>9</v>
      </c>
      <c r="E756" s="1">
        <v>18</v>
      </c>
      <c r="F756" s="1">
        <v>10</v>
      </c>
      <c r="G756" s="1">
        <v>7</v>
      </c>
      <c r="H756" s="1">
        <v>197</v>
      </c>
      <c r="I756" s="1">
        <v>179</v>
      </c>
      <c r="K756" s="1">
        <f t="shared" si="47"/>
        <v>0.822335025380711</v>
      </c>
    </row>
    <row r="757" spans="2:11">
      <c r="B757" s="4" t="s">
        <v>7</v>
      </c>
      <c r="C757" s="1">
        <v>2</v>
      </c>
      <c r="D757" s="1" t="s">
        <v>10</v>
      </c>
      <c r="E757" s="1">
        <v>36</v>
      </c>
      <c r="F757" s="1">
        <v>11</v>
      </c>
      <c r="G757" s="1">
        <v>8</v>
      </c>
      <c r="H757" s="1">
        <v>225</v>
      </c>
      <c r="I757" s="1">
        <v>189</v>
      </c>
      <c r="K757" s="1">
        <f t="shared" si="47"/>
        <v>0.755555555555556</v>
      </c>
    </row>
    <row r="758" spans="2:11">
      <c r="B758" s="4" t="s">
        <v>7</v>
      </c>
      <c r="C758" s="1">
        <v>3</v>
      </c>
      <c r="D758" s="1" t="s">
        <v>11</v>
      </c>
      <c r="E758" s="1">
        <v>46</v>
      </c>
      <c r="F758" s="1">
        <v>10</v>
      </c>
      <c r="G758" s="1">
        <v>10</v>
      </c>
      <c r="H758" s="1">
        <v>241</v>
      </c>
      <c r="I758" s="1">
        <v>195</v>
      </c>
      <c r="K758" s="1">
        <f t="shared" si="47"/>
        <v>0.726141078838174</v>
      </c>
    </row>
    <row r="759" spans="2:11">
      <c r="B759" s="4" t="s">
        <v>7</v>
      </c>
      <c r="C759" s="1">
        <v>4</v>
      </c>
      <c r="D759" s="1" t="s">
        <v>12</v>
      </c>
      <c r="E759" s="1">
        <v>42</v>
      </c>
      <c r="F759" s="1">
        <v>11</v>
      </c>
      <c r="G759" s="1">
        <v>5</v>
      </c>
      <c r="H759" s="1">
        <v>208</v>
      </c>
      <c r="I759" s="1">
        <v>166</v>
      </c>
      <c r="K759" s="1">
        <f t="shared" si="47"/>
        <v>0.721153846153846</v>
      </c>
    </row>
    <row r="760" spans="2:11">
      <c r="B760" s="4" t="s">
        <v>7</v>
      </c>
      <c r="C760" s="1">
        <v>5</v>
      </c>
      <c r="D760" s="1" t="s">
        <v>13</v>
      </c>
      <c r="E760" s="1">
        <v>48</v>
      </c>
      <c r="F760" s="1">
        <v>10</v>
      </c>
      <c r="G760" s="1">
        <v>6</v>
      </c>
      <c r="H760" s="1">
        <v>188</v>
      </c>
      <c r="I760" s="1">
        <v>140</v>
      </c>
      <c r="K760" s="1">
        <f t="shared" si="47"/>
        <v>0.659574468085106</v>
      </c>
    </row>
    <row r="761" spans="2:11">
      <c r="B761" s="4" t="s">
        <v>7</v>
      </c>
      <c r="C761" s="1">
        <v>6</v>
      </c>
      <c r="D761" s="1" t="s">
        <v>14</v>
      </c>
      <c r="E761" s="1">
        <v>65</v>
      </c>
      <c r="F761" s="1">
        <v>11</v>
      </c>
      <c r="G761" s="1">
        <v>14</v>
      </c>
      <c r="H761" s="1">
        <v>222</v>
      </c>
      <c r="I761" s="1">
        <v>157</v>
      </c>
      <c r="K761" s="1">
        <f t="shared" si="47"/>
        <v>0.594594594594595</v>
      </c>
    </row>
    <row r="762" spans="2:11">
      <c r="B762" s="4" t="s">
        <v>7</v>
      </c>
      <c r="C762" s="1">
        <v>7</v>
      </c>
      <c r="D762" s="1" t="s">
        <v>15</v>
      </c>
      <c r="E762" s="1">
        <v>54</v>
      </c>
      <c r="F762" s="1">
        <v>8</v>
      </c>
      <c r="G762" s="1">
        <v>14</v>
      </c>
      <c r="H762" s="1">
        <v>234</v>
      </c>
      <c r="I762" s="1">
        <v>180</v>
      </c>
      <c r="K762" s="1">
        <f t="shared" si="47"/>
        <v>0.675213675213675</v>
      </c>
    </row>
    <row r="763" spans="2:11">
      <c r="B763" s="4" t="s">
        <v>7</v>
      </c>
      <c r="C763" s="1">
        <v>8</v>
      </c>
      <c r="D763" s="1" t="s">
        <v>16</v>
      </c>
      <c r="E763" s="1">
        <v>42</v>
      </c>
      <c r="F763" s="1">
        <v>18</v>
      </c>
      <c r="G763" s="1">
        <v>32</v>
      </c>
      <c r="H763" s="1">
        <v>309</v>
      </c>
      <c r="I763" s="1">
        <v>267</v>
      </c>
      <c r="K763" s="1">
        <f t="shared" si="47"/>
        <v>0.702265372168285</v>
      </c>
    </row>
    <row r="764" spans="2:11">
      <c r="B764" s="4" t="s">
        <v>7</v>
      </c>
      <c r="C764" s="1">
        <v>9</v>
      </c>
      <c r="D764" s="1" t="s">
        <v>17</v>
      </c>
      <c r="E764" s="1">
        <v>47</v>
      </c>
      <c r="F764" s="1">
        <v>14</v>
      </c>
      <c r="G764" s="1">
        <v>34</v>
      </c>
      <c r="H764" s="1">
        <v>291</v>
      </c>
      <c r="I764" s="1">
        <v>244</v>
      </c>
      <c r="K764" s="1">
        <f t="shared" si="47"/>
        <v>0.673539518900344</v>
      </c>
    </row>
    <row r="765" spans="2:11">
      <c r="B765" s="4" t="s">
        <v>7</v>
      </c>
      <c r="C765" s="1">
        <v>10</v>
      </c>
      <c r="D765" s="1" t="s">
        <v>18</v>
      </c>
      <c r="E765" s="1">
        <v>28</v>
      </c>
      <c r="F765" s="1">
        <v>6</v>
      </c>
      <c r="G765" s="1">
        <v>23</v>
      </c>
      <c r="H765" s="1">
        <v>228</v>
      </c>
      <c r="I765" s="1">
        <v>200</v>
      </c>
      <c r="K765" s="1">
        <f t="shared" si="47"/>
        <v>0.75</v>
      </c>
    </row>
    <row r="766" spans="2:11">
      <c r="B766" s="4" t="s">
        <v>7</v>
      </c>
      <c r="C766" s="1">
        <v>11</v>
      </c>
      <c r="D766" s="1" t="s">
        <v>19</v>
      </c>
      <c r="E766" s="1">
        <v>66</v>
      </c>
      <c r="F766" s="1">
        <v>8</v>
      </c>
      <c r="G766" s="1">
        <v>5</v>
      </c>
      <c r="H766" s="1">
        <v>228</v>
      </c>
      <c r="I766" s="1">
        <v>162</v>
      </c>
      <c r="K766" s="1">
        <f t="shared" si="47"/>
        <v>0.653508771929824</v>
      </c>
    </row>
    <row r="767" spans="2:11">
      <c r="B767" s="4" t="s">
        <v>7</v>
      </c>
      <c r="C767" s="1">
        <v>12</v>
      </c>
      <c r="D767" s="1" t="s">
        <v>20</v>
      </c>
      <c r="E767" s="1">
        <v>29</v>
      </c>
      <c r="F767" s="1">
        <v>12</v>
      </c>
      <c r="G767" s="1">
        <v>42</v>
      </c>
      <c r="H767" s="1">
        <v>274</v>
      </c>
      <c r="I767" s="1">
        <v>245</v>
      </c>
      <c r="K767" s="1">
        <f t="shared" si="47"/>
        <v>0.697080291970803</v>
      </c>
    </row>
    <row r="768" spans="2:11">
      <c r="B768" s="4" t="s">
        <v>7</v>
      </c>
      <c r="C768" s="1">
        <v>13</v>
      </c>
      <c r="D768" s="1" t="s">
        <v>21</v>
      </c>
      <c r="E768" s="1">
        <v>38</v>
      </c>
      <c r="F768" s="1">
        <v>11</v>
      </c>
      <c r="G768" s="1">
        <v>42</v>
      </c>
      <c r="H768" s="1">
        <v>325</v>
      </c>
      <c r="I768" s="1">
        <v>287</v>
      </c>
      <c r="K768" s="1">
        <f t="shared" si="47"/>
        <v>0.72</v>
      </c>
    </row>
    <row r="769" spans="2:11">
      <c r="B769" s="4" t="s">
        <v>7</v>
      </c>
      <c r="C769" s="1">
        <v>14</v>
      </c>
      <c r="D769" s="1" t="s">
        <v>22</v>
      </c>
      <c r="E769" s="1">
        <v>44</v>
      </c>
      <c r="F769" s="1">
        <v>11</v>
      </c>
      <c r="G769" s="1">
        <v>36</v>
      </c>
      <c r="H769" s="1">
        <v>274</v>
      </c>
      <c r="I769" s="1">
        <v>230</v>
      </c>
      <c r="K769" s="1">
        <f t="shared" si="47"/>
        <v>0.667883211678832</v>
      </c>
    </row>
    <row r="770" spans="2:11">
      <c r="B770" s="4" t="s">
        <v>70</v>
      </c>
      <c r="K770" s="1">
        <f>AVERAGE(K755:K769)</f>
        <v>0.701825874935839</v>
      </c>
    </row>
    <row r="771" spans="2:11">
      <c r="B771" s="4" t="s">
        <v>7</v>
      </c>
      <c r="C771" s="1">
        <v>0</v>
      </c>
      <c r="D771" s="1" t="s">
        <v>8</v>
      </c>
      <c r="E771" s="1">
        <v>116</v>
      </c>
      <c r="F771" s="1">
        <v>18</v>
      </c>
      <c r="G771" s="1">
        <v>24</v>
      </c>
      <c r="H771" s="1">
        <v>359</v>
      </c>
      <c r="I771" s="1">
        <v>243</v>
      </c>
      <c r="K771" s="1">
        <f t="shared" ref="K771:K785" si="48">1-(E771+F771+G771)/H771</f>
        <v>0.559888579387187</v>
      </c>
    </row>
    <row r="772" spans="2:11">
      <c r="B772" s="4" t="s">
        <v>7</v>
      </c>
      <c r="C772" s="1">
        <v>1</v>
      </c>
      <c r="D772" s="1" t="s">
        <v>9</v>
      </c>
      <c r="E772" s="1">
        <v>69</v>
      </c>
      <c r="F772" s="1">
        <v>18</v>
      </c>
      <c r="G772" s="1">
        <v>30</v>
      </c>
      <c r="H772" s="1">
        <v>370</v>
      </c>
      <c r="I772" s="1">
        <v>301</v>
      </c>
      <c r="K772" s="1">
        <f t="shared" si="48"/>
        <v>0.683783783783784</v>
      </c>
    </row>
    <row r="773" spans="2:11">
      <c r="B773" s="4" t="s">
        <v>7</v>
      </c>
      <c r="C773" s="1">
        <v>2</v>
      </c>
      <c r="D773" s="1" t="s">
        <v>10</v>
      </c>
      <c r="E773" s="1">
        <v>58</v>
      </c>
      <c r="F773" s="1">
        <v>33</v>
      </c>
      <c r="G773" s="1">
        <v>37</v>
      </c>
      <c r="H773" s="1">
        <v>394</v>
      </c>
      <c r="I773" s="1">
        <v>336</v>
      </c>
      <c r="K773" s="1">
        <f t="shared" si="48"/>
        <v>0.6751269035533</v>
      </c>
    </row>
    <row r="774" spans="2:11">
      <c r="B774" s="4" t="s">
        <v>7</v>
      </c>
      <c r="C774" s="1">
        <v>3</v>
      </c>
      <c r="D774" s="1" t="s">
        <v>11</v>
      </c>
      <c r="E774" s="1">
        <v>55</v>
      </c>
      <c r="F774" s="1">
        <v>30</v>
      </c>
      <c r="G774" s="1">
        <v>53</v>
      </c>
      <c r="H774" s="1">
        <v>442</v>
      </c>
      <c r="I774" s="1">
        <v>387</v>
      </c>
      <c r="K774" s="1">
        <f t="shared" si="48"/>
        <v>0.687782805429864</v>
      </c>
    </row>
    <row r="775" spans="2:11">
      <c r="B775" s="4" t="s">
        <v>7</v>
      </c>
      <c r="C775" s="1">
        <v>4</v>
      </c>
      <c r="D775" s="1" t="s">
        <v>12</v>
      </c>
      <c r="E775" s="1">
        <v>83</v>
      </c>
      <c r="F775" s="1">
        <v>27</v>
      </c>
      <c r="G775" s="1">
        <v>27</v>
      </c>
      <c r="H775" s="1">
        <v>429</v>
      </c>
      <c r="I775" s="1">
        <v>346</v>
      </c>
      <c r="K775" s="1">
        <f t="shared" si="48"/>
        <v>0.680652680652681</v>
      </c>
    </row>
    <row r="776" spans="2:11">
      <c r="B776" s="4" t="s">
        <v>7</v>
      </c>
      <c r="C776" s="1">
        <v>5</v>
      </c>
      <c r="D776" s="1" t="s">
        <v>13</v>
      </c>
      <c r="E776" s="1">
        <v>76</v>
      </c>
      <c r="F776" s="1">
        <v>25</v>
      </c>
      <c r="G776" s="1">
        <v>20</v>
      </c>
      <c r="H776" s="1">
        <v>363</v>
      </c>
      <c r="I776" s="1">
        <v>287</v>
      </c>
      <c r="K776" s="1">
        <f t="shared" si="48"/>
        <v>0.666666666666667</v>
      </c>
    </row>
    <row r="777" spans="2:11">
      <c r="B777" s="4" t="s">
        <v>7</v>
      </c>
      <c r="C777" s="1">
        <v>6</v>
      </c>
      <c r="D777" s="1" t="s">
        <v>14</v>
      </c>
      <c r="E777" s="1">
        <v>89</v>
      </c>
      <c r="F777" s="1">
        <v>25</v>
      </c>
      <c r="G777" s="1">
        <v>63</v>
      </c>
      <c r="H777" s="1">
        <v>368</v>
      </c>
      <c r="I777" s="1">
        <v>279</v>
      </c>
      <c r="K777" s="1">
        <f t="shared" si="48"/>
        <v>0.519021739130435</v>
      </c>
    </row>
    <row r="778" spans="2:11">
      <c r="B778" s="4" t="s">
        <v>7</v>
      </c>
      <c r="C778" s="1">
        <v>7</v>
      </c>
      <c r="D778" s="1" t="s">
        <v>15</v>
      </c>
      <c r="E778" s="1">
        <v>75</v>
      </c>
      <c r="F778" s="1">
        <v>27</v>
      </c>
      <c r="G778" s="1">
        <v>49</v>
      </c>
      <c r="H778" s="1">
        <v>384</v>
      </c>
      <c r="I778" s="1">
        <v>309</v>
      </c>
      <c r="K778" s="1">
        <f t="shared" si="48"/>
        <v>0.606770833333333</v>
      </c>
    </row>
    <row r="779" spans="2:11">
      <c r="B779" s="4" t="s">
        <v>7</v>
      </c>
      <c r="C779" s="1">
        <v>8</v>
      </c>
      <c r="D779" s="1" t="s">
        <v>16</v>
      </c>
      <c r="E779" s="1">
        <v>97</v>
      </c>
      <c r="F779" s="1">
        <v>46</v>
      </c>
      <c r="G779" s="1">
        <v>109</v>
      </c>
      <c r="H779" s="1">
        <v>548</v>
      </c>
      <c r="I779" s="1">
        <v>451</v>
      </c>
      <c r="K779" s="1">
        <f t="shared" si="48"/>
        <v>0.54014598540146</v>
      </c>
    </row>
    <row r="780" spans="2:11">
      <c r="B780" s="4" t="s">
        <v>7</v>
      </c>
      <c r="C780" s="1">
        <v>9</v>
      </c>
      <c r="D780" s="1" t="s">
        <v>17</v>
      </c>
      <c r="E780" s="1">
        <v>32</v>
      </c>
      <c r="F780" s="1">
        <v>38</v>
      </c>
      <c r="G780" s="1">
        <v>100</v>
      </c>
      <c r="H780" s="1">
        <v>492</v>
      </c>
      <c r="I780" s="1">
        <v>460</v>
      </c>
      <c r="K780" s="1">
        <f t="shared" si="48"/>
        <v>0.654471544715447</v>
      </c>
    </row>
    <row r="781" spans="2:11">
      <c r="B781" s="4" t="s">
        <v>7</v>
      </c>
      <c r="C781" s="1">
        <v>10</v>
      </c>
      <c r="D781" s="1" t="s">
        <v>18</v>
      </c>
      <c r="E781" s="1">
        <v>35</v>
      </c>
      <c r="F781" s="1">
        <v>26</v>
      </c>
      <c r="G781" s="1">
        <v>87</v>
      </c>
      <c r="H781" s="1">
        <v>398</v>
      </c>
      <c r="I781" s="1">
        <v>363</v>
      </c>
      <c r="K781" s="1">
        <f t="shared" si="48"/>
        <v>0.628140703517588</v>
      </c>
    </row>
    <row r="782" spans="2:11">
      <c r="B782" s="4" t="s">
        <v>7</v>
      </c>
      <c r="C782" s="1">
        <v>11</v>
      </c>
      <c r="D782" s="1" t="s">
        <v>19</v>
      </c>
      <c r="E782" s="1">
        <v>57</v>
      </c>
      <c r="F782" s="1">
        <v>33</v>
      </c>
      <c r="G782" s="1">
        <v>38</v>
      </c>
      <c r="H782" s="1">
        <v>295</v>
      </c>
      <c r="I782" s="1">
        <v>238</v>
      </c>
      <c r="K782" s="1">
        <f t="shared" si="48"/>
        <v>0.566101694915254</v>
      </c>
    </row>
    <row r="783" spans="2:11">
      <c r="B783" s="4" t="s">
        <v>7</v>
      </c>
      <c r="C783" s="1">
        <v>12</v>
      </c>
      <c r="D783" s="1" t="s">
        <v>20</v>
      </c>
      <c r="E783" s="1">
        <v>13</v>
      </c>
      <c r="F783" s="1">
        <v>33</v>
      </c>
      <c r="G783" s="1">
        <v>121</v>
      </c>
      <c r="H783" s="1">
        <v>480</v>
      </c>
      <c r="I783" s="1">
        <v>467</v>
      </c>
      <c r="K783" s="1">
        <f t="shared" si="48"/>
        <v>0.652083333333333</v>
      </c>
    </row>
    <row r="784" spans="2:11">
      <c r="B784" s="4" t="s">
        <v>7</v>
      </c>
      <c r="C784" s="1">
        <v>13</v>
      </c>
      <c r="D784" s="1" t="s">
        <v>21</v>
      </c>
      <c r="E784" s="1">
        <v>20</v>
      </c>
      <c r="F784" s="1">
        <v>41</v>
      </c>
      <c r="G784" s="1">
        <v>146</v>
      </c>
      <c r="H784" s="1">
        <v>572</v>
      </c>
      <c r="I784" s="1">
        <v>552</v>
      </c>
      <c r="K784" s="1">
        <f t="shared" si="48"/>
        <v>0.638111888111888</v>
      </c>
    </row>
    <row r="785" spans="2:11">
      <c r="B785" s="4" t="s">
        <v>7</v>
      </c>
      <c r="C785" s="1">
        <v>14</v>
      </c>
      <c r="D785" s="1" t="s">
        <v>22</v>
      </c>
      <c r="E785" s="1">
        <v>42</v>
      </c>
      <c r="F785" s="1">
        <v>33</v>
      </c>
      <c r="G785" s="1">
        <v>112</v>
      </c>
      <c r="H785" s="1">
        <v>480</v>
      </c>
      <c r="I785" s="1">
        <v>438</v>
      </c>
      <c r="K785" s="1">
        <f t="shared" si="48"/>
        <v>0.610416666666667</v>
      </c>
    </row>
    <row r="786" spans="2:11">
      <c r="B786" s="4" t="s">
        <v>71</v>
      </c>
      <c r="K786" s="1">
        <f>AVERAGE(K771:K785)</f>
        <v>0.624611053906592</v>
      </c>
    </row>
    <row r="787" spans="2:11">
      <c r="B787" s="4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4</v>
      </c>
      <c r="H787" s="1">
        <v>92</v>
      </c>
      <c r="I787" s="1">
        <v>57</v>
      </c>
      <c r="K787" s="1">
        <f t="shared" ref="K787:K801" si="49">1-(E787+F787+G787)/H787</f>
        <v>0.532608695652174</v>
      </c>
    </row>
    <row r="788" spans="2:11">
      <c r="B788" s="4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3</v>
      </c>
      <c r="H788" s="1">
        <v>98</v>
      </c>
      <c r="I788" s="1">
        <v>78</v>
      </c>
      <c r="K788" s="1">
        <f t="shared" si="49"/>
        <v>0.755102040816326</v>
      </c>
    </row>
    <row r="789" spans="2:11">
      <c r="B789" s="4" t="s">
        <v>7</v>
      </c>
      <c r="C789" s="1">
        <v>2</v>
      </c>
      <c r="D789" s="1" t="s">
        <v>10</v>
      </c>
      <c r="E789" s="1">
        <v>55</v>
      </c>
      <c r="F789" s="1">
        <v>4</v>
      </c>
      <c r="G789" s="1">
        <v>9</v>
      </c>
      <c r="H789" s="1">
        <v>147</v>
      </c>
      <c r="I789" s="1">
        <v>92</v>
      </c>
      <c r="K789" s="1">
        <f t="shared" si="49"/>
        <v>0.537414965986394</v>
      </c>
    </row>
    <row r="790" spans="2:11">
      <c r="B790" s="4" t="s">
        <v>7</v>
      </c>
      <c r="C790" s="1">
        <v>3</v>
      </c>
      <c r="D790" s="1" t="s">
        <v>11</v>
      </c>
      <c r="E790" s="1">
        <v>71</v>
      </c>
      <c r="F790" s="1">
        <v>3</v>
      </c>
      <c r="G790" s="1">
        <v>4</v>
      </c>
      <c r="H790" s="1">
        <v>149</v>
      </c>
      <c r="I790" s="1">
        <v>78</v>
      </c>
      <c r="K790" s="1">
        <f t="shared" si="49"/>
        <v>0.476510067114094</v>
      </c>
    </row>
    <row r="791" spans="2:11">
      <c r="B791" s="4" t="s">
        <v>7</v>
      </c>
      <c r="C791" s="1">
        <v>4</v>
      </c>
      <c r="D791" s="1" t="s">
        <v>12</v>
      </c>
      <c r="E791" s="1">
        <v>23</v>
      </c>
      <c r="F791" s="1">
        <v>4</v>
      </c>
      <c r="G791" s="1">
        <v>3</v>
      </c>
      <c r="H791" s="1">
        <v>117</v>
      </c>
      <c r="I791" s="1">
        <v>94</v>
      </c>
      <c r="K791" s="1">
        <f t="shared" si="49"/>
        <v>0.743589743589744</v>
      </c>
    </row>
    <row r="792" spans="2:11">
      <c r="B792" s="4" t="s">
        <v>7</v>
      </c>
      <c r="C792" s="1">
        <v>5</v>
      </c>
      <c r="D792" s="1" t="s">
        <v>13</v>
      </c>
      <c r="E792" s="1">
        <v>37</v>
      </c>
      <c r="F792" s="1">
        <v>3</v>
      </c>
      <c r="G792" s="1">
        <v>3</v>
      </c>
      <c r="H792" s="1">
        <v>108</v>
      </c>
      <c r="I792" s="1">
        <v>71</v>
      </c>
      <c r="K792" s="1">
        <f t="shared" si="49"/>
        <v>0.601851851851852</v>
      </c>
    </row>
    <row r="793" spans="2:11">
      <c r="B793" s="4" t="s">
        <v>7</v>
      </c>
      <c r="C793" s="1">
        <v>6</v>
      </c>
      <c r="D793" s="1" t="s">
        <v>14</v>
      </c>
      <c r="E793" s="1">
        <v>6</v>
      </c>
      <c r="F793" s="1">
        <v>1</v>
      </c>
      <c r="G793" s="1">
        <v>14</v>
      </c>
      <c r="H793" s="1">
        <v>66</v>
      </c>
      <c r="I793" s="1">
        <v>60</v>
      </c>
      <c r="K793" s="1">
        <f t="shared" si="49"/>
        <v>0.681818181818182</v>
      </c>
    </row>
    <row r="794" spans="2:11">
      <c r="B794" s="4" t="s">
        <v>7</v>
      </c>
      <c r="C794" s="1">
        <v>7</v>
      </c>
      <c r="D794" s="1" t="s">
        <v>15</v>
      </c>
      <c r="E794" s="1">
        <v>8</v>
      </c>
      <c r="F794" s="1">
        <v>3</v>
      </c>
      <c r="G794" s="1">
        <v>40</v>
      </c>
      <c r="H794" s="1">
        <v>105</v>
      </c>
      <c r="I794" s="1">
        <v>97</v>
      </c>
      <c r="K794" s="1">
        <f t="shared" si="49"/>
        <v>0.514285714285714</v>
      </c>
    </row>
    <row r="795" spans="2:11">
      <c r="B795" s="4" t="s">
        <v>7</v>
      </c>
      <c r="C795" s="1">
        <v>8</v>
      </c>
      <c r="D795" s="1" t="s">
        <v>16</v>
      </c>
      <c r="E795" s="1">
        <v>5</v>
      </c>
      <c r="F795" s="1">
        <v>3</v>
      </c>
      <c r="G795" s="1">
        <v>46</v>
      </c>
      <c r="H795" s="1">
        <v>142</v>
      </c>
      <c r="I795" s="1">
        <v>137</v>
      </c>
      <c r="K795" s="1">
        <f t="shared" si="49"/>
        <v>0.619718309859155</v>
      </c>
    </row>
    <row r="796" spans="2:11">
      <c r="B796" s="4" t="s">
        <v>7</v>
      </c>
      <c r="C796" s="1">
        <v>9</v>
      </c>
      <c r="D796" s="1" t="s">
        <v>17</v>
      </c>
      <c r="E796" s="1">
        <v>10</v>
      </c>
      <c r="F796" s="1">
        <v>6</v>
      </c>
      <c r="G796" s="1">
        <v>82</v>
      </c>
      <c r="H796" s="1">
        <v>181</v>
      </c>
      <c r="I796" s="1">
        <v>171</v>
      </c>
      <c r="K796" s="1">
        <f t="shared" si="49"/>
        <v>0.458563535911602</v>
      </c>
    </row>
    <row r="797" spans="2:11">
      <c r="B797" s="4" t="s">
        <v>7</v>
      </c>
      <c r="C797" s="1">
        <v>10</v>
      </c>
      <c r="D797" s="1" t="s">
        <v>18</v>
      </c>
      <c r="E797" s="1">
        <v>16</v>
      </c>
      <c r="F797" s="1">
        <v>5</v>
      </c>
      <c r="G797" s="1">
        <v>95</v>
      </c>
      <c r="H797" s="1">
        <v>151</v>
      </c>
      <c r="I797" s="1">
        <v>135</v>
      </c>
      <c r="K797" s="1">
        <f t="shared" si="49"/>
        <v>0.231788079470199</v>
      </c>
    </row>
    <row r="798" spans="2:11">
      <c r="B798" s="4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</v>
      </c>
      <c r="H798" s="1">
        <v>49</v>
      </c>
      <c r="I798" s="1">
        <v>43</v>
      </c>
      <c r="K798" s="1">
        <f t="shared" si="49"/>
        <v>0.857142857142857</v>
      </c>
    </row>
    <row r="799" spans="2:11">
      <c r="B799" s="4" t="s">
        <v>7</v>
      </c>
      <c r="C799" s="1">
        <v>12</v>
      </c>
      <c r="D799" s="1" t="s">
        <v>20</v>
      </c>
      <c r="E799" s="1">
        <v>8</v>
      </c>
      <c r="F799" s="1">
        <v>2</v>
      </c>
      <c r="G799" s="1">
        <v>44</v>
      </c>
      <c r="H799" s="1">
        <v>134</v>
      </c>
      <c r="I799" s="1">
        <v>126</v>
      </c>
      <c r="K799" s="1">
        <f t="shared" si="49"/>
        <v>0.597014925373134</v>
      </c>
    </row>
    <row r="800" spans="2:11">
      <c r="B800" s="4" t="s">
        <v>7</v>
      </c>
      <c r="C800" s="1">
        <v>13</v>
      </c>
      <c r="D800" s="1" t="s">
        <v>21</v>
      </c>
      <c r="E800" s="1">
        <v>6</v>
      </c>
      <c r="F800" s="1">
        <v>5</v>
      </c>
      <c r="G800" s="1">
        <v>46</v>
      </c>
      <c r="H800" s="1">
        <v>58</v>
      </c>
      <c r="I800" s="1">
        <v>52</v>
      </c>
      <c r="K800" s="1">
        <f t="shared" si="49"/>
        <v>0.0172413793103449</v>
      </c>
    </row>
    <row r="801" spans="2:11">
      <c r="B801" s="4" t="s">
        <v>7</v>
      </c>
      <c r="C801" s="1">
        <v>14</v>
      </c>
      <c r="D801" s="1" t="s">
        <v>22</v>
      </c>
      <c r="E801" s="1">
        <v>48</v>
      </c>
      <c r="F801" s="1">
        <v>3</v>
      </c>
      <c r="G801" s="1">
        <v>79</v>
      </c>
      <c r="H801" s="1">
        <v>134</v>
      </c>
      <c r="I801" s="1">
        <v>86</v>
      </c>
      <c r="K801" s="1">
        <f t="shared" si="49"/>
        <v>0.0298507462686567</v>
      </c>
    </row>
    <row r="802" spans="1:2">
      <c r="A802" s="5" t="s">
        <v>72</v>
      </c>
      <c r="B802" s="4" t="s">
        <v>73</v>
      </c>
    </row>
    <row r="803" spans="2:12">
      <c r="B803" s="4" t="s">
        <v>74</v>
      </c>
      <c r="C803" s="1"/>
      <c r="D803" s="1"/>
      <c r="E803" s="1"/>
      <c r="F803" s="1"/>
      <c r="G803" s="1"/>
      <c r="H803" s="1"/>
      <c r="I803" s="1"/>
      <c r="J803" s="1" t="s">
        <v>101</v>
      </c>
      <c r="K803" s="1" t="s">
        <v>102</v>
      </c>
      <c r="L803" s="1" t="s">
        <v>75</v>
      </c>
    </row>
    <row r="804" spans="2:12">
      <c r="B804" s="1" t="s">
        <v>103</v>
      </c>
      <c r="C804" s="1"/>
      <c r="D804" s="1"/>
      <c r="E804" s="1"/>
      <c r="F804" s="1"/>
      <c r="G804" s="1"/>
      <c r="H804" s="1"/>
      <c r="I804" s="1"/>
      <c r="J804" s="1" t="s">
        <v>77</v>
      </c>
      <c r="K804" s="1" t="s">
        <v>77</v>
      </c>
      <c r="L804" s="1" t="s">
        <v>77</v>
      </c>
    </row>
    <row r="805" spans="2:12">
      <c r="B805" s="1" t="s">
        <v>78</v>
      </c>
      <c r="C805" s="1"/>
      <c r="D805" s="1"/>
      <c r="E805" s="1"/>
      <c r="F805" s="1"/>
      <c r="G805" s="1"/>
      <c r="H805" s="1"/>
      <c r="I805" s="1"/>
      <c r="J805" s="1">
        <v>85.3</v>
      </c>
      <c r="K805" s="1">
        <v>91.2</v>
      </c>
      <c r="L805" s="1">
        <v>72</v>
      </c>
    </row>
    <row r="806" spans="2:2">
      <c r="B806" s="1" t="s">
        <v>79</v>
      </c>
    </row>
    <row r="810" ht="18" spans="1:12">
      <c r="A810" s="1" t="s">
        <v>80</v>
      </c>
      <c r="E810" s="1">
        <f t="shared" ref="E810:I810" si="50">SUM(E3:E801)</f>
        <v>29800</v>
      </c>
      <c r="F810" s="1">
        <f t="shared" si="50"/>
        <v>9389</v>
      </c>
      <c r="G810" s="1">
        <f t="shared" si="50"/>
        <v>21913</v>
      </c>
      <c r="H810" s="1">
        <f t="shared" si="50"/>
        <v>210245</v>
      </c>
      <c r="I810" s="1">
        <f t="shared" si="50"/>
        <v>180445</v>
      </c>
      <c r="J810" s="2" t="s">
        <v>81</v>
      </c>
      <c r="K810" s="2" t="s">
        <v>82</v>
      </c>
      <c r="L810" s="2" t="s">
        <v>83</v>
      </c>
    </row>
    <row r="811" ht="17.2" spans="3:12">
      <c r="C811" s="2">
        <v>0</v>
      </c>
      <c r="D811" s="2" t="s">
        <v>84</v>
      </c>
      <c r="E811" s="2">
        <f t="shared" ref="E811:I825" si="51">SUMPRODUCT(E$3:E$801,INT(MOD(ROW(E$3:E$801),16)=MOD(ROW(E3),16)))</f>
        <v>3080</v>
      </c>
      <c r="F811" s="2">
        <f t="shared" si="51"/>
        <v>492</v>
      </c>
      <c r="G811" s="2">
        <f t="shared" si="51"/>
        <v>552</v>
      </c>
      <c r="H811" s="2">
        <f t="shared" si="51"/>
        <v>12386</v>
      </c>
      <c r="I811" s="2">
        <f t="shared" si="51"/>
        <v>9306</v>
      </c>
      <c r="J811" s="2">
        <f t="shared" ref="J811:J825" si="52">SUM(E811:G811)</f>
        <v>4124</v>
      </c>
      <c r="K811" s="2">
        <f t="shared" ref="K811:K825" si="53">1-(E811+F811+G811)/H811</f>
        <v>0.667043436137575</v>
      </c>
      <c r="L811" s="2"/>
    </row>
    <row r="812" ht="17.2" spans="3:12">
      <c r="C812" s="2">
        <v>1</v>
      </c>
      <c r="D812" s="2" t="s">
        <v>85</v>
      </c>
      <c r="E812" s="2">
        <f t="shared" si="51"/>
        <v>2475</v>
      </c>
      <c r="F812" s="2">
        <f t="shared" si="51"/>
        <v>537</v>
      </c>
      <c r="G812" s="2">
        <f t="shared" si="51"/>
        <v>703</v>
      </c>
      <c r="H812" s="2">
        <f t="shared" si="51"/>
        <v>13564</v>
      </c>
      <c r="I812" s="2">
        <f t="shared" si="51"/>
        <v>11089</v>
      </c>
      <c r="J812" s="2">
        <f t="shared" si="52"/>
        <v>3715</v>
      </c>
      <c r="K812" s="2">
        <f t="shared" si="53"/>
        <v>0.726113240931878</v>
      </c>
      <c r="L812" s="2"/>
    </row>
    <row r="813" ht="17.2" spans="3:12">
      <c r="C813" s="2">
        <v>2</v>
      </c>
      <c r="D813" s="2" t="s">
        <v>86</v>
      </c>
      <c r="E813" s="2">
        <f t="shared" si="51"/>
        <v>2185</v>
      </c>
      <c r="F813" s="2">
        <f t="shared" si="51"/>
        <v>650</v>
      </c>
      <c r="G813" s="2">
        <f t="shared" si="51"/>
        <v>1132</v>
      </c>
      <c r="H813" s="2">
        <f t="shared" si="51"/>
        <v>15014</v>
      </c>
      <c r="I813" s="2">
        <f t="shared" si="51"/>
        <v>12829</v>
      </c>
      <c r="J813" s="2">
        <f t="shared" si="52"/>
        <v>3967</v>
      </c>
      <c r="K813" s="2">
        <f t="shared" si="53"/>
        <v>0.735779938723858</v>
      </c>
      <c r="L813" s="2"/>
    </row>
    <row r="814" ht="17.2" spans="3:12">
      <c r="C814" s="2">
        <v>3</v>
      </c>
      <c r="D814" s="2" t="s">
        <v>87</v>
      </c>
      <c r="E814" s="2">
        <f t="shared" si="51"/>
        <v>2271</v>
      </c>
      <c r="F814" s="2">
        <f t="shared" si="51"/>
        <v>626</v>
      </c>
      <c r="G814" s="2">
        <f t="shared" si="51"/>
        <v>1221</v>
      </c>
      <c r="H814" s="2">
        <f t="shared" si="51"/>
        <v>15033</v>
      </c>
      <c r="I814" s="2">
        <f t="shared" si="51"/>
        <v>12762</v>
      </c>
      <c r="J814" s="2">
        <f t="shared" si="52"/>
        <v>4118</v>
      </c>
      <c r="K814" s="2">
        <f t="shared" si="53"/>
        <v>0.726069314175481</v>
      </c>
      <c r="L814" s="2"/>
    </row>
    <row r="815" ht="17.2" spans="3:12">
      <c r="C815" s="2">
        <v>4</v>
      </c>
      <c r="D815" s="2" t="s">
        <v>88</v>
      </c>
      <c r="E815" s="2">
        <f t="shared" si="51"/>
        <v>2391</v>
      </c>
      <c r="F815" s="2">
        <f t="shared" si="51"/>
        <v>593</v>
      </c>
      <c r="G815" s="2">
        <f t="shared" si="51"/>
        <v>806</v>
      </c>
      <c r="H815" s="2">
        <f t="shared" si="51"/>
        <v>14151</v>
      </c>
      <c r="I815" s="2">
        <f t="shared" si="51"/>
        <v>11760</v>
      </c>
      <c r="J815" s="2">
        <f t="shared" si="52"/>
        <v>3790</v>
      </c>
      <c r="K815" s="2">
        <f t="shared" si="53"/>
        <v>0.732174404635715</v>
      </c>
      <c r="L815" s="2"/>
    </row>
    <row r="816" ht="17.2" spans="3:12">
      <c r="C816" s="2">
        <v>5</v>
      </c>
      <c r="D816" s="2" t="s">
        <v>89</v>
      </c>
      <c r="E816" s="2">
        <f t="shared" si="51"/>
        <v>3047</v>
      </c>
      <c r="F816" s="2">
        <f t="shared" si="51"/>
        <v>530</v>
      </c>
      <c r="G816" s="2">
        <f t="shared" si="51"/>
        <v>570</v>
      </c>
      <c r="H816" s="2">
        <f t="shared" si="51"/>
        <v>12721</v>
      </c>
      <c r="I816" s="2">
        <f t="shared" si="51"/>
        <v>9674</v>
      </c>
      <c r="J816" s="2">
        <f t="shared" si="52"/>
        <v>4147</v>
      </c>
      <c r="K816" s="2">
        <f t="shared" si="53"/>
        <v>0.674003616067919</v>
      </c>
      <c r="L816" s="2"/>
    </row>
    <row r="817" ht="17.2" spans="3:12">
      <c r="C817" s="2">
        <v>6</v>
      </c>
      <c r="D817" s="2" t="s">
        <v>90</v>
      </c>
      <c r="E817" s="2">
        <f t="shared" si="51"/>
        <v>2274</v>
      </c>
      <c r="F817" s="2">
        <f t="shared" si="51"/>
        <v>554</v>
      </c>
      <c r="G817" s="2">
        <f t="shared" si="51"/>
        <v>1259</v>
      </c>
      <c r="H817" s="2">
        <f t="shared" si="51"/>
        <v>12385</v>
      </c>
      <c r="I817" s="2">
        <f t="shared" si="51"/>
        <v>10111</v>
      </c>
      <c r="J817" s="2">
        <f t="shared" si="52"/>
        <v>4087</v>
      </c>
      <c r="K817" s="2">
        <f t="shared" si="53"/>
        <v>0.670004037141704</v>
      </c>
      <c r="L817" s="2"/>
    </row>
    <row r="818" ht="17.2" spans="3:12">
      <c r="C818" s="2">
        <v>7</v>
      </c>
      <c r="D818" s="2" t="s">
        <v>91</v>
      </c>
      <c r="E818" s="2">
        <f t="shared" si="51"/>
        <v>1731</v>
      </c>
      <c r="F818" s="2">
        <f t="shared" si="51"/>
        <v>568</v>
      </c>
      <c r="G818" s="2">
        <f t="shared" si="51"/>
        <v>1421</v>
      </c>
      <c r="H818" s="2">
        <f t="shared" si="51"/>
        <v>12933</v>
      </c>
      <c r="I818" s="2">
        <f t="shared" si="51"/>
        <v>11202</v>
      </c>
      <c r="J818" s="2">
        <f t="shared" si="52"/>
        <v>3720</v>
      </c>
      <c r="K818" s="2">
        <f t="shared" si="53"/>
        <v>0.712363720714451</v>
      </c>
      <c r="L818" s="2"/>
    </row>
    <row r="819" ht="17.2" spans="3:12">
      <c r="C819" s="2">
        <v>8</v>
      </c>
      <c r="D819" s="2" t="s">
        <v>92</v>
      </c>
      <c r="E819" s="2">
        <f t="shared" si="51"/>
        <v>1410</v>
      </c>
      <c r="F819" s="2">
        <f t="shared" si="51"/>
        <v>748</v>
      </c>
      <c r="G819" s="2">
        <f t="shared" si="51"/>
        <v>2138</v>
      </c>
      <c r="H819" s="2">
        <f t="shared" si="51"/>
        <v>15503</v>
      </c>
      <c r="I819" s="2">
        <f t="shared" si="51"/>
        <v>14093</v>
      </c>
      <c r="J819" s="2">
        <f t="shared" si="52"/>
        <v>4296</v>
      </c>
      <c r="K819" s="2">
        <f t="shared" si="53"/>
        <v>0.722892343417403</v>
      </c>
      <c r="L819" s="2"/>
    </row>
    <row r="820" ht="17.2" spans="3:12">
      <c r="C820" s="2">
        <v>9</v>
      </c>
      <c r="D820" s="2" t="s">
        <v>93</v>
      </c>
      <c r="E820" s="2">
        <f t="shared" si="51"/>
        <v>1371</v>
      </c>
      <c r="F820" s="2">
        <f t="shared" si="51"/>
        <v>755</v>
      </c>
      <c r="G820" s="2">
        <f t="shared" si="51"/>
        <v>2154</v>
      </c>
      <c r="H820" s="2">
        <f t="shared" si="51"/>
        <v>15575</v>
      </c>
      <c r="I820" s="2">
        <f t="shared" si="51"/>
        <v>14204</v>
      </c>
      <c r="J820" s="2">
        <f t="shared" si="52"/>
        <v>4280</v>
      </c>
      <c r="K820" s="2">
        <f t="shared" si="53"/>
        <v>0.725200642054575</v>
      </c>
      <c r="L820" s="2"/>
    </row>
    <row r="821" ht="17.2" spans="3:12">
      <c r="C821" s="2">
        <v>10</v>
      </c>
      <c r="D821" s="2" t="s">
        <v>94</v>
      </c>
      <c r="E821" s="2">
        <f t="shared" si="51"/>
        <v>1570</v>
      </c>
      <c r="F821" s="2">
        <f t="shared" si="51"/>
        <v>643</v>
      </c>
      <c r="G821" s="2">
        <f t="shared" si="51"/>
        <v>1576</v>
      </c>
      <c r="H821" s="2">
        <f t="shared" si="51"/>
        <v>13264</v>
      </c>
      <c r="I821" s="2">
        <f t="shared" si="51"/>
        <v>11694</v>
      </c>
      <c r="J821" s="2">
        <f t="shared" si="52"/>
        <v>3789</v>
      </c>
      <c r="K821" s="2">
        <f t="shared" si="53"/>
        <v>0.714339565741858</v>
      </c>
      <c r="L821" s="2"/>
    </row>
    <row r="822" ht="17.2" spans="3:12">
      <c r="C822" s="2">
        <v>11</v>
      </c>
      <c r="D822" s="2" t="s">
        <v>95</v>
      </c>
      <c r="E822" s="2">
        <f t="shared" si="51"/>
        <v>2518</v>
      </c>
      <c r="F822" s="2">
        <f t="shared" si="51"/>
        <v>652</v>
      </c>
      <c r="G822" s="2">
        <f t="shared" si="51"/>
        <v>1187</v>
      </c>
      <c r="H822" s="2">
        <f t="shared" si="51"/>
        <v>13075</v>
      </c>
      <c r="I822" s="2">
        <f t="shared" si="51"/>
        <v>10557</v>
      </c>
      <c r="J822" s="2">
        <f t="shared" si="52"/>
        <v>4357</v>
      </c>
      <c r="K822" s="2">
        <f t="shared" si="53"/>
        <v>0.666768642447419</v>
      </c>
      <c r="L822" s="2"/>
    </row>
    <row r="823" ht="17.2" spans="3:12">
      <c r="C823" s="2">
        <v>12</v>
      </c>
      <c r="D823" s="2" t="s">
        <v>96</v>
      </c>
      <c r="E823" s="2">
        <f t="shared" si="51"/>
        <v>849</v>
      </c>
      <c r="F823" s="2">
        <f t="shared" si="51"/>
        <v>633</v>
      </c>
      <c r="G823" s="2">
        <f t="shared" si="51"/>
        <v>2149</v>
      </c>
      <c r="H823" s="2">
        <f t="shared" si="51"/>
        <v>14437</v>
      </c>
      <c r="I823" s="2">
        <f t="shared" si="51"/>
        <v>13588</v>
      </c>
      <c r="J823" s="2">
        <f t="shared" si="52"/>
        <v>3631</v>
      </c>
      <c r="K823" s="2">
        <f t="shared" si="53"/>
        <v>0.748493454318764</v>
      </c>
      <c r="L823" s="2"/>
    </row>
    <row r="824" ht="17.2" spans="3:12">
      <c r="C824" s="2">
        <v>13</v>
      </c>
      <c r="D824" s="2" t="s">
        <v>97</v>
      </c>
      <c r="E824" s="2">
        <f t="shared" si="51"/>
        <v>1198</v>
      </c>
      <c r="F824" s="2">
        <f t="shared" si="51"/>
        <v>789</v>
      </c>
      <c r="G824" s="2">
        <f t="shared" si="51"/>
        <v>2673</v>
      </c>
      <c r="H824" s="2">
        <f t="shared" si="51"/>
        <v>15679</v>
      </c>
      <c r="I824" s="2">
        <f t="shared" si="51"/>
        <v>14481</v>
      </c>
      <c r="J824" s="2">
        <f t="shared" si="52"/>
        <v>4660</v>
      </c>
      <c r="K824" s="2">
        <f t="shared" si="53"/>
        <v>0.702787167548951</v>
      </c>
      <c r="L824" s="2"/>
    </row>
    <row r="825" ht="17.2" spans="3:12">
      <c r="C825" s="2">
        <v>14</v>
      </c>
      <c r="D825" s="2" t="s">
        <v>98</v>
      </c>
      <c r="E825" s="2">
        <f t="shared" si="51"/>
        <v>1430</v>
      </c>
      <c r="F825" s="2">
        <f t="shared" si="51"/>
        <v>619</v>
      </c>
      <c r="G825" s="2">
        <f t="shared" si="51"/>
        <v>2372</v>
      </c>
      <c r="H825" s="2">
        <f t="shared" si="51"/>
        <v>14525</v>
      </c>
      <c r="I825" s="2">
        <f t="shared" si="51"/>
        <v>13095</v>
      </c>
      <c r="J825" s="2">
        <f t="shared" si="52"/>
        <v>4421</v>
      </c>
      <c r="K825" s="2">
        <f t="shared" si="53"/>
        <v>0.695628227194492</v>
      </c>
      <c r="L825" s="2"/>
    </row>
    <row r="826" ht="17.2" spans="10:12">
      <c r="J826" s="2"/>
      <c r="K826" s="2"/>
      <c r="L826" s="2">
        <f>AVERAGE(K811:K825)</f>
        <v>0.707977450083469</v>
      </c>
    </row>
    <row r="827" ht="17" spans="11:11">
      <c r="K827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794" activePane="bottomLeft" state="frozen"/>
      <selection/>
      <selection pane="bottomLeft" activeCell="E815" sqref="E81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4" t="s">
        <v>6</v>
      </c>
    </row>
    <row r="3" ht="17.2" spans="1:11">
      <c r="A3" s="2"/>
      <c r="B3" s="4" t="s">
        <v>7</v>
      </c>
      <c r="C3" s="1">
        <v>0</v>
      </c>
      <c r="D3" s="1" t="s">
        <v>8</v>
      </c>
      <c r="E3" s="1">
        <v>64</v>
      </c>
      <c r="F3" s="1">
        <v>20</v>
      </c>
      <c r="G3" s="1">
        <v>4</v>
      </c>
      <c r="H3" s="1">
        <v>302</v>
      </c>
      <c r="I3" s="1">
        <v>238</v>
      </c>
      <c r="K3" s="1">
        <f t="shared" ref="K3:K17" si="0">1-(E3+F3+G3)/H3</f>
        <v>0.708609271523179</v>
      </c>
    </row>
    <row r="4" ht="17.2" spans="1:11">
      <c r="A4" s="2"/>
      <c r="B4" s="4" t="s">
        <v>7</v>
      </c>
      <c r="C4" s="1">
        <v>1</v>
      </c>
      <c r="D4" s="1" t="s">
        <v>9</v>
      </c>
      <c r="E4" s="1">
        <v>49</v>
      </c>
      <c r="F4" s="1">
        <v>19</v>
      </c>
      <c r="G4" s="1">
        <v>6</v>
      </c>
      <c r="H4" s="1">
        <v>295</v>
      </c>
      <c r="I4" s="1">
        <v>246</v>
      </c>
      <c r="K4" s="1">
        <f t="shared" si="0"/>
        <v>0.749152542372881</v>
      </c>
    </row>
    <row r="5" ht="17.2" spans="1:11">
      <c r="A5" s="2"/>
      <c r="B5" s="4" t="s">
        <v>7</v>
      </c>
      <c r="C5" s="1">
        <v>2</v>
      </c>
      <c r="D5" s="1" t="s">
        <v>10</v>
      </c>
      <c r="E5" s="1">
        <v>32</v>
      </c>
      <c r="F5" s="1">
        <v>23</v>
      </c>
      <c r="G5" s="1">
        <v>13</v>
      </c>
      <c r="H5" s="1">
        <v>296</v>
      </c>
      <c r="I5" s="1">
        <v>264</v>
      </c>
      <c r="K5" s="1">
        <f t="shared" si="0"/>
        <v>0.77027027027027</v>
      </c>
    </row>
    <row r="6" ht="17.2" spans="1:11">
      <c r="A6" s="2"/>
      <c r="B6" s="4" t="s">
        <v>7</v>
      </c>
      <c r="C6" s="1">
        <v>3</v>
      </c>
      <c r="D6" s="1" t="s">
        <v>11</v>
      </c>
      <c r="E6" s="1">
        <v>42</v>
      </c>
      <c r="F6" s="1">
        <v>24</v>
      </c>
      <c r="G6" s="1">
        <v>15</v>
      </c>
      <c r="H6" s="1">
        <v>310</v>
      </c>
      <c r="I6" s="1">
        <v>268</v>
      </c>
      <c r="K6" s="1">
        <f t="shared" si="0"/>
        <v>0.738709677419355</v>
      </c>
    </row>
    <row r="7" ht="17.2" spans="1:11">
      <c r="A7" s="2"/>
      <c r="B7" s="4" t="s">
        <v>7</v>
      </c>
      <c r="C7" s="1">
        <v>4</v>
      </c>
      <c r="D7" s="1" t="s">
        <v>12</v>
      </c>
      <c r="E7" s="1">
        <v>36</v>
      </c>
      <c r="F7" s="1">
        <v>30</v>
      </c>
      <c r="G7" s="1">
        <v>7</v>
      </c>
      <c r="H7" s="1">
        <v>300</v>
      </c>
      <c r="I7" s="1">
        <v>264</v>
      </c>
      <c r="K7" s="1">
        <f t="shared" si="0"/>
        <v>0.756666666666667</v>
      </c>
    </row>
    <row r="8" ht="17.2" spans="1:11">
      <c r="A8" s="2"/>
      <c r="B8" s="4" t="s">
        <v>7</v>
      </c>
      <c r="C8" s="1">
        <v>5</v>
      </c>
      <c r="D8" s="1" t="s">
        <v>13</v>
      </c>
      <c r="E8" s="1">
        <v>55</v>
      </c>
      <c r="F8" s="1">
        <v>21</v>
      </c>
      <c r="G8" s="1">
        <v>7</v>
      </c>
      <c r="H8" s="1">
        <v>294</v>
      </c>
      <c r="I8" s="1">
        <v>239</v>
      </c>
      <c r="K8" s="1">
        <f t="shared" si="0"/>
        <v>0.717687074829932</v>
      </c>
    </row>
    <row r="9" ht="17.2" spans="1:11">
      <c r="A9" s="2"/>
      <c r="B9" s="4" t="s">
        <v>7</v>
      </c>
      <c r="C9" s="1">
        <v>6</v>
      </c>
      <c r="D9" s="1" t="s">
        <v>14</v>
      </c>
      <c r="E9" s="1">
        <v>32</v>
      </c>
      <c r="F9" s="1">
        <v>17</v>
      </c>
      <c r="G9" s="1">
        <v>11</v>
      </c>
      <c r="H9" s="1">
        <v>269</v>
      </c>
      <c r="I9" s="1">
        <v>237</v>
      </c>
      <c r="K9" s="1">
        <f t="shared" si="0"/>
        <v>0.776951672862453</v>
      </c>
    </row>
    <row r="10" ht="17.2" spans="1:11">
      <c r="A10" s="2"/>
      <c r="B10" s="4" t="s">
        <v>7</v>
      </c>
      <c r="C10" s="1">
        <v>7</v>
      </c>
      <c r="D10" s="1" t="s">
        <v>15</v>
      </c>
      <c r="E10" s="1">
        <v>20</v>
      </c>
      <c r="F10" s="1">
        <v>23</v>
      </c>
      <c r="G10" s="1">
        <v>9</v>
      </c>
      <c r="H10" s="1">
        <v>268</v>
      </c>
      <c r="I10" s="1">
        <v>248</v>
      </c>
      <c r="K10" s="1">
        <f t="shared" si="0"/>
        <v>0.805970149253731</v>
      </c>
    </row>
    <row r="11" ht="17.2" spans="1:11">
      <c r="A11" s="2"/>
      <c r="B11" s="4" t="s">
        <v>7</v>
      </c>
      <c r="C11" s="1">
        <v>8</v>
      </c>
      <c r="D11" s="1" t="s">
        <v>16</v>
      </c>
      <c r="E11" s="1">
        <v>16</v>
      </c>
      <c r="F11" s="1">
        <v>33</v>
      </c>
      <c r="G11" s="1">
        <v>21</v>
      </c>
      <c r="H11" s="1">
        <v>303</v>
      </c>
      <c r="I11" s="1">
        <v>287</v>
      </c>
      <c r="K11" s="1">
        <f t="shared" si="0"/>
        <v>0.768976897689769</v>
      </c>
    </row>
    <row r="12" ht="17.2" spans="1:11">
      <c r="A12" s="2"/>
      <c r="B12" s="4" t="s">
        <v>7</v>
      </c>
      <c r="C12" s="1">
        <v>9</v>
      </c>
      <c r="D12" s="1" t="s">
        <v>17</v>
      </c>
      <c r="E12" s="1">
        <v>16</v>
      </c>
      <c r="F12" s="1">
        <v>38</v>
      </c>
      <c r="G12" s="1">
        <v>29</v>
      </c>
      <c r="H12" s="1">
        <v>327</v>
      </c>
      <c r="I12" s="1">
        <v>311</v>
      </c>
      <c r="K12" s="1">
        <f t="shared" si="0"/>
        <v>0.746177370030581</v>
      </c>
    </row>
    <row r="13" ht="17.2" spans="1:11">
      <c r="A13" s="2"/>
      <c r="B13" s="4" t="s">
        <v>7</v>
      </c>
      <c r="C13" s="1">
        <v>10</v>
      </c>
      <c r="D13" s="1" t="s">
        <v>18</v>
      </c>
      <c r="E13" s="1">
        <v>23</v>
      </c>
      <c r="F13" s="1">
        <v>30</v>
      </c>
      <c r="G13" s="1">
        <v>23</v>
      </c>
      <c r="H13" s="1">
        <v>286</v>
      </c>
      <c r="I13" s="1">
        <v>263</v>
      </c>
      <c r="K13" s="1">
        <f t="shared" si="0"/>
        <v>0.734265734265734</v>
      </c>
    </row>
    <row r="14" ht="17.2" spans="1:11">
      <c r="A14" s="2"/>
      <c r="B14" s="4" t="s">
        <v>7</v>
      </c>
      <c r="C14" s="1">
        <v>11</v>
      </c>
      <c r="D14" s="1" t="s">
        <v>19</v>
      </c>
      <c r="E14" s="1">
        <v>38</v>
      </c>
      <c r="F14" s="1">
        <v>21</v>
      </c>
      <c r="G14" s="1">
        <v>16</v>
      </c>
      <c r="H14" s="1">
        <v>272</v>
      </c>
      <c r="I14" s="1">
        <v>234</v>
      </c>
      <c r="K14" s="1">
        <f t="shared" si="0"/>
        <v>0.724264705882353</v>
      </c>
    </row>
    <row r="15" ht="17.2" spans="1:11">
      <c r="A15" s="2"/>
      <c r="B15" s="4" t="s">
        <v>7</v>
      </c>
      <c r="C15" s="1">
        <v>12</v>
      </c>
      <c r="D15" s="1" t="s">
        <v>20</v>
      </c>
      <c r="E15" s="1">
        <v>8</v>
      </c>
      <c r="F15" s="1">
        <v>25</v>
      </c>
      <c r="G15" s="1">
        <v>22</v>
      </c>
      <c r="H15" s="1">
        <v>288</v>
      </c>
      <c r="I15" s="1">
        <v>280</v>
      </c>
      <c r="K15" s="1">
        <f t="shared" si="0"/>
        <v>0.809027777777778</v>
      </c>
    </row>
    <row r="16" ht="17.2" spans="1:11">
      <c r="A16" s="2"/>
      <c r="B16" s="4" t="s">
        <v>7</v>
      </c>
      <c r="C16" s="1">
        <v>13</v>
      </c>
      <c r="D16" s="1" t="s">
        <v>21</v>
      </c>
      <c r="E16" s="1">
        <v>20</v>
      </c>
      <c r="F16" s="1">
        <v>40</v>
      </c>
      <c r="G16" s="1">
        <v>32</v>
      </c>
      <c r="H16" s="1">
        <v>343</v>
      </c>
      <c r="I16" s="1">
        <v>323</v>
      </c>
      <c r="K16" s="1">
        <f t="shared" si="0"/>
        <v>0.731778425655977</v>
      </c>
    </row>
    <row r="17" ht="17.2" spans="1:11">
      <c r="A17" s="2"/>
      <c r="B17" s="4" t="s">
        <v>7</v>
      </c>
      <c r="C17" s="1">
        <v>14</v>
      </c>
      <c r="D17" s="1" t="s">
        <v>22</v>
      </c>
      <c r="E17" s="1">
        <v>9</v>
      </c>
      <c r="F17" s="1">
        <v>25</v>
      </c>
      <c r="G17" s="1">
        <v>20</v>
      </c>
      <c r="H17" s="1">
        <v>288</v>
      </c>
      <c r="I17" s="1">
        <v>279</v>
      </c>
      <c r="K17" s="1">
        <f t="shared" si="0"/>
        <v>0.8125</v>
      </c>
    </row>
    <row r="18" ht="17.2" spans="1:11">
      <c r="A18" s="2"/>
      <c r="B18" s="4" t="s">
        <v>23</v>
      </c>
      <c r="K18" s="1">
        <f>AVERAGE(K3:K17)</f>
        <v>0.756733882433377</v>
      </c>
    </row>
    <row r="19" ht="17.2" spans="1:11">
      <c r="A19" s="2"/>
      <c r="B19" s="4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5</v>
      </c>
      <c r="H19" s="1">
        <v>106</v>
      </c>
      <c r="I19" s="1">
        <v>100</v>
      </c>
      <c r="K19" s="1">
        <f t="shared" ref="K19:K33" si="1">1-(E19+F19+G19)/H19</f>
        <v>0.877358490566038</v>
      </c>
    </row>
    <row r="20" ht="17.2" spans="1:11">
      <c r="A20" s="2"/>
      <c r="B20" s="4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5</v>
      </c>
      <c r="H20" s="1">
        <v>238</v>
      </c>
      <c r="I20" s="1">
        <v>186</v>
      </c>
      <c r="K20" s="1">
        <f t="shared" si="1"/>
        <v>0.739495798319328</v>
      </c>
    </row>
    <row r="21" ht="17.2" spans="1:11">
      <c r="A21" s="2"/>
      <c r="B21" s="4" t="s">
        <v>7</v>
      </c>
      <c r="C21" s="1">
        <v>2</v>
      </c>
      <c r="D21" s="1" t="s">
        <v>10</v>
      </c>
      <c r="E21" s="1">
        <v>108</v>
      </c>
      <c r="F21" s="1">
        <v>10</v>
      </c>
      <c r="G21" s="1">
        <v>19</v>
      </c>
      <c r="H21" s="1">
        <v>323</v>
      </c>
      <c r="I21" s="1">
        <v>215</v>
      </c>
      <c r="K21" s="1">
        <f t="shared" si="1"/>
        <v>0.575851393188854</v>
      </c>
    </row>
    <row r="22" ht="17.2" spans="1:11">
      <c r="A22" s="2"/>
      <c r="B22" s="4" t="s">
        <v>7</v>
      </c>
      <c r="C22" s="1">
        <v>3</v>
      </c>
      <c r="D22" s="1" t="s">
        <v>11</v>
      </c>
      <c r="E22" s="1">
        <v>86</v>
      </c>
      <c r="F22" s="1">
        <v>13</v>
      </c>
      <c r="G22" s="1">
        <v>19</v>
      </c>
      <c r="H22" s="1">
        <v>296</v>
      </c>
      <c r="I22" s="1">
        <v>210</v>
      </c>
      <c r="K22" s="1">
        <f t="shared" si="1"/>
        <v>0.601351351351351</v>
      </c>
    </row>
    <row r="23" ht="17.2" spans="1:11">
      <c r="A23" s="2"/>
      <c r="B23" s="4" t="s">
        <v>7</v>
      </c>
      <c r="C23" s="1">
        <v>4</v>
      </c>
      <c r="D23" s="1" t="s">
        <v>12</v>
      </c>
      <c r="E23" s="1">
        <v>32</v>
      </c>
      <c r="F23" s="1">
        <v>12</v>
      </c>
      <c r="G23" s="1">
        <v>8</v>
      </c>
      <c r="H23" s="1">
        <v>230</v>
      </c>
      <c r="I23" s="1">
        <v>198</v>
      </c>
      <c r="K23" s="1">
        <f t="shared" si="1"/>
        <v>0.773913043478261</v>
      </c>
    </row>
    <row r="24" ht="17.2" spans="1:11">
      <c r="A24" s="2"/>
      <c r="B24" s="4" t="s">
        <v>7</v>
      </c>
      <c r="C24" s="1">
        <v>5</v>
      </c>
      <c r="D24" s="1" t="s">
        <v>13</v>
      </c>
      <c r="E24" s="1">
        <v>58</v>
      </c>
      <c r="F24" s="1">
        <v>4</v>
      </c>
      <c r="G24" s="1">
        <v>6</v>
      </c>
      <c r="H24" s="1">
        <v>147</v>
      </c>
      <c r="I24" s="1">
        <v>89</v>
      </c>
      <c r="K24" s="1">
        <f t="shared" si="1"/>
        <v>0.537414965986394</v>
      </c>
    </row>
    <row r="25" ht="17.2" spans="1:11">
      <c r="A25" s="2"/>
      <c r="B25" s="4" t="s">
        <v>7</v>
      </c>
      <c r="C25" s="1">
        <v>6</v>
      </c>
      <c r="D25" s="1" t="s">
        <v>14</v>
      </c>
      <c r="E25" s="1">
        <v>91</v>
      </c>
      <c r="F25" s="1">
        <v>8</v>
      </c>
      <c r="G25" s="1">
        <v>17</v>
      </c>
      <c r="H25" s="1">
        <v>205</v>
      </c>
      <c r="I25" s="1">
        <v>114</v>
      </c>
      <c r="K25" s="1">
        <f t="shared" si="1"/>
        <v>0.434146341463415</v>
      </c>
    </row>
    <row r="26" ht="17.2" spans="1:11">
      <c r="A26" s="2"/>
      <c r="B26" s="4" t="s">
        <v>7</v>
      </c>
      <c r="C26" s="1">
        <v>7</v>
      </c>
      <c r="D26" s="1" t="s">
        <v>15</v>
      </c>
      <c r="E26" s="1">
        <v>66</v>
      </c>
      <c r="F26" s="1">
        <v>7</v>
      </c>
      <c r="G26" s="1">
        <v>13</v>
      </c>
      <c r="H26" s="1">
        <v>189</v>
      </c>
      <c r="I26" s="1">
        <v>123</v>
      </c>
      <c r="K26" s="1">
        <f t="shared" si="1"/>
        <v>0.544973544973545</v>
      </c>
    </row>
    <row r="27" ht="17.2" spans="1:11">
      <c r="A27" s="2"/>
      <c r="B27" s="4" t="s">
        <v>7</v>
      </c>
      <c r="C27" s="1">
        <v>8</v>
      </c>
      <c r="D27" s="1" t="s">
        <v>16</v>
      </c>
      <c r="E27" s="1">
        <v>35</v>
      </c>
      <c r="F27" s="1">
        <v>11</v>
      </c>
      <c r="G27" s="1">
        <v>34</v>
      </c>
      <c r="H27" s="1">
        <v>226</v>
      </c>
      <c r="I27" s="1">
        <v>191</v>
      </c>
      <c r="K27" s="1">
        <f t="shared" si="1"/>
        <v>0.646017699115044</v>
      </c>
    </row>
    <row r="28" ht="17.2" spans="1:11">
      <c r="A28" s="2"/>
      <c r="B28" s="4" t="s">
        <v>7</v>
      </c>
      <c r="C28" s="1">
        <v>9</v>
      </c>
      <c r="D28" s="1" t="s">
        <v>17</v>
      </c>
      <c r="E28" s="1">
        <v>18</v>
      </c>
      <c r="F28" s="1">
        <v>12</v>
      </c>
      <c r="G28" s="1">
        <v>26</v>
      </c>
      <c r="H28" s="1">
        <v>242</v>
      </c>
      <c r="I28" s="1">
        <v>224</v>
      </c>
      <c r="K28" s="1">
        <f t="shared" si="1"/>
        <v>0.768595041322314</v>
      </c>
    </row>
    <row r="29" ht="17.2" spans="1:11">
      <c r="A29" s="2"/>
      <c r="B29" s="4" t="s">
        <v>7</v>
      </c>
      <c r="C29" s="1">
        <v>10</v>
      </c>
      <c r="D29" s="1" t="s">
        <v>18</v>
      </c>
      <c r="E29" s="1">
        <v>70</v>
      </c>
      <c r="F29" s="1">
        <v>16</v>
      </c>
      <c r="G29" s="1">
        <v>20</v>
      </c>
      <c r="H29" s="1">
        <v>267</v>
      </c>
      <c r="I29" s="1">
        <v>197</v>
      </c>
      <c r="K29" s="1">
        <f t="shared" si="1"/>
        <v>0.602996254681648</v>
      </c>
    </row>
    <row r="30" ht="17.2" spans="1:11">
      <c r="A30" s="2"/>
      <c r="B30" s="4" t="s">
        <v>7</v>
      </c>
      <c r="C30" s="1">
        <v>11</v>
      </c>
      <c r="D30" s="1" t="s">
        <v>19</v>
      </c>
      <c r="E30" s="1">
        <v>58</v>
      </c>
      <c r="F30" s="1">
        <v>10</v>
      </c>
      <c r="G30" s="1">
        <v>11</v>
      </c>
      <c r="H30" s="1">
        <v>186</v>
      </c>
      <c r="I30" s="1">
        <v>128</v>
      </c>
      <c r="K30" s="1">
        <f t="shared" si="1"/>
        <v>0.575268817204301</v>
      </c>
    </row>
    <row r="31" ht="17.2" spans="1:11">
      <c r="A31" s="2"/>
      <c r="B31" s="4" t="s">
        <v>7</v>
      </c>
      <c r="C31" s="1">
        <v>12</v>
      </c>
      <c r="D31" s="1" t="s">
        <v>20</v>
      </c>
      <c r="E31" s="1">
        <v>44</v>
      </c>
      <c r="F31" s="1">
        <v>3</v>
      </c>
      <c r="G31" s="1">
        <v>24</v>
      </c>
      <c r="H31" s="1">
        <v>213</v>
      </c>
      <c r="I31" s="1">
        <v>169</v>
      </c>
      <c r="K31" s="1">
        <f t="shared" si="1"/>
        <v>0.666666666666667</v>
      </c>
    </row>
    <row r="32" ht="17.2" spans="1:11">
      <c r="A32" s="2"/>
      <c r="B32" s="4" t="s">
        <v>7</v>
      </c>
      <c r="C32" s="1">
        <v>13</v>
      </c>
      <c r="D32" s="1" t="s">
        <v>21</v>
      </c>
      <c r="E32" s="1">
        <v>26</v>
      </c>
      <c r="F32" s="1">
        <v>11</v>
      </c>
      <c r="G32" s="1">
        <v>33</v>
      </c>
      <c r="H32" s="1">
        <v>215</v>
      </c>
      <c r="I32" s="1">
        <v>189</v>
      </c>
      <c r="K32" s="1">
        <f t="shared" si="1"/>
        <v>0.674418604651163</v>
      </c>
    </row>
    <row r="33" ht="17.2" spans="1:11">
      <c r="A33" s="2"/>
      <c r="B33" s="4" t="s">
        <v>7</v>
      </c>
      <c r="C33" s="1">
        <v>14</v>
      </c>
      <c r="D33" s="1" t="s">
        <v>22</v>
      </c>
      <c r="E33" s="1">
        <v>60</v>
      </c>
      <c r="F33" s="1">
        <v>2</v>
      </c>
      <c r="G33" s="1">
        <v>29</v>
      </c>
      <c r="H33" s="1">
        <v>213</v>
      </c>
      <c r="I33" s="1">
        <v>153</v>
      </c>
      <c r="K33" s="1">
        <f t="shared" si="1"/>
        <v>0.572769953051643</v>
      </c>
    </row>
    <row r="34" ht="17.2" spans="1:11">
      <c r="A34" s="2"/>
      <c r="B34" s="4" t="s">
        <v>24</v>
      </c>
      <c r="K34" s="1">
        <f>AVERAGE(K19:K33)</f>
        <v>0.639415864401331</v>
      </c>
    </row>
    <row r="35" ht="17.2" spans="1:11">
      <c r="A35" s="2"/>
      <c r="B35" s="4" t="s">
        <v>7</v>
      </c>
      <c r="C35" s="1">
        <v>0</v>
      </c>
      <c r="D35" s="1" t="s">
        <v>8</v>
      </c>
      <c r="E35" s="1">
        <v>122</v>
      </c>
      <c r="F35" s="1">
        <v>4</v>
      </c>
      <c r="G35" s="1">
        <v>20</v>
      </c>
      <c r="H35" s="1">
        <v>503</v>
      </c>
      <c r="I35" s="1">
        <v>381</v>
      </c>
      <c r="K35" s="1">
        <f t="shared" ref="K35:K49" si="2">1-(E35+F35+G35)/H35</f>
        <v>0.709741550695825</v>
      </c>
    </row>
    <row r="36" ht="17.2" spans="1:11">
      <c r="A36" s="2"/>
      <c r="B36" s="4" t="s">
        <v>7</v>
      </c>
      <c r="C36" s="1">
        <v>1</v>
      </c>
      <c r="D36" s="1" t="s">
        <v>9</v>
      </c>
      <c r="E36" s="1">
        <v>60</v>
      </c>
      <c r="F36" s="1">
        <v>2</v>
      </c>
      <c r="G36" s="1">
        <v>13</v>
      </c>
      <c r="H36" s="1">
        <v>503</v>
      </c>
      <c r="I36" s="1">
        <v>443</v>
      </c>
      <c r="K36" s="1">
        <f t="shared" si="2"/>
        <v>0.850894632206759</v>
      </c>
    </row>
    <row r="37" ht="17.2" spans="1:11">
      <c r="A37" s="2"/>
      <c r="B37" s="4" t="s">
        <v>7</v>
      </c>
      <c r="C37" s="1">
        <v>2</v>
      </c>
      <c r="D37" s="1" t="s">
        <v>10</v>
      </c>
      <c r="E37" s="1">
        <v>30</v>
      </c>
      <c r="F37" s="1">
        <v>3</v>
      </c>
      <c r="G37" s="1">
        <v>12</v>
      </c>
      <c r="H37" s="1">
        <v>458</v>
      </c>
      <c r="I37" s="1">
        <v>428</v>
      </c>
      <c r="K37" s="1">
        <f t="shared" si="2"/>
        <v>0.90174672489083</v>
      </c>
    </row>
    <row r="38" ht="17.2" spans="1:11">
      <c r="A38" s="2"/>
      <c r="B38" s="4" t="s">
        <v>7</v>
      </c>
      <c r="C38" s="1">
        <v>3</v>
      </c>
      <c r="D38" s="1" t="s">
        <v>11</v>
      </c>
      <c r="E38" s="1">
        <v>117</v>
      </c>
      <c r="F38" s="1">
        <v>3</v>
      </c>
      <c r="G38" s="1">
        <v>16</v>
      </c>
      <c r="H38" s="1">
        <v>458</v>
      </c>
      <c r="I38" s="1">
        <v>341</v>
      </c>
      <c r="K38" s="1">
        <f t="shared" si="2"/>
        <v>0.703056768558952</v>
      </c>
    </row>
    <row r="39" ht="17.2" spans="1:11">
      <c r="A39" s="2"/>
      <c r="B39" s="4" t="s">
        <v>7</v>
      </c>
      <c r="C39" s="1">
        <v>4</v>
      </c>
      <c r="D39" s="1" t="s">
        <v>12</v>
      </c>
      <c r="E39" s="1">
        <v>58</v>
      </c>
      <c r="F39" s="1">
        <v>4</v>
      </c>
      <c r="G39" s="1">
        <v>24</v>
      </c>
      <c r="H39" s="1">
        <v>503</v>
      </c>
      <c r="I39" s="1">
        <v>445</v>
      </c>
      <c r="K39" s="1">
        <f t="shared" si="2"/>
        <v>0.829025844930418</v>
      </c>
    </row>
    <row r="40" ht="17.2" spans="1:11">
      <c r="A40" s="2"/>
      <c r="B40" s="4" t="s">
        <v>7</v>
      </c>
      <c r="C40" s="1">
        <v>5</v>
      </c>
      <c r="D40" s="1" t="s">
        <v>13</v>
      </c>
      <c r="E40" s="1">
        <v>255</v>
      </c>
      <c r="F40" s="1">
        <v>6</v>
      </c>
      <c r="G40" s="1">
        <v>27</v>
      </c>
      <c r="H40" s="1">
        <v>458</v>
      </c>
      <c r="I40" s="1">
        <v>203</v>
      </c>
      <c r="K40" s="1">
        <f t="shared" si="2"/>
        <v>0.37117903930131</v>
      </c>
    </row>
    <row r="41" ht="17.2" spans="1:11">
      <c r="A41" s="2"/>
      <c r="B41" s="4" t="s">
        <v>7</v>
      </c>
      <c r="C41" s="1">
        <v>6</v>
      </c>
      <c r="D41" s="1" t="s">
        <v>14</v>
      </c>
      <c r="E41" s="1">
        <v>21</v>
      </c>
      <c r="F41" s="1">
        <v>5</v>
      </c>
      <c r="G41" s="1">
        <v>27</v>
      </c>
      <c r="H41" s="1">
        <v>503</v>
      </c>
      <c r="I41" s="1">
        <v>482</v>
      </c>
      <c r="K41" s="1">
        <f t="shared" si="2"/>
        <v>0.894632206759443</v>
      </c>
    </row>
    <row r="42" ht="17.2" spans="1:11">
      <c r="A42" s="2"/>
      <c r="B42" s="4" t="s">
        <v>7</v>
      </c>
      <c r="C42" s="1">
        <v>7</v>
      </c>
      <c r="D42" s="1" t="s">
        <v>15</v>
      </c>
      <c r="E42" s="1">
        <v>78</v>
      </c>
      <c r="F42" s="1">
        <v>4</v>
      </c>
      <c r="G42" s="1">
        <v>30</v>
      </c>
      <c r="H42" s="1">
        <v>548</v>
      </c>
      <c r="I42" s="1">
        <v>470</v>
      </c>
      <c r="K42" s="1">
        <f t="shared" si="2"/>
        <v>0.795620437956204</v>
      </c>
    </row>
    <row r="43" ht="17.2" spans="1:11">
      <c r="A43" s="2"/>
      <c r="B43" s="4" t="s">
        <v>7</v>
      </c>
      <c r="C43" s="1">
        <v>8</v>
      </c>
      <c r="D43" s="1" t="s">
        <v>16</v>
      </c>
      <c r="E43" s="1">
        <v>60</v>
      </c>
      <c r="F43" s="1">
        <v>7</v>
      </c>
      <c r="G43" s="1">
        <v>33</v>
      </c>
      <c r="H43" s="1">
        <v>593</v>
      </c>
      <c r="I43" s="1">
        <v>533</v>
      </c>
      <c r="K43" s="1">
        <f t="shared" si="2"/>
        <v>0.831365935919056</v>
      </c>
    </row>
    <row r="44" ht="17.2" spans="1:11">
      <c r="A44" s="2"/>
      <c r="B44" s="4" t="s">
        <v>7</v>
      </c>
      <c r="C44" s="1">
        <v>9</v>
      </c>
      <c r="D44" s="1" t="s">
        <v>17</v>
      </c>
      <c r="E44" s="1">
        <v>16</v>
      </c>
      <c r="F44" s="1">
        <v>5</v>
      </c>
      <c r="G44" s="1">
        <v>30</v>
      </c>
      <c r="H44" s="1">
        <v>548</v>
      </c>
      <c r="I44" s="1">
        <v>532</v>
      </c>
      <c r="K44" s="1">
        <f t="shared" si="2"/>
        <v>0.906934306569343</v>
      </c>
    </row>
    <row r="45" ht="17.2" spans="1:11">
      <c r="A45" s="2"/>
      <c r="B45" s="4" t="s">
        <v>7</v>
      </c>
      <c r="C45" s="1">
        <v>10</v>
      </c>
      <c r="D45" s="1" t="s">
        <v>18</v>
      </c>
      <c r="E45" s="1">
        <v>53</v>
      </c>
      <c r="F45" s="1">
        <v>4</v>
      </c>
      <c r="G45" s="1">
        <v>26</v>
      </c>
      <c r="H45" s="1">
        <v>503</v>
      </c>
      <c r="I45" s="1">
        <v>450</v>
      </c>
      <c r="K45" s="1">
        <f t="shared" si="2"/>
        <v>0.834990059642147</v>
      </c>
    </row>
    <row r="46" ht="17.2" spans="1:11">
      <c r="A46" s="2"/>
      <c r="B46" s="4" t="s">
        <v>7</v>
      </c>
      <c r="C46" s="1">
        <v>11</v>
      </c>
      <c r="D46" s="1" t="s">
        <v>19</v>
      </c>
      <c r="E46" s="1">
        <v>28</v>
      </c>
      <c r="F46" s="1">
        <v>4</v>
      </c>
      <c r="G46" s="1">
        <v>17</v>
      </c>
      <c r="H46" s="1">
        <v>458</v>
      </c>
      <c r="I46" s="1">
        <v>430</v>
      </c>
      <c r="K46" s="1">
        <f t="shared" si="2"/>
        <v>0.893013100436681</v>
      </c>
    </row>
    <row r="47" ht="17.2" spans="1:11">
      <c r="A47" s="2"/>
      <c r="B47" s="4" t="s">
        <v>7</v>
      </c>
      <c r="C47" s="1">
        <v>12</v>
      </c>
      <c r="D47" s="1" t="s">
        <v>20</v>
      </c>
      <c r="E47" s="1">
        <v>11</v>
      </c>
      <c r="F47" s="1">
        <v>7</v>
      </c>
      <c r="G47" s="1">
        <v>34</v>
      </c>
      <c r="H47" s="1">
        <v>548</v>
      </c>
      <c r="I47" s="1">
        <v>537</v>
      </c>
      <c r="K47" s="1">
        <f t="shared" si="2"/>
        <v>0.905109489051095</v>
      </c>
    </row>
    <row r="48" ht="17.2" spans="1:11">
      <c r="A48" s="2"/>
      <c r="B48" s="4" t="s">
        <v>7</v>
      </c>
      <c r="C48" s="1">
        <v>13</v>
      </c>
      <c r="D48" s="1" t="s">
        <v>21</v>
      </c>
      <c r="E48" s="1">
        <v>57</v>
      </c>
      <c r="F48" s="1">
        <v>8</v>
      </c>
      <c r="G48" s="1">
        <v>34</v>
      </c>
      <c r="H48" s="1">
        <v>593</v>
      </c>
      <c r="I48" s="1">
        <v>536</v>
      </c>
      <c r="K48" s="1">
        <f t="shared" si="2"/>
        <v>0.833052276559865</v>
      </c>
    </row>
    <row r="49" ht="17.2" spans="1:11">
      <c r="A49" s="2"/>
      <c r="B49" s="4" t="s">
        <v>7</v>
      </c>
      <c r="C49" s="1">
        <v>14</v>
      </c>
      <c r="D49" s="1" t="s">
        <v>22</v>
      </c>
      <c r="E49" s="1">
        <v>97</v>
      </c>
      <c r="F49" s="1">
        <v>6</v>
      </c>
      <c r="G49" s="1">
        <v>57</v>
      </c>
      <c r="H49" s="1">
        <v>638</v>
      </c>
      <c r="I49" s="1">
        <v>541</v>
      </c>
      <c r="K49" s="1">
        <f t="shared" si="2"/>
        <v>0.749216300940439</v>
      </c>
    </row>
    <row r="50" ht="17.2" spans="1:11">
      <c r="A50" s="2"/>
      <c r="B50" s="4" t="s">
        <v>25</v>
      </c>
      <c r="K50" s="1">
        <f>AVERAGE(K35:K49)</f>
        <v>0.800638578294558</v>
      </c>
    </row>
    <row r="51" ht="17.2" spans="1:11">
      <c r="A51" s="2"/>
      <c r="B51" s="4" t="s">
        <v>7</v>
      </c>
      <c r="C51" s="1">
        <v>0</v>
      </c>
      <c r="D51" s="1" t="s">
        <v>8</v>
      </c>
      <c r="E51" s="1">
        <v>107</v>
      </c>
      <c r="F51" s="1">
        <v>8</v>
      </c>
      <c r="G51" s="1">
        <v>3</v>
      </c>
      <c r="H51" s="1">
        <v>419</v>
      </c>
      <c r="I51" s="1">
        <v>312</v>
      </c>
      <c r="K51" s="1">
        <f t="shared" ref="K51:K65" si="3">1-(E51+F51+G51)/H51</f>
        <v>0.718377088305489</v>
      </c>
    </row>
    <row r="52" ht="17.2" spans="1:11">
      <c r="A52" s="2"/>
      <c r="B52" s="4" t="s">
        <v>7</v>
      </c>
      <c r="C52" s="1">
        <v>1</v>
      </c>
      <c r="D52" s="1" t="s">
        <v>9</v>
      </c>
      <c r="E52" s="1">
        <v>73</v>
      </c>
      <c r="F52" s="1">
        <v>9</v>
      </c>
      <c r="G52" s="1">
        <v>8</v>
      </c>
      <c r="H52" s="1">
        <v>412</v>
      </c>
      <c r="I52" s="1">
        <v>339</v>
      </c>
      <c r="K52" s="1">
        <f t="shared" si="3"/>
        <v>0.781553398058252</v>
      </c>
    </row>
    <row r="53" ht="17.2" spans="1:11">
      <c r="A53" s="2"/>
      <c r="B53" s="4" t="s">
        <v>7</v>
      </c>
      <c r="C53" s="1">
        <v>2</v>
      </c>
      <c r="D53" s="1" t="s">
        <v>10</v>
      </c>
      <c r="E53" s="1">
        <v>30</v>
      </c>
      <c r="F53" s="1">
        <v>13</v>
      </c>
      <c r="G53" s="1">
        <v>16</v>
      </c>
      <c r="H53" s="1">
        <v>407</v>
      </c>
      <c r="I53" s="1">
        <v>377</v>
      </c>
      <c r="K53" s="1">
        <f t="shared" si="3"/>
        <v>0.855036855036855</v>
      </c>
    </row>
    <row r="54" ht="17.2" spans="1:11">
      <c r="A54" s="2"/>
      <c r="B54" s="4" t="s">
        <v>7</v>
      </c>
      <c r="C54" s="1">
        <v>3</v>
      </c>
      <c r="D54" s="1" t="s">
        <v>11</v>
      </c>
      <c r="E54" s="1">
        <v>38</v>
      </c>
      <c r="F54" s="1">
        <v>10</v>
      </c>
      <c r="G54" s="1">
        <v>10</v>
      </c>
      <c r="H54" s="1">
        <v>440</v>
      </c>
      <c r="I54" s="1">
        <v>402</v>
      </c>
      <c r="K54" s="1">
        <f t="shared" si="3"/>
        <v>0.868181818181818</v>
      </c>
    </row>
    <row r="55" ht="17.2" spans="1:11">
      <c r="A55" s="2"/>
      <c r="B55" s="4" t="s">
        <v>7</v>
      </c>
      <c r="C55" s="1">
        <v>4</v>
      </c>
      <c r="D55" s="1" t="s">
        <v>12</v>
      </c>
      <c r="E55" s="1">
        <v>85</v>
      </c>
      <c r="F55" s="1">
        <v>10</v>
      </c>
      <c r="G55" s="1">
        <v>6</v>
      </c>
      <c r="H55" s="1">
        <v>452</v>
      </c>
      <c r="I55" s="1">
        <v>367</v>
      </c>
      <c r="K55" s="1">
        <f t="shared" si="3"/>
        <v>0.776548672566372</v>
      </c>
    </row>
    <row r="56" ht="17.2" spans="1:11">
      <c r="A56" s="2"/>
      <c r="B56" s="4" t="s">
        <v>7</v>
      </c>
      <c r="C56" s="1">
        <v>5</v>
      </c>
      <c r="D56" s="1" t="s">
        <v>13</v>
      </c>
      <c r="E56" s="1">
        <v>96</v>
      </c>
      <c r="F56" s="1">
        <v>7</v>
      </c>
      <c r="G56" s="1">
        <v>4</v>
      </c>
      <c r="H56" s="1">
        <v>420</v>
      </c>
      <c r="I56" s="1">
        <v>324</v>
      </c>
      <c r="K56" s="1">
        <f t="shared" si="3"/>
        <v>0.745238095238095</v>
      </c>
    </row>
    <row r="57" ht="17.2" spans="1:11">
      <c r="A57" s="2"/>
      <c r="B57" s="4" t="s">
        <v>7</v>
      </c>
      <c r="C57" s="1">
        <v>6</v>
      </c>
      <c r="D57" s="1" t="s">
        <v>14</v>
      </c>
      <c r="E57" s="1">
        <v>59</v>
      </c>
      <c r="F57" s="1">
        <v>9</v>
      </c>
      <c r="G57" s="1">
        <v>23</v>
      </c>
      <c r="H57" s="1">
        <v>341</v>
      </c>
      <c r="I57" s="1">
        <v>282</v>
      </c>
      <c r="K57" s="1">
        <f t="shared" si="3"/>
        <v>0.733137829912023</v>
      </c>
    </row>
    <row r="58" ht="17.2" spans="1:11">
      <c r="A58" s="2"/>
      <c r="B58" s="4" t="s">
        <v>7</v>
      </c>
      <c r="C58" s="1">
        <v>7</v>
      </c>
      <c r="D58" s="1" t="s">
        <v>15</v>
      </c>
      <c r="E58" s="1">
        <v>27</v>
      </c>
      <c r="F58" s="1">
        <v>5</v>
      </c>
      <c r="G58" s="1">
        <v>29</v>
      </c>
      <c r="H58" s="1">
        <v>365</v>
      </c>
      <c r="I58" s="1">
        <v>338</v>
      </c>
      <c r="K58" s="1">
        <f t="shared" si="3"/>
        <v>0.832876712328767</v>
      </c>
    </row>
    <row r="59" ht="17.2" spans="1:11">
      <c r="A59" s="2"/>
      <c r="B59" s="4" t="s">
        <v>7</v>
      </c>
      <c r="C59" s="1">
        <v>8</v>
      </c>
      <c r="D59" s="1" t="s">
        <v>16</v>
      </c>
      <c r="E59" s="1">
        <v>16</v>
      </c>
      <c r="F59" s="1">
        <v>12</v>
      </c>
      <c r="G59" s="1">
        <v>32</v>
      </c>
      <c r="H59" s="1">
        <v>414</v>
      </c>
      <c r="I59" s="1">
        <v>398</v>
      </c>
      <c r="K59" s="1">
        <f t="shared" si="3"/>
        <v>0.855072463768116</v>
      </c>
    </row>
    <row r="60" ht="17.2" spans="1:11">
      <c r="A60" s="2"/>
      <c r="B60" s="4" t="s">
        <v>7</v>
      </c>
      <c r="C60" s="1">
        <v>9</v>
      </c>
      <c r="D60" s="1" t="s">
        <v>17</v>
      </c>
      <c r="E60" s="1">
        <v>36</v>
      </c>
      <c r="F60" s="1">
        <v>14</v>
      </c>
      <c r="G60" s="1">
        <v>33</v>
      </c>
      <c r="H60" s="1">
        <v>475</v>
      </c>
      <c r="I60" s="1">
        <v>439</v>
      </c>
      <c r="K60" s="1">
        <f t="shared" si="3"/>
        <v>0.825263157894737</v>
      </c>
    </row>
    <row r="61" ht="17.2" spans="1:11">
      <c r="A61" s="2"/>
      <c r="B61" s="4" t="s">
        <v>7</v>
      </c>
      <c r="C61" s="1">
        <v>10</v>
      </c>
      <c r="D61" s="1" t="s">
        <v>18</v>
      </c>
      <c r="E61" s="1">
        <v>33</v>
      </c>
      <c r="F61" s="1">
        <v>7</v>
      </c>
      <c r="G61" s="1">
        <v>12</v>
      </c>
      <c r="H61" s="1">
        <v>372</v>
      </c>
      <c r="I61" s="1">
        <v>339</v>
      </c>
      <c r="K61" s="1">
        <f t="shared" si="3"/>
        <v>0.860215053763441</v>
      </c>
    </row>
    <row r="62" ht="17.2" spans="1:11">
      <c r="A62" s="2"/>
      <c r="B62" s="4" t="s">
        <v>7</v>
      </c>
      <c r="C62" s="1">
        <v>11</v>
      </c>
      <c r="D62" s="1" t="s">
        <v>19</v>
      </c>
      <c r="E62" s="1">
        <v>49</v>
      </c>
      <c r="F62" s="1">
        <v>7</v>
      </c>
      <c r="G62" s="1">
        <v>18</v>
      </c>
      <c r="H62" s="1">
        <v>347</v>
      </c>
      <c r="I62" s="1">
        <v>298</v>
      </c>
      <c r="K62" s="1">
        <f t="shared" si="3"/>
        <v>0.786743515850144</v>
      </c>
    </row>
    <row r="63" ht="17.2" spans="1:11">
      <c r="A63" s="2"/>
      <c r="B63" s="4" t="s">
        <v>7</v>
      </c>
      <c r="C63" s="1">
        <v>12</v>
      </c>
      <c r="D63" s="1" t="s">
        <v>20</v>
      </c>
      <c r="E63" s="1">
        <v>10</v>
      </c>
      <c r="F63" s="1">
        <v>13</v>
      </c>
      <c r="G63" s="1">
        <v>35</v>
      </c>
      <c r="H63" s="1">
        <v>405</v>
      </c>
      <c r="I63" s="1">
        <v>395</v>
      </c>
      <c r="K63" s="1">
        <f t="shared" si="3"/>
        <v>0.85679012345679</v>
      </c>
    </row>
    <row r="64" ht="17.2" spans="1:11">
      <c r="A64" s="2"/>
      <c r="B64" s="4" t="s">
        <v>7</v>
      </c>
      <c r="C64" s="1">
        <v>13</v>
      </c>
      <c r="D64" s="1" t="s">
        <v>21</v>
      </c>
      <c r="E64" s="1">
        <v>41</v>
      </c>
      <c r="F64" s="1">
        <v>16</v>
      </c>
      <c r="G64" s="1">
        <v>32</v>
      </c>
      <c r="H64" s="1">
        <v>479</v>
      </c>
      <c r="I64" s="1">
        <v>438</v>
      </c>
      <c r="K64" s="1">
        <f t="shared" si="3"/>
        <v>0.81419624217119</v>
      </c>
    </row>
    <row r="65" ht="17.2" spans="1:11">
      <c r="A65" s="2"/>
      <c r="B65" s="4" t="s">
        <v>7</v>
      </c>
      <c r="C65" s="1">
        <v>14</v>
      </c>
      <c r="D65" s="1" t="s">
        <v>22</v>
      </c>
      <c r="E65" s="1">
        <v>12</v>
      </c>
      <c r="F65" s="1">
        <v>9</v>
      </c>
      <c r="G65" s="1">
        <v>35</v>
      </c>
      <c r="H65" s="1">
        <v>405</v>
      </c>
      <c r="I65" s="1">
        <v>393</v>
      </c>
      <c r="K65" s="1">
        <f t="shared" si="3"/>
        <v>0.861728395061728</v>
      </c>
    </row>
    <row r="66" ht="17.2" spans="1:11">
      <c r="A66" s="2"/>
      <c r="B66" s="4" t="s">
        <v>26</v>
      </c>
      <c r="K66" s="1">
        <f>AVERAGE(K51:K65)</f>
        <v>0.811397294772921</v>
      </c>
    </row>
    <row r="67" ht="17.2" spans="1:11">
      <c r="A67" s="2"/>
      <c r="B67" s="4" t="s">
        <v>7</v>
      </c>
      <c r="C67" s="1">
        <v>0</v>
      </c>
      <c r="D67" s="1" t="s">
        <v>8</v>
      </c>
      <c r="E67" s="1">
        <v>132</v>
      </c>
      <c r="F67" s="1">
        <v>22</v>
      </c>
      <c r="G67" s="1">
        <v>10</v>
      </c>
      <c r="H67" s="1">
        <v>389</v>
      </c>
      <c r="I67" s="1">
        <v>257</v>
      </c>
      <c r="K67" s="1">
        <f t="shared" ref="K67:K81" si="4">1-(E67+F67+G67)/H67</f>
        <v>0.57840616966581</v>
      </c>
    </row>
    <row r="68" ht="17.2" spans="1:11">
      <c r="A68" s="2"/>
      <c r="B68" s="4" t="s">
        <v>7</v>
      </c>
      <c r="C68" s="1">
        <v>1</v>
      </c>
      <c r="D68" s="1" t="s">
        <v>9</v>
      </c>
      <c r="E68" s="1">
        <v>140</v>
      </c>
      <c r="F68" s="1">
        <v>23</v>
      </c>
      <c r="G68" s="1">
        <v>8</v>
      </c>
      <c r="H68" s="1">
        <v>377</v>
      </c>
      <c r="I68" s="1">
        <v>237</v>
      </c>
      <c r="K68" s="1">
        <f t="shared" si="4"/>
        <v>0.546419098143236</v>
      </c>
    </row>
    <row r="69" ht="17.2" spans="1:11">
      <c r="A69" s="2"/>
      <c r="B69" s="4" t="s">
        <v>7</v>
      </c>
      <c r="C69" s="1">
        <v>2</v>
      </c>
      <c r="D69" s="1" t="s">
        <v>10</v>
      </c>
      <c r="E69" s="1">
        <v>138</v>
      </c>
      <c r="F69" s="1">
        <v>21</v>
      </c>
      <c r="G69" s="1">
        <v>5</v>
      </c>
      <c r="H69" s="1">
        <v>403</v>
      </c>
      <c r="I69" s="1">
        <v>265</v>
      </c>
      <c r="K69" s="1">
        <f t="shared" si="4"/>
        <v>0.593052109181141</v>
      </c>
    </row>
    <row r="70" ht="17.2" spans="1:11">
      <c r="A70" s="2"/>
      <c r="B70" s="4" t="s">
        <v>7</v>
      </c>
      <c r="C70" s="1">
        <v>3</v>
      </c>
      <c r="D70" s="1" t="s">
        <v>11</v>
      </c>
      <c r="E70" s="1">
        <v>125</v>
      </c>
      <c r="F70" s="1">
        <v>23</v>
      </c>
      <c r="G70" s="1">
        <v>6</v>
      </c>
      <c r="H70" s="1">
        <v>402</v>
      </c>
      <c r="I70" s="1">
        <v>277</v>
      </c>
      <c r="K70" s="1">
        <f t="shared" si="4"/>
        <v>0.616915422885572</v>
      </c>
    </row>
    <row r="71" ht="17.2" spans="1:11">
      <c r="A71" s="2"/>
      <c r="B71" s="4" t="s">
        <v>7</v>
      </c>
      <c r="C71" s="1">
        <v>4</v>
      </c>
      <c r="D71" s="1" t="s">
        <v>12</v>
      </c>
      <c r="E71" s="1">
        <v>123</v>
      </c>
      <c r="F71" s="1">
        <v>22</v>
      </c>
      <c r="G71" s="1">
        <v>8</v>
      </c>
      <c r="H71" s="1">
        <v>392</v>
      </c>
      <c r="I71" s="1">
        <v>269</v>
      </c>
      <c r="K71" s="1">
        <f t="shared" si="4"/>
        <v>0.60969387755102</v>
      </c>
    </row>
    <row r="72" ht="17.2" spans="1:11">
      <c r="A72" s="2"/>
      <c r="B72" s="4" t="s">
        <v>7</v>
      </c>
      <c r="C72" s="1">
        <v>5</v>
      </c>
      <c r="D72" s="1" t="s">
        <v>13</v>
      </c>
      <c r="E72" s="1">
        <v>131</v>
      </c>
      <c r="F72" s="1">
        <v>21</v>
      </c>
      <c r="G72" s="1">
        <v>9</v>
      </c>
      <c r="H72" s="1">
        <v>400</v>
      </c>
      <c r="I72" s="1">
        <v>269</v>
      </c>
      <c r="K72" s="1">
        <f t="shared" si="4"/>
        <v>0.5975</v>
      </c>
    </row>
    <row r="73" ht="17.2" spans="1:11">
      <c r="A73" s="2"/>
      <c r="B73" s="4" t="s">
        <v>7</v>
      </c>
      <c r="C73" s="1">
        <v>6</v>
      </c>
      <c r="D73" s="1" t="s">
        <v>14</v>
      </c>
      <c r="E73" s="1">
        <v>156</v>
      </c>
      <c r="F73" s="1">
        <v>21</v>
      </c>
      <c r="G73" s="1">
        <v>11</v>
      </c>
      <c r="H73" s="1">
        <v>362</v>
      </c>
      <c r="I73" s="1">
        <v>206</v>
      </c>
      <c r="K73" s="1">
        <f t="shared" si="4"/>
        <v>0.480662983425414</v>
      </c>
    </row>
    <row r="74" ht="17.2" spans="1:11">
      <c r="A74" s="2"/>
      <c r="B74" s="4" t="s">
        <v>7</v>
      </c>
      <c r="C74" s="1">
        <v>7</v>
      </c>
      <c r="D74" s="1" t="s">
        <v>15</v>
      </c>
      <c r="E74" s="1">
        <v>118</v>
      </c>
      <c r="F74" s="1">
        <v>26</v>
      </c>
      <c r="G74" s="1">
        <v>12</v>
      </c>
      <c r="H74" s="1">
        <v>414</v>
      </c>
      <c r="I74" s="1">
        <v>296</v>
      </c>
      <c r="K74" s="1">
        <f t="shared" si="4"/>
        <v>0.623188405797101</v>
      </c>
    </row>
    <row r="75" ht="17.2" spans="1:11">
      <c r="A75" s="2"/>
      <c r="B75" s="4" t="s">
        <v>7</v>
      </c>
      <c r="C75" s="1">
        <v>8</v>
      </c>
      <c r="D75" s="1" t="s">
        <v>16</v>
      </c>
      <c r="E75" s="1">
        <v>84</v>
      </c>
      <c r="F75" s="1">
        <v>31</v>
      </c>
      <c r="G75" s="1">
        <v>11</v>
      </c>
      <c r="H75" s="1">
        <v>468</v>
      </c>
      <c r="I75" s="1">
        <v>384</v>
      </c>
      <c r="K75" s="1">
        <f t="shared" si="4"/>
        <v>0.730769230769231</v>
      </c>
    </row>
    <row r="76" ht="17.2" spans="1:11">
      <c r="A76" s="2"/>
      <c r="B76" s="4" t="s">
        <v>7</v>
      </c>
      <c r="C76" s="1">
        <v>9</v>
      </c>
      <c r="D76" s="1" t="s">
        <v>17</v>
      </c>
      <c r="E76" s="1">
        <v>90</v>
      </c>
      <c r="F76" s="1">
        <v>26</v>
      </c>
      <c r="G76" s="1">
        <v>9</v>
      </c>
      <c r="H76" s="1">
        <v>467</v>
      </c>
      <c r="I76" s="1">
        <v>377</v>
      </c>
      <c r="K76" s="1">
        <f t="shared" si="4"/>
        <v>0.732334047109208</v>
      </c>
    </row>
    <row r="77" ht="17.2" spans="1:11">
      <c r="A77" s="2"/>
      <c r="B77" s="4" t="s">
        <v>7</v>
      </c>
      <c r="C77" s="1">
        <v>10</v>
      </c>
      <c r="D77" s="1" t="s">
        <v>18</v>
      </c>
      <c r="E77" s="1">
        <v>94</v>
      </c>
      <c r="F77" s="1">
        <v>30</v>
      </c>
      <c r="G77" s="1">
        <v>9</v>
      </c>
      <c r="H77" s="1">
        <v>459</v>
      </c>
      <c r="I77" s="1">
        <v>365</v>
      </c>
      <c r="K77" s="1">
        <f t="shared" si="4"/>
        <v>0.710239651416122</v>
      </c>
    </row>
    <row r="78" ht="17.2" spans="1:11">
      <c r="A78" s="2"/>
      <c r="B78" s="4" t="s">
        <v>7</v>
      </c>
      <c r="C78" s="1">
        <v>11</v>
      </c>
      <c r="D78" s="1" t="s">
        <v>19</v>
      </c>
      <c r="E78" s="1">
        <v>152</v>
      </c>
      <c r="F78" s="1">
        <v>26</v>
      </c>
      <c r="G78" s="1">
        <v>6</v>
      </c>
      <c r="H78" s="1">
        <v>452</v>
      </c>
      <c r="I78" s="1">
        <v>300</v>
      </c>
      <c r="K78" s="1">
        <f t="shared" si="4"/>
        <v>0.592920353982301</v>
      </c>
    </row>
    <row r="79" ht="17.2" spans="1:11">
      <c r="A79" s="2"/>
      <c r="B79" s="4" t="s">
        <v>7</v>
      </c>
      <c r="C79" s="1">
        <v>12</v>
      </c>
      <c r="D79" s="1" t="s">
        <v>20</v>
      </c>
      <c r="E79" s="1">
        <v>53</v>
      </c>
      <c r="F79" s="1">
        <v>32</v>
      </c>
      <c r="G79" s="1">
        <v>16</v>
      </c>
      <c r="H79" s="1">
        <v>467</v>
      </c>
      <c r="I79" s="1">
        <v>414</v>
      </c>
      <c r="K79" s="1">
        <f t="shared" si="4"/>
        <v>0.78372591006424</v>
      </c>
    </row>
    <row r="80" ht="17.2" spans="1:11">
      <c r="A80" s="2"/>
      <c r="B80" s="4" t="s">
        <v>7</v>
      </c>
      <c r="C80" s="1">
        <v>13</v>
      </c>
      <c r="D80" s="1" t="s">
        <v>21</v>
      </c>
      <c r="E80" s="1">
        <v>71</v>
      </c>
      <c r="F80" s="1">
        <v>35</v>
      </c>
      <c r="G80" s="1">
        <v>16</v>
      </c>
      <c r="H80" s="1">
        <v>468</v>
      </c>
      <c r="I80" s="1">
        <v>397</v>
      </c>
      <c r="K80" s="1">
        <f t="shared" si="4"/>
        <v>0.739316239316239</v>
      </c>
    </row>
    <row r="81" ht="17.2" spans="1:11">
      <c r="A81" s="2"/>
      <c r="B81" s="4" t="s">
        <v>7</v>
      </c>
      <c r="C81" s="1">
        <v>14</v>
      </c>
      <c r="D81" s="1" t="s">
        <v>22</v>
      </c>
      <c r="E81" s="1">
        <v>57</v>
      </c>
      <c r="F81" s="1">
        <v>32</v>
      </c>
      <c r="G81" s="1">
        <v>18</v>
      </c>
      <c r="H81" s="1">
        <v>467</v>
      </c>
      <c r="I81" s="1">
        <v>410</v>
      </c>
      <c r="K81" s="1">
        <f t="shared" si="4"/>
        <v>0.770877944325482</v>
      </c>
    </row>
    <row r="82" ht="17.2" spans="1:11">
      <c r="A82" s="2"/>
      <c r="B82" s="4" t="s">
        <v>27</v>
      </c>
      <c r="K82" s="1">
        <f>AVERAGE(K67:K81)</f>
        <v>0.647068096242141</v>
      </c>
    </row>
    <row r="83" ht="17.2" spans="1:11">
      <c r="A83" s="2"/>
      <c r="B83" s="4" t="s">
        <v>7</v>
      </c>
      <c r="C83" s="1">
        <v>0</v>
      </c>
      <c r="D83" s="1" t="s">
        <v>8</v>
      </c>
      <c r="E83" s="1">
        <v>65</v>
      </c>
      <c r="F83" s="1">
        <v>7</v>
      </c>
      <c r="G83" s="1">
        <v>23</v>
      </c>
      <c r="H83" s="1">
        <v>373</v>
      </c>
      <c r="I83" s="1">
        <v>308</v>
      </c>
      <c r="K83" s="1">
        <f t="shared" ref="K83:K97" si="5">1-(E83+F83+G83)/H83</f>
        <v>0.745308310991957</v>
      </c>
    </row>
    <row r="84" ht="17.2" spans="1:11">
      <c r="A84" s="2"/>
      <c r="B84" s="4" t="s">
        <v>7</v>
      </c>
      <c r="C84" s="1">
        <v>1</v>
      </c>
      <c r="D84" s="1" t="s">
        <v>9</v>
      </c>
      <c r="E84" s="1">
        <v>55</v>
      </c>
      <c r="F84" s="1">
        <v>11</v>
      </c>
      <c r="G84" s="1">
        <v>32</v>
      </c>
      <c r="H84" s="1">
        <v>434</v>
      </c>
      <c r="I84" s="1">
        <v>379</v>
      </c>
      <c r="K84" s="1">
        <f t="shared" si="5"/>
        <v>0.774193548387097</v>
      </c>
    </row>
    <row r="85" ht="17.2" spans="1:11">
      <c r="A85" s="2"/>
      <c r="B85" s="4" t="s">
        <v>7</v>
      </c>
      <c r="C85" s="1">
        <v>2</v>
      </c>
      <c r="D85" s="1" t="s">
        <v>10</v>
      </c>
      <c r="E85" s="1">
        <v>66</v>
      </c>
      <c r="F85" s="1">
        <v>9</v>
      </c>
      <c r="G85" s="1">
        <v>48</v>
      </c>
      <c r="H85" s="1">
        <v>458</v>
      </c>
      <c r="I85" s="1">
        <v>392</v>
      </c>
      <c r="K85" s="1">
        <f t="shared" si="5"/>
        <v>0.731441048034934</v>
      </c>
    </row>
    <row r="86" ht="17.2" spans="1:11">
      <c r="A86" s="2"/>
      <c r="B86" s="4" t="s">
        <v>7</v>
      </c>
      <c r="C86" s="1">
        <v>3</v>
      </c>
      <c r="D86" s="1" t="s">
        <v>11</v>
      </c>
      <c r="E86" s="1">
        <v>72</v>
      </c>
      <c r="F86" s="1">
        <v>15</v>
      </c>
      <c r="G86" s="1">
        <v>45</v>
      </c>
      <c r="H86" s="1">
        <v>482</v>
      </c>
      <c r="I86" s="1">
        <v>410</v>
      </c>
      <c r="K86" s="1">
        <f t="shared" si="5"/>
        <v>0.726141078838174</v>
      </c>
    </row>
    <row r="87" ht="17.2" spans="1:11">
      <c r="A87" s="2"/>
      <c r="B87" s="4" t="s">
        <v>7</v>
      </c>
      <c r="C87" s="1">
        <v>4</v>
      </c>
      <c r="D87" s="1" t="s">
        <v>12</v>
      </c>
      <c r="E87" s="1">
        <v>57</v>
      </c>
      <c r="F87" s="1">
        <v>8</v>
      </c>
      <c r="G87" s="1">
        <v>27</v>
      </c>
      <c r="H87" s="1">
        <v>441</v>
      </c>
      <c r="I87" s="1">
        <v>384</v>
      </c>
      <c r="K87" s="1">
        <f t="shared" si="5"/>
        <v>0.791383219954649</v>
      </c>
    </row>
    <row r="88" ht="17.2" spans="1:11">
      <c r="A88" s="2"/>
      <c r="B88" s="4" t="s">
        <v>7</v>
      </c>
      <c r="C88" s="1">
        <v>5</v>
      </c>
      <c r="D88" s="1" t="s">
        <v>13</v>
      </c>
      <c r="E88" s="1">
        <v>63</v>
      </c>
      <c r="F88" s="1">
        <v>9</v>
      </c>
      <c r="G88" s="1">
        <v>14</v>
      </c>
      <c r="H88" s="1">
        <v>367</v>
      </c>
      <c r="I88" s="1">
        <v>304</v>
      </c>
      <c r="K88" s="1">
        <f t="shared" si="5"/>
        <v>0.76566757493188</v>
      </c>
    </row>
    <row r="89" ht="17.2" spans="1:11">
      <c r="A89" s="2"/>
      <c r="B89" s="4" t="s">
        <v>7</v>
      </c>
      <c r="C89" s="1">
        <v>6</v>
      </c>
      <c r="D89" s="1" t="s">
        <v>14</v>
      </c>
      <c r="E89" s="1">
        <v>33</v>
      </c>
      <c r="F89" s="1">
        <v>14</v>
      </c>
      <c r="G89" s="1">
        <v>35</v>
      </c>
      <c r="H89" s="1">
        <v>346</v>
      </c>
      <c r="I89" s="1">
        <v>313</v>
      </c>
      <c r="K89" s="1">
        <f t="shared" si="5"/>
        <v>0.763005780346821</v>
      </c>
    </row>
    <row r="90" ht="17.2" spans="1:11">
      <c r="A90" s="2"/>
      <c r="B90" s="4" t="s">
        <v>7</v>
      </c>
      <c r="C90" s="1">
        <v>7</v>
      </c>
      <c r="D90" s="1" t="s">
        <v>15</v>
      </c>
      <c r="E90" s="1">
        <v>25</v>
      </c>
      <c r="F90" s="1">
        <v>7</v>
      </c>
      <c r="G90" s="1">
        <v>50</v>
      </c>
      <c r="H90" s="1">
        <v>394</v>
      </c>
      <c r="I90" s="1">
        <v>369</v>
      </c>
      <c r="K90" s="1">
        <f t="shared" si="5"/>
        <v>0.791878172588832</v>
      </c>
    </row>
    <row r="91" ht="17.2" spans="1:11">
      <c r="A91" s="2"/>
      <c r="B91" s="4" t="s">
        <v>7</v>
      </c>
      <c r="C91" s="1">
        <v>8</v>
      </c>
      <c r="D91" s="1" t="s">
        <v>16</v>
      </c>
      <c r="E91" s="1">
        <v>45</v>
      </c>
      <c r="F91" s="1">
        <v>16</v>
      </c>
      <c r="G91" s="1">
        <v>76</v>
      </c>
      <c r="H91" s="1">
        <v>476</v>
      </c>
      <c r="I91" s="1">
        <v>431</v>
      </c>
      <c r="K91" s="1">
        <f t="shared" si="5"/>
        <v>0.71218487394958</v>
      </c>
    </row>
    <row r="92" ht="17.2" spans="1:11">
      <c r="A92" s="2"/>
      <c r="B92" s="4" t="s">
        <v>7</v>
      </c>
      <c r="C92" s="1">
        <v>9</v>
      </c>
      <c r="D92" s="1" t="s">
        <v>17</v>
      </c>
      <c r="E92" s="1">
        <v>54</v>
      </c>
      <c r="F92" s="1">
        <v>22</v>
      </c>
      <c r="G92" s="1">
        <v>61</v>
      </c>
      <c r="H92" s="1">
        <v>471</v>
      </c>
      <c r="I92" s="1">
        <v>417</v>
      </c>
      <c r="K92" s="1">
        <f t="shared" si="5"/>
        <v>0.709129511677282</v>
      </c>
    </row>
    <row r="93" ht="17.2" spans="1:11">
      <c r="A93" s="2"/>
      <c r="B93" s="4" t="s">
        <v>7</v>
      </c>
      <c r="C93" s="1">
        <v>10</v>
      </c>
      <c r="D93" s="1" t="s">
        <v>18</v>
      </c>
      <c r="E93" s="1">
        <v>60</v>
      </c>
      <c r="F93" s="1">
        <v>11</v>
      </c>
      <c r="G93" s="1">
        <v>36</v>
      </c>
      <c r="H93" s="1">
        <v>398</v>
      </c>
      <c r="I93" s="1">
        <v>338</v>
      </c>
      <c r="K93" s="1">
        <f t="shared" si="5"/>
        <v>0.731155778894472</v>
      </c>
    </row>
    <row r="94" ht="17.2" spans="1:11">
      <c r="A94" s="2"/>
      <c r="B94" s="4" t="s">
        <v>7</v>
      </c>
      <c r="C94" s="1">
        <v>11</v>
      </c>
      <c r="D94" s="1" t="s">
        <v>19</v>
      </c>
      <c r="E94" s="1">
        <v>88</v>
      </c>
      <c r="F94" s="1">
        <v>11</v>
      </c>
      <c r="G94" s="1">
        <v>34</v>
      </c>
      <c r="H94" s="1">
        <v>412</v>
      </c>
      <c r="I94" s="1">
        <v>324</v>
      </c>
      <c r="K94" s="1">
        <f t="shared" si="5"/>
        <v>0.677184466019418</v>
      </c>
    </row>
    <row r="95" ht="17.2" spans="1:11">
      <c r="A95" s="2"/>
      <c r="B95" s="4" t="s">
        <v>7</v>
      </c>
      <c r="C95" s="1">
        <v>12</v>
      </c>
      <c r="D95" s="1" t="s">
        <v>20</v>
      </c>
      <c r="E95" s="1">
        <v>22</v>
      </c>
      <c r="F95" s="1">
        <v>12</v>
      </c>
      <c r="G95" s="1">
        <v>56</v>
      </c>
      <c r="H95" s="1">
        <v>402</v>
      </c>
      <c r="I95" s="1">
        <v>380</v>
      </c>
      <c r="K95" s="1">
        <f t="shared" si="5"/>
        <v>0.776119402985075</v>
      </c>
    </row>
    <row r="96" ht="17.2" spans="1:11">
      <c r="A96" s="2"/>
      <c r="B96" s="4" t="s">
        <v>7</v>
      </c>
      <c r="C96" s="1">
        <v>13</v>
      </c>
      <c r="D96" s="1" t="s">
        <v>21</v>
      </c>
      <c r="E96" s="1">
        <v>91</v>
      </c>
      <c r="F96" s="1">
        <v>25</v>
      </c>
      <c r="G96" s="1">
        <v>124</v>
      </c>
      <c r="H96" s="1">
        <v>574</v>
      </c>
      <c r="I96" s="1">
        <v>483</v>
      </c>
      <c r="K96" s="1">
        <f t="shared" si="5"/>
        <v>0.581881533101045</v>
      </c>
    </row>
    <row r="97" ht="17.2" spans="1:11">
      <c r="A97" s="2"/>
      <c r="B97" s="4" t="s">
        <v>7</v>
      </c>
      <c r="C97" s="1">
        <v>14</v>
      </c>
      <c r="D97" s="1" t="s">
        <v>22</v>
      </c>
      <c r="E97" s="1">
        <v>25</v>
      </c>
      <c r="F97" s="1">
        <v>9</v>
      </c>
      <c r="G97" s="1">
        <v>63</v>
      </c>
      <c r="H97" s="1">
        <v>402</v>
      </c>
      <c r="I97" s="1">
        <v>377</v>
      </c>
      <c r="K97" s="1">
        <f t="shared" si="5"/>
        <v>0.758706467661691</v>
      </c>
    </row>
    <row r="98" ht="17.2" spans="1:11">
      <c r="A98" s="2"/>
      <c r="B98" s="4" t="s">
        <v>28</v>
      </c>
      <c r="K98" s="1">
        <f>AVERAGE(K83:K97)</f>
        <v>0.735692051224194</v>
      </c>
    </row>
    <row r="99" ht="17.2" spans="1:11">
      <c r="A99" s="2"/>
      <c r="B99" s="4" t="s">
        <v>7</v>
      </c>
      <c r="C99" s="1">
        <v>0</v>
      </c>
      <c r="D99" s="1" t="s">
        <v>8</v>
      </c>
      <c r="E99" s="1">
        <v>22</v>
      </c>
      <c r="F99" s="1">
        <v>3</v>
      </c>
      <c r="G99" s="1">
        <v>4</v>
      </c>
      <c r="H99" s="1">
        <v>251</v>
      </c>
      <c r="I99" s="1">
        <v>229</v>
      </c>
      <c r="K99" s="1">
        <f t="shared" ref="K99:K113" si="6">1-(E99+F99+G99)/H99</f>
        <v>0.884462151394422</v>
      </c>
    </row>
    <row r="100" ht="17.2" spans="1:11">
      <c r="A100" s="2"/>
      <c r="B100" s="4" t="s">
        <v>7</v>
      </c>
      <c r="C100" s="1">
        <v>1</v>
      </c>
      <c r="D100" s="1" t="s">
        <v>9</v>
      </c>
      <c r="E100" s="1">
        <v>20</v>
      </c>
      <c r="F100" s="1">
        <v>2</v>
      </c>
      <c r="G100" s="1">
        <v>3</v>
      </c>
      <c r="H100" s="1">
        <v>271</v>
      </c>
      <c r="I100" s="1">
        <v>251</v>
      </c>
      <c r="K100" s="1">
        <f t="shared" si="6"/>
        <v>0.907749077490775</v>
      </c>
    </row>
    <row r="101" ht="17.2" spans="1:11">
      <c r="A101" s="2"/>
      <c r="B101" s="4" t="s">
        <v>7</v>
      </c>
      <c r="C101" s="1">
        <v>2</v>
      </c>
      <c r="D101" s="1" t="s">
        <v>10</v>
      </c>
      <c r="E101" s="1">
        <v>13</v>
      </c>
      <c r="F101" s="1">
        <v>2</v>
      </c>
      <c r="G101" s="1">
        <v>5</v>
      </c>
      <c r="H101" s="1">
        <v>238</v>
      </c>
      <c r="I101" s="1">
        <v>225</v>
      </c>
      <c r="K101" s="1">
        <f t="shared" si="6"/>
        <v>0.915966386554622</v>
      </c>
    </row>
    <row r="102" ht="17.2" spans="1:11">
      <c r="A102" s="2"/>
      <c r="B102" s="4" t="s">
        <v>7</v>
      </c>
      <c r="C102" s="1">
        <v>3</v>
      </c>
      <c r="D102" s="1" t="s">
        <v>11</v>
      </c>
      <c r="E102" s="1">
        <v>12</v>
      </c>
      <c r="F102" s="1">
        <v>3</v>
      </c>
      <c r="G102" s="1">
        <v>7</v>
      </c>
      <c r="H102" s="1">
        <v>246</v>
      </c>
      <c r="I102" s="1">
        <v>234</v>
      </c>
      <c r="K102" s="1">
        <f t="shared" si="6"/>
        <v>0.910569105691057</v>
      </c>
    </row>
    <row r="103" ht="17.2" spans="1:11">
      <c r="A103" s="2"/>
      <c r="B103" s="4" t="s">
        <v>7</v>
      </c>
      <c r="C103" s="1">
        <v>4</v>
      </c>
      <c r="D103" s="1" t="s">
        <v>12</v>
      </c>
      <c r="E103" s="1">
        <v>23</v>
      </c>
      <c r="F103" s="1">
        <v>6</v>
      </c>
      <c r="G103" s="1">
        <v>6</v>
      </c>
      <c r="H103" s="1">
        <v>274</v>
      </c>
      <c r="I103" s="1">
        <v>251</v>
      </c>
      <c r="K103" s="1">
        <f t="shared" si="6"/>
        <v>0.872262773722628</v>
      </c>
    </row>
    <row r="104" ht="17.2" spans="1:11">
      <c r="A104" s="2"/>
      <c r="B104" s="4" t="s">
        <v>7</v>
      </c>
      <c r="C104" s="1">
        <v>5</v>
      </c>
      <c r="D104" s="1" t="s">
        <v>13</v>
      </c>
      <c r="E104" s="1">
        <v>30</v>
      </c>
      <c r="F104" s="1">
        <v>4</v>
      </c>
      <c r="G104" s="1">
        <v>3</v>
      </c>
      <c r="H104" s="1">
        <v>281</v>
      </c>
      <c r="I104" s="1">
        <v>251</v>
      </c>
      <c r="K104" s="1">
        <f t="shared" si="6"/>
        <v>0.868327402135231</v>
      </c>
    </row>
    <row r="105" ht="17.2" spans="1:11">
      <c r="A105" s="2"/>
      <c r="B105" s="4" t="s">
        <v>7</v>
      </c>
      <c r="C105" s="1">
        <v>6</v>
      </c>
      <c r="D105" s="1" t="s">
        <v>14</v>
      </c>
      <c r="E105" s="1">
        <v>34</v>
      </c>
      <c r="F105" s="1">
        <v>1</v>
      </c>
      <c r="G105" s="1">
        <v>2</v>
      </c>
      <c r="H105" s="1">
        <v>235</v>
      </c>
      <c r="I105" s="1">
        <v>201</v>
      </c>
      <c r="K105" s="1">
        <f t="shared" si="6"/>
        <v>0.842553191489362</v>
      </c>
    </row>
    <row r="106" ht="17.2" spans="1:11">
      <c r="A106" s="2"/>
      <c r="B106" s="4" t="s">
        <v>7</v>
      </c>
      <c r="C106" s="1">
        <v>7</v>
      </c>
      <c r="D106" s="1" t="s">
        <v>15</v>
      </c>
      <c r="E106" s="1">
        <v>9</v>
      </c>
      <c r="F106" s="1">
        <v>4</v>
      </c>
      <c r="G106" s="1">
        <v>2</v>
      </c>
      <c r="H106" s="1">
        <v>266</v>
      </c>
      <c r="I106" s="1">
        <v>257</v>
      </c>
      <c r="K106" s="1">
        <f t="shared" si="6"/>
        <v>0.943609022556391</v>
      </c>
    </row>
    <row r="107" ht="17.2" spans="1:11">
      <c r="A107" s="2"/>
      <c r="B107" s="4" t="s">
        <v>7</v>
      </c>
      <c r="C107" s="1">
        <v>8</v>
      </c>
      <c r="D107" s="1" t="s">
        <v>16</v>
      </c>
      <c r="E107" s="1">
        <v>6</v>
      </c>
      <c r="F107" s="1">
        <v>2</v>
      </c>
      <c r="G107" s="1">
        <v>4</v>
      </c>
      <c r="H107" s="1">
        <v>283</v>
      </c>
      <c r="I107" s="1">
        <v>277</v>
      </c>
      <c r="K107" s="1">
        <f t="shared" si="6"/>
        <v>0.957597173144876</v>
      </c>
    </row>
    <row r="108" ht="17.2" spans="1:11">
      <c r="A108" s="2"/>
      <c r="B108" s="4" t="s">
        <v>7</v>
      </c>
      <c r="C108" s="1">
        <v>9</v>
      </c>
      <c r="D108" s="1" t="s">
        <v>17</v>
      </c>
      <c r="E108" s="1">
        <v>9</v>
      </c>
      <c r="F108" s="1">
        <v>5</v>
      </c>
      <c r="G108" s="1">
        <v>8</v>
      </c>
      <c r="H108" s="1">
        <v>290</v>
      </c>
      <c r="I108" s="1">
        <v>281</v>
      </c>
      <c r="K108" s="1">
        <f t="shared" si="6"/>
        <v>0.924137931034483</v>
      </c>
    </row>
    <row r="109" ht="17.2" spans="1:11">
      <c r="A109" s="2"/>
      <c r="B109" s="4" t="s">
        <v>7</v>
      </c>
      <c r="C109" s="1">
        <v>10</v>
      </c>
      <c r="D109" s="1" t="s">
        <v>18</v>
      </c>
      <c r="E109" s="1">
        <v>22</v>
      </c>
      <c r="F109" s="1">
        <v>5</v>
      </c>
      <c r="G109" s="1">
        <v>6</v>
      </c>
      <c r="H109" s="1">
        <v>258</v>
      </c>
      <c r="I109" s="1">
        <v>236</v>
      </c>
      <c r="K109" s="1">
        <f t="shared" si="6"/>
        <v>0.872093023255814</v>
      </c>
    </row>
    <row r="110" ht="17.2" spans="1:11">
      <c r="A110" s="2"/>
      <c r="B110" s="4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3</v>
      </c>
      <c r="H110" s="1">
        <v>227</v>
      </c>
      <c r="I110" s="1">
        <v>204</v>
      </c>
      <c r="K110" s="1">
        <f t="shared" si="6"/>
        <v>0.876651982378855</v>
      </c>
    </row>
    <row r="111" ht="17.2" spans="1:11">
      <c r="A111" s="2"/>
      <c r="B111" s="4" t="s">
        <v>7</v>
      </c>
      <c r="C111" s="1">
        <v>12</v>
      </c>
      <c r="D111" s="1" t="s">
        <v>20</v>
      </c>
      <c r="E111" s="1">
        <v>6</v>
      </c>
      <c r="F111" s="1">
        <v>2</v>
      </c>
      <c r="G111" s="1">
        <v>4</v>
      </c>
      <c r="H111" s="1">
        <v>256</v>
      </c>
      <c r="I111" s="1">
        <v>250</v>
      </c>
      <c r="K111" s="1">
        <f t="shared" si="6"/>
        <v>0.953125</v>
      </c>
    </row>
    <row r="112" ht="17.2" spans="1:11">
      <c r="A112" s="2"/>
      <c r="B112" s="4" t="s">
        <v>7</v>
      </c>
      <c r="C112" s="1">
        <v>13</v>
      </c>
      <c r="D112" s="1" t="s">
        <v>21</v>
      </c>
      <c r="E112" s="1">
        <v>2</v>
      </c>
      <c r="F112" s="1">
        <v>5</v>
      </c>
      <c r="G112" s="1">
        <v>10</v>
      </c>
      <c r="H112" s="1">
        <v>268</v>
      </c>
      <c r="I112" s="1">
        <v>266</v>
      </c>
      <c r="K112" s="1">
        <f t="shared" si="6"/>
        <v>0.936567164179104</v>
      </c>
    </row>
    <row r="113" ht="17.2" spans="1:11">
      <c r="A113" s="2"/>
      <c r="B113" s="4" t="s">
        <v>7</v>
      </c>
      <c r="C113" s="1">
        <v>14</v>
      </c>
      <c r="D113" s="1" t="s">
        <v>22</v>
      </c>
      <c r="E113" s="1">
        <v>42</v>
      </c>
      <c r="F113" s="1">
        <v>2</v>
      </c>
      <c r="G113" s="1">
        <v>6</v>
      </c>
      <c r="H113" s="1">
        <v>256</v>
      </c>
      <c r="I113" s="1">
        <v>214</v>
      </c>
      <c r="K113" s="1">
        <f t="shared" si="6"/>
        <v>0.8046875</v>
      </c>
    </row>
    <row r="114" ht="17.2" spans="1:11">
      <c r="A114" s="2"/>
      <c r="B114" s="4" t="s">
        <v>29</v>
      </c>
      <c r="K114" s="1">
        <f>AVERAGE(K99:K113)</f>
        <v>0.898023925668508</v>
      </c>
    </row>
    <row r="115" ht="17.2" spans="1:11">
      <c r="A115" s="2"/>
      <c r="B115" s="4" t="s">
        <v>7</v>
      </c>
      <c r="C115" s="1">
        <v>0</v>
      </c>
      <c r="D115" s="1" t="s">
        <v>8</v>
      </c>
      <c r="E115" s="1">
        <v>5</v>
      </c>
      <c r="F115" s="1">
        <v>1</v>
      </c>
      <c r="G115" s="1">
        <v>4</v>
      </c>
      <c r="H115" s="1">
        <v>110</v>
      </c>
      <c r="I115" s="1">
        <v>105</v>
      </c>
      <c r="K115" s="1">
        <f t="shared" ref="K115:K129" si="7">1-(E115+F115+G115)/H115</f>
        <v>0.909090909090909</v>
      </c>
    </row>
    <row r="116" ht="17.2" spans="1:11">
      <c r="A116" s="2"/>
      <c r="B116" s="4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6</v>
      </c>
      <c r="H116" s="1">
        <v>110</v>
      </c>
      <c r="I116" s="1">
        <v>107</v>
      </c>
      <c r="K116" s="1">
        <f t="shared" si="7"/>
        <v>0.918181818181818</v>
      </c>
    </row>
    <row r="117" ht="17.2" spans="1:11">
      <c r="A117" s="2"/>
      <c r="B117" s="4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8</v>
      </c>
      <c r="H117" s="1">
        <v>110</v>
      </c>
      <c r="I117" s="1">
        <v>109</v>
      </c>
      <c r="K117" s="1">
        <f t="shared" si="7"/>
        <v>0.918181818181818</v>
      </c>
    </row>
    <row r="118" ht="17.2" spans="1:11">
      <c r="A118" s="2"/>
      <c r="B118" s="4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8</v>
      </c>
      <c r="H118" s="1">
        <v>110</v>
      </c>
      <c r="I118" s="1">
        <v>110</v>
      </c>
      <c r="K118" s="1">
        <f t="shared" si="7"/>
        <v>0.927272727272727</v>
      </c>
    </row>
    <row r="119" ht="17.2" spans="1:11">
      <c r="A119" s="2"/>
      <c r="B119" s="4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5</v>
      </c>
      <c r="H119" s="1">
        <v>110</v>
      </c>
      <c r="I119" s="1">
        <v>101</v>
      </c>
      <c r="K119" s="1">
        <f t="shared" si="7"/>
        <v>0.854545454545454</v>
      </c>
    </row>
    <row r="120" ht="17.2" spans="1:11">
      <c r="A120" s="2"/>
      <c r="B120" s="4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4</v>
      </c>
      <c r="H120" s="1">
        <v>110</v>
      </c>
      <c r="I120" s="1">
        <v>103</v>
      </c>
      <c r="K120" s="1">
        <f t="shared" si="7"/>
        <v>0.9</v>
      </c>
    </row>
    <row r="121" ht="17.2" spans="1:11">
      <c r="A121" s="2"/>
      <c r="B121" s="4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7</v>
      </c>
      <c r="H121" s="1">
        <v>110</v>
      </c>
      <c r="I121" s="1">
        <v>108</v>
      </c>
      <c r="K121" s="1">
        <f t="shared" si="7"/>
        <v>0.918181818181818</v>
      </c>
    </row>
    <row r="122" ht="17.2" spans="1:11">
      <c r="A122" s="2"/>
      <c r="B122" s="4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9</v>
      </c>
      <c r="H122" s="1">
        <v>110</v>
      </c>
      <c r="I122" s="1">
        <v>110</v>
      </c>
      <c r="K122" s="1">
        <f t="shared" si="7"/>
        <v>0.918181818181818</v>
      </c>
    </row>
    <row r="123" ht="17.2" spans="1:11">
      <c r="A123" s="2"/>
      <c r="B123" s="4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9</v>
      </c>
      <c r="H123" s="1">
        <v>110</v>
      </c>
      <c r="I123" s="1">
        <v>108</v>
      </c>
      <c r="K123" s="1">
        <f t="shared" si="7"/>
        <v>0.9</v>
      </c>
    </row>
    <row r="124" ht="17.2" spans="1:11">
      <c r="A124" s="2"/>
      <c r="B124" s="4" t="s">
        <v>7</v>
      </c>
      <c r="C124" s="1">
        <v>9</v>
      </c>
      <c r="D124" s="1" t="s">
        <v>17</v>
      </c>
      <c r="E124" s="1">
        <v>14</v>
      </c>
      <c r="F124" s="1">
        <v>0</v>
      </c>
      <c r="G124" s="1">
        <v>9</v>
      </c>
      <c r="H124" s="1">
        <v>110</v>
      </c>
      <c r="I124" s="1">
        <v>96</v>
      </c>
      <c r="K124" s="1">
        <f t="shared" si="7"/>
        <v>0.790909090909091</v>
      </c>
    </row>
    <row r="125" ht="17.2" spans="1:11">
      <c r="A125" s="2"/>
      <c r="B125" s="4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9</v>
      </c>
      <c r="H125" s="1">
        <v>110</v>
      </c>
      <c r="I125" s="1">
        <v>110</v>
      </c>
      <c r="K125" s="1">
        <f t="shared" si="7"/>
        <v>0.918181818181818</v>
      </c>
    </row>
    <row r="126" ht="17.2" spans="1:11">
      <c r="A126" s="2"/>
      <c r="B126" s="4" t="s">
        <v>7</v>
      </c>
      <c r="C126" s="1">
        <v>11</v>
      </c>
      <c r="D126" s="1" t="s">
        <v>19</v>
      </c>
      <c r="E126" s="1">
        <v>8</v>
      </c>
      <c r="F126" s="1">
        <v>2</v>
      </c>
      <c r="G126" s="1">
        <v>7</v>
      </c>
      <c r="H126" s="1">
        <v>110</v>
      </c>
      <c r="I126" s="1">
        <v>102</v>
      </c>
      <c r="K126" s="1">
        <f t="shared" si="7"/>
        <v>0.845454545454545</v>
      </c>
    </row>
    <row r="127" ht="17.2" spans="1:11">
      <c r="A127" s="2"/>
      <c r="B127" s="4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8</v>
      </c>
      <c r="H127" s="1">
        <v>110</v>
      </c>
      <c r="I127" s="1">
        <v>110</v>
      </c>
      <c r="K127" s="1">
        <f t="shared" si="7"/>
        <v>0.927272727272727</v>
      </c>
    </row>
    <row r="128" ht="17.2" spans="1:11">
      <c r="A128" s="2"/>
      <c r="B128" s="4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8</v>
      </c>
      <c r="H128" s="1">
        <v>110</v>
      </c>
      <c r="I128" s="1">
        <v>110</v>
      </c>
      <c r="K128" s="1">
        <f t="shared" si="7"/>
        <v>0.927272727272727</v>
      </c>
    </row>
    <row r="129" ht="17.2" spans="1:11">
      <c r="A129" s="2"/>
      <c r="B129" s="4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8</v>
      </c>
      <c r="H129" s="1">
        <v>110</v>
      </c>
      <c r="I129" s="1">
        <v>110</v>
      </c>
      <c r="K129" s="1">
        <f t="shared" si="7"/>
        <v>0.927272727272727</v>
      </c>
    </row>
    <row r="130" ht="17.2" spans="1:11">
      <c r="A130" s="2"/>
      <c r="B130" s="4" t="s">
        <v>30</v>
      </c>
      <c r="K130" s="1">
        <f>AVERAGE(K115:K129)</f>
        <v>0.9</v>
      </c>
    </row>
    <row r="131" ht="17.2" spans="1:11">
      <c r="A131" s="2"/>
      <c r="B131" s="4" t="s">
        <v>7</v>
      </c>
      <c r="C131" s="1">
        <v>0</v>
      </c>
      <c r="D131" s="1" t="s">
        <v>8</v>
      </c>
      <c r="E131" s="1">
        <v>52</v>
      </c>
      <c r="F131" s="1">
        <v>9</v>
      </c>
      <c r="G131" s="1">
        <v>18</v>
      </c>
      <c r="H131" s="1">
        <v>108</v>
      </c>
      <c r="I131" s="1">
        <v>56</v>
      </c>
      <c r="K131" s="1">
        <f t="shared" ref="K131:K145" si="8">1-(E131+F131+G131)/H131</f>
        <v>0.268518518518518</v>
      </c>
    </row>
    <row r="132" ht="17.2" spans="1:11">
      <c r="A132" s="2"/>
      <c r="B132" s="4" t="s">
        <v>7</v>
      </c>
      <c r="C132" s="1">
        <v>1</v>
      </c>
      <c r="D132" s="1" t="s">
        <v>9</v>
      </c>
      <c r="E132" s="1">
        <v>51</v>
      </c>
      <c r="F132" s="1">
        <v>12</v>
      </c>
      <c r="G132" s="1">
        <v>16</v>
      </c>
      <c r="H132" s="1">
        <v>108</v>
      </c>
      <c r="I132" s="1">
        <v>57</v>
      </c>
      <c r="K132" s="1">
        <f t="shared" si="8"/>
        <v>0.268518518518518</v>
      </c>
    </row>
    <row r="133" ht="17.2" spans="1:11">
      <c r="A133" s="2"/>
      <c r="B133" s="4" t="s">
        <v>7</v>
      </c>
      <c r="C133" s="1">
        <v>2</v>
      </c>
      <c r="D133" s="1" t="s">
        <v>10</v>
      </c>
      <c r="E133" s="1">
        <v>40</v>
      </c>
      <c r="F133" s="1">
        <v>15</v>
      </c>
      <c r="G133" s="1">
        <v>19</v>
      </c>
      <c r="H133" s="1">
        <v>107</v>
      </c>
      <c r="I133" s="1">
        <v>67</v>
      </c>
      <c r="K133" s="1">
        <f t="shared" si="8"/>
        <v>0.308411214953271</v>
      </c>
    </row>
    <row r="134" ht="17.2" spans="1:11">
      <c r="A134" s="2"/>
      <c r="B134" s="4" t="s">
        <v>7</v>
      </c>
      <c r="C134" s="1">
        <v>3</v>
      </c>
      <c r="D134" s="1" t="s">
        <v>11</v>
      </c>
      <c r="E134" s="1">
        <v>50</v>
      </c>
      <c r="F134" s="1">
        <v>14</v>
      </c>
      <c r="G134" s="1">
        <v>10</v>
      </c>
      <c r="H134" s="1">
        <v>108</v>
      </c>
      <c r="I134" s="1">
        <v>58</v>
      </c>
      <c r="K134" s="1">
        <f t="shared" si="8"/>
        <v>0.314814814814815</v>
      </c>
    </row>
    <row r="135" ht="17.2" spans="1:11">
      <c r="A135" s="2"/>
      <c r="B135" s="4" t="s">
        <v>7</v>
      </c>
      <c r="C135" s="1">
        <v>4</v>
      </c>
      <c r="D135" s="1" t="s">
        <v>12</v>
      </c>
      <c r="E135" s="1">
        <v>61</v>
      </c>
      <c r="F135" s="1">
        <v>12</v>
      </c>
      <c r="G135" s="1">
        <v>4</v>
      </c>
      <c r="H135" s="1">
        <v>108</v>
      </c>
      <c r="I135" s="1">
        <v>47</v>
      </c>
      <c r="K135" s="1">
        <f t="shared" si="8"/>
        <v>0.287037037037037</v>
      </c>
    </row>
    <row r="136" ht="17.2" spans="1:11">
      <c r="A136" s="2"/>
      <c r="B136" s="4" t="s">
        <v>7</v>
      </c>
      <c r="C136" s="1">
        <v>5</v>
      </c>
      <c r="D136" s="1" t="s">
        <v>13</v>
      </c>
      <c r="E136" s="1">
        <v>70</v>
      </c>
      <c r="F136" s="1">
        <v>8</v>
      </c>
      <c r="G136" s="1">
        <v>4</v>
      </c>
      <c r="H136" s="1">
        <v>108</v>
      </c>
      <c r="I136" s="1">
        <v>38</v>
      </c>
      <c r="K136" s="1">
        <f t="shared" si="8"/>
        <v>0.240740740740741</v>
      </c>
    </row>
    <row r="137" ht="17.2" spans="1:11">
      <c r="A137" s="2"/>
      <c r="B137" s="4" t="s">
        <v>7</v>
      </c>
      <c r="C137" s="1">
        <v>6</v>
      </c>
      <c r="D137" s="1" t="s">
        <v>14</v>
      </c>
      <c r="E137" s="1">
        <v>46</v>
      </c>
      <c r="F137" s="1">
        <v>28</v>
      </c>
      <c r="G137" s="1">
        <v>32</v>
      </c>
      <c r="H137" s="1">
        <v>106</v>
      </c>
      <c r="I137" s="1">
        <v>60</v>
      </c>
      <c r="K137" s="1">
        <f t="shared" si="8"/>
        <v>0</v>
      </c>
    </row>
    <row r="138" ht="17.2" spans="1:11">
      <c r="A138" s="2"/>
      <c r="B138" s="4" t="s">
        <v>7</v>
      </c>
      <c r="C138" s="1">
        <v>7</v>
      </c>
      <c r="D138" s="1" t="s">
        <v>15</v>
      </c>
      <c r="E138" s="1">
        <v>42</v>
      </c>
      <c r="F138" s="1">
        <v>23</v>
      </c>
      <c r="G138" s="1">
        <v>30</v>
      </c>
      <c r="H138" s="1">
        <v>97</v>
      </c>
      <c r="I138" s="1">
        <v>55</v>
      </c>
      <c r="K138" s="1">
        <f t="shared" si="8"/>
        <v>0.020618556701031</v>
      </c>
    </row>
    <row r="139" ht="17.2" spans="1:11">
      <c r="A139" s="2"/>
      <c r="B139" s="4" t="s">
        <v>7</v>
      </c>
      <c r="C139" s="1">
        <v>8</v>
      </c>
      <c r="D139" s="1" t="s">
        <v>16</v>
      </c>
      <c r="E139" s="1">
        <v>35</v>
      </c>
      <c r="F139" s="1">
        <v>16</v>
      </c>
      <c r="G139" s="1">
        <v>50</v>
      </c>
      <c r="H139" s="1">
        <v>102</v>
      </c>
      <c r="I139" s="1">
        <v>67</v>
      </c>
      <c r="K139" s="1">
        <f t="shared" si="8"/>
        <v>0.00980392156862742</v>
      </c>
    </row>
    <row r="140" ht="17.2" spans="1:11">
      <c r="A140" s="2"/>
      <c r="B140" s="4" t="s">
        <v>7</v>
      </c>
      <c r="C140" s="1">
        <v>9</v>
      </c>
      <c r="D140" s="1" t="s">
        <v>17</v>
      </c>
      <c r="E140" s="1">
        <v>24</v>
      </c>
      <c r="F140" s="1">
        <v>22</v>
      </c>
      <c r="G140" s="1">
        <v>44</v>
      </c>
      <c r="H140" s="1">
        <v>105</v>
      </c>
      <c r="I140" s="1">
        <v>81</v>
      </c>
      <c r="K140" s="1">
        <f t="shared" si="8"/>
        <v>0.142857142857143</v>
      </c>
    </row>
    <row r="141" ht="17.2" spans="1:11">
      <c r="A141" s="2"/>
      <c r="B141" s="4" t="s">
        <v>7</v>
      </c>
      <c r="C141" s="1">
        <v>10</v>
      </c>
      <c r="D141" s="1" t="s">
        <v>18</v>
      </c>
      <c r="E141" s="1">
        <v>44</v>
      </c>
      <c r="F141" s="1">
        <v>26</v>
      </c>
      <c r="G141" s="1">
        <v>20</v>
      </c>
      <c r="H141" s="1">
        <v>97</v>
      </c>
      <c r="I141" s="1">
        <v>53</v>
      </c>
      <c r="K141" s="1">
        <f t="shared" si="8"/>
        <v>0.0721649484536082</v>
      </c>
    </row>
    <row r="142" ht="17.2" spans="1:11">
      <c r="A142" s="2"/>
      <c r="B142" s="4" t="s">
        <v>7</v>
      </c>
      <c r="C142" s="1">
        <v>11</v>
      </c>
      <c r="D142" s="1" t="s">
        <v>19</v>
      </c>
      <c r="E142" s="1">
        <v>45</v>
      </c>
      <c r="F142" s="1">
        <v>26</v>
      </c>
      <c r="G142" s="1">
        <v>19</v>
      </c>
      <c r="H142" s="1">
        <v>95</v>
      </c>
      <c r="I142" s="1">
        <v>50</v>
      </c>
      <c r="K142" s="1">
        <f t="shared" si="8"/>
        <v>0.0526315789473685</v>
      </c>
    </row>
    <row r="143" ht="17.2" spans="1:11">
      <c r="A143" s="2"/>
      <c r="B143" s="4" t="s">
        <v>7</v>
      </c>
      <c r="C143" s="1">
        <v>12</v>
      </c>
      <c r="D143" s="1" t="s">
        <v>20</v>
      </c>
      <c r="E143" s="1">
        <v>17</v>
      </c>
      <c r="F143" s="1">
        <v>11</v>
      </c>
      <c r="G143" s="1">
        <v>49</v>
      </c>
      <c r="H143" s="1">
        <v>102</v>
      </c>
      <c r="I143" s="1">
        <v>85</v>
      </c>
      <c r="K143" s="1">
        <f t="shared" si="8"/>
        <v>0.245098039215686</v>
      </c>
    </row>
    <row r="144" ht="17.2" spans="1:11">
      <c r="A144" s="2"/>
      <c r="B144" s="4" t="s">
        <v>7</v>
      </c>
      <c r="C144" s="1">
        <v>13</v>
      </c>
      <c r="D144" s="1" t="s">
        <v>21</v>
      </c>
      <c r="E144" s="1">
        <v>16</v>
      </c>
      <c r="F144" s="1">
        <v>16</v>
      </c>
      <c r="G144" s="1">
        <v>53</v>
      </c>
      <c r="H144" s="1">
        <v>104</v>
      </c>
      <c r="I144" s="1">
        <v>88</v>
      </c>
      <c r="K144" s="1">
        <f t="shared" si="8"/>
        <v>0.182692307692308</v>
      </c>
    </row>
    <row r="145" ht="17.2" spans="1:11">
      <c r="A145" s="2"/>
      <c r="B145" s="4" t="s">
        <v>7</v>
      </c>
      <c r="C145" s="1">
        <v>14</v>
      </c>
      <c r="D145" s="1" t="s">
        <v>22</v>
      </c>
      <c r="E145" s="1">
        <v>17</v>
      </c>
      <c r="F145" s="1">
        <v>14</v>
      </c>
      <c r="G145" s="1">
        <v>42</v>
      </c>
      <c r="H145" s="1">
        <v>102</v>
      </c>
      <c r="I145" s="1">
        <v>85</v>
      </c>
      <c r="K145" s="1">
        <f t="shared" si="8"/>
        <v>0.284313725490196</v>
      </c>
    </row>
    <row r="146" ht="17.2" spans="1:11">
      <c r="A146" s="2"/>
      <c r="B146" s="4" t="s">
        <v>31</v>
      </c>
      <c r="K146" s="1">
        <f>AVERAGE(K131:K145)</f>
        <v>0.179881404367258</v>
      </c>
    </row>
    <row r="147" ht="17.2" spans="1:11">
      <c r="A147" s="2"/>
      <c r="B147" s="4" t="s">
        <v>7</v>
      </c>
      <c r="C147" s="1">
        <v>0</v>
      </c>
      <c r="D147" s="1" t="s">
        <v>8</v>
      </c>
      <c r="E147" s="1">
        <v>27</v>
      </c>
      <c r="F147" s="1">
        <v>20</v>
      </c>
      <c r="G147" s="1">
        <v>5</v>
      </c>
      <c r="H147" s="1">
        <v>236</v>
      </c>
      <c r="I147" s="1">
        <v>209</v>
      </c>
      <c r="K147" s="1">
        <f t="shared" ref="K147:K161" si="9">1-(E147+F147+G147)/H147</f>
        <v>0.779661016949153</v>
      </c>
    </row>
    <row r="148" ht="17.2" spans="1:11">
      <c r="A148" s="2"/>
      <c r="B148" s="4" t="s">
        <v>7</v>
      </c>
      <c r="C148" s="1">
        <v>1</v>
      </c>
      <c r="D148" s="1" t="s">
        <v>9</v>
      </c>
      <c r="E148" s="1">
        <v>25</v>
      </c>
      <c r="F148" s="1">
        <v>21</v>
      </c>
      <c r="G148" s="1">
        <v>13</v>
      </c>
      <c r="H148" s="1">
        <v>245</v>
      </c>
      <c r="I148" s="1">
        <v>220</v>
      </c>
      <c r="K148" s="1">
        <f t="shared" si="9"/>
        <v>0.759183673469388</v>
      </c>
    </row>
    <row r="149" ht="17.2" spans="1:11">
      <c r="A149" s="2"/>
      <c r="B149" s="4" t="s">
        <v>7</v>
      </c>
      <c r="C149" s="1">
        <v>2</v>
      </c>
      <c r="D149" s="1" t="s">
        <v>10</v>
      </c>
      <c r="E149" s="1">
        <v>40</v>
      </c>
      <c r="F149" s="1">
        <v>30</v>
      </c>
      <c r="G149" s="1">
        <v>28</v>
      </c>
      <c r="H149" s="1">
        <v>289</v>
      </c>
      <c r="I149" s="1">
        <v>249</v>
      </c>
      <c r="K149" s="1">
        <f t="shared" si="9"/>
        <v>0.660899653979239</v>
      </c>
    </row>
    <row r="150" ht="17.2" spans="1:11">
      <c r="A150" s="2"/>
      <c r="B150" s="4" t="s">
        <v>7</v>
      </c>
      <c r="C150" s="1">
        <v>3</v>
      </c>
      <c r="D150" s="1" t="s">
        <v>11</v>
      </c>
      <c r="E150" s="1">
        <v>32</v>
      </c>
      <c r="F150" s="1">
        <v>26</v>
      </c>
      <c r="G150" s="1">
        <v>22</v>
      </c>
      <c r="H150" s="1">
        <v>262</v>
      </c>
      <c r="I150" s="1">
        <v>230</v>
      </c>
      <c r="K150" s="1">
        <f t="shared" si="9"/>
        <v>0.694656488549618</v>
      </c>
    </row>
    <row r="151" ht="17.2" spans="1:11">
      <c r="A151" s="2"/>
      <c r="B151" s="4" t="s">
        <v>7</v>
      </c>
      <c r="C151" s="1">
        <v>4</v>
      </c>
      <c r="D151" s="1" t="s">
        <v>12</v>
      </c>
      <c r="E151" s="1">
        <v>15</v>
      </c>
      <c r="F151" s="1">
        <v>21</v>
      </c>
      <c r="G151" s="1">
        <v>11</v>
      </c>
      <c r="H151" s="1">
        <v>233</v>
      </c>
      <c r="I151" s="1">
        <v>218</v>
      </c>
      <c r="K151" s="1">
        <f t="shared" si="9"/>
        <v>0.798283261802575</v>
      </c>
    </row>
    <row r="152" ht="17.2" spans="1:11">
      <c r="A152" s="2"/>
      <c r="B152" s="4" t="s">
        <v>7</v>
      </c>
      <c r="C152" s="1">
        <v>5</v>
      </c>
      <c r="D152" s="1" t="s">
        <v>13</v>
      </c>
      <c r="E152" s="1">
        <v>23</v>
      </c>
      <c r="F152" s="1">
        <v>24</v>
      </c>
      <c r="G152" s="1">
        <v>5</v>
      </c>
      <c r="H152" s="1">
        <v>232</v>
      </c>
      <c r="I152" s="1">
        <v>209</v>
      </c>
      <c r="K152" s="1">
        <f t="shared" si="9"/>
        <v>0.775862068965517</v>
      </c>
    </row>
    <row r="153" ht="17.2" spans="1:11">
      <c r="A153" s="2"/>
      <c r="B153" s="4" t="s">
        <v>7</v>
      </c>
      <c r="C153" s="1">
        <v>6</v>
      </c>
      <c r="D153" s="1" t="s">
        <v>14</v>
      </c>
      <c r="E153" s="1">
        <v>11</v>
      </c>
      <c r="F153" s="1">
        <v>23</v>
      </c>
      <c r="G153" s="1">
        <v>20</v>
      </c>
      <c r="H153" s="1">
        <v>207</v>
      </c>
      <c r="I153" s="1">
        <v>196</v>
      </c>
      <c r="K153" s="1">
        <f t="shared" si="9"/>
        <v>0.739130434782609</v>
      </c>
    </row>
    <row r="154" ht="17.2" spans="1:11">
      <c r="A154" s="2"/>
      <c r="B154" s="4" t="s">
        <v>7</v>
      </c>
      <c r="C154" s="1">
        <v>7</v>
      </c>
      <c r="D154" s="1" t="s">
        <v>15</v>
      </c>
      <c r="E154" s="1">
        <v>15</v>
      </c>
      <c r="F154" s="1">
        <v>17</v>
      </c>
      <c r="G154" s="1">
        <v>31</v>
      </c>
      <c r="H154" s="1">
        <v>183</v>
      </c>
      <c r="I154" s="1">
        <v>168</v>
      </c>
      <c r="K154" s="1">
        <f t="shared" si="9"/>
        <v>0.655737704918033</v>
      </c>
    </row>
    <row r="155" ht="17.2" spans="1:11">
      <c r="A155" s="2"/>
      <c r="B155" s="4" t="s">
        <v>7</v>
      </c>
      <c r="C155" s="1">
        <v>8</v>
      </c>
      <c r="D155" s="1" t="s">
        <v>16</v>
      </c>
      <c r="E155" s="1">
        <v>23</v>
      </c>
      <c r="F155" s="1">
        <v>27</v>
      </c>
      <c r="G155" s="1">
        <v>50</v>
      </c>
      <c r="H155" s="1">
        <v>253</v>
      </c>
      <c r="I155" s="1">
        <v>230</v>
      </c>
      <c r="K155" s="1">
        <f t="shared" si="9"/>
        <v>0.604743083003953</v>
      </c>
    </row>
    <row r="156" ht="17.2" spans="1:11">
      <c r="A156" s="2"/>
      <c r="B156" s="4" t="s">
        <v>7</v>
      </c>
      <c r="C156" s="1">
        <v>9</v>
      </c>
      <c r="D156" s="1" t="s">
        <v>17</v>
      </c>
      <c r="E156" s="1">
        <v>22</v>
      </c>
      <c r="F156" s="1">
        <v>22</v>
      </c>
      <c r="G156" s="1">
        <v>31</v>
      </c>
      <c r="H156" s="1">
        <v>216</v>
      </c>
      <c r="I156" s="1">
        <v>194</v>
      </c>
      <c r="K156" s="1">
        <f t="shared" si="9"/>
        <v>0.652777777777778</v>
      </c>
    </row>
    <row r="157" ht="17.2" spans="1:11">
      <c r="A157" s="2"/>
      <c r="B157" s="4" t="s">
        <v>7</v>
      </c>
      <c r="C157" s="1">
        <v>10</v>
      </c>
      <c r="D157" s="1" t="s">
        <v>18</v>
      </c>
      <c r="E157" s="1">
        <v>39</v>
      </c>
      <c r="F157" s="1">
        <v>19</v>
      </c>
      <c r="G157" s="1">
        <v>25</v>
      </c>
      <c r="H157" s="1">
        <v>239</v>
      </c>
      <c r="I157" s="1">
        <v>200</v>
      </c>
      <c r="K157" s="1">
        <f t="shared" si="9"/>
        <v>0.652719665271966</v>
      </c>
    </row>
    <row r="158" ht="17.2" spans="1:11">
      <c r="A158" s="2"/>
      <c r="B158" s="4" t="s">
        <v>7</v>
      </c>
      <c r="C158" s="1">
        <v>11</v>
      </c>
      <c r="D158" s="1" t="s">
        <v>19</v>
      </c>
      <c r="E158" s="1">
        <v>67</v>
      </c>
      <c r="F158" s="1">
        <v>18</v>
      </c>
      <c r="G158" s="1">
        <v>15</v>
      </c>
      <c r="H158" s="1">
        <v>229</v>
      </c>
      <c r="I158" s="1">
        <v>162</v>
      </c>
      <c r="K158" s="1">
        <f t="shared" si="9"/>
        <v>0.563318777292576</v>
      </c>
    </row>
    <row r="159" ht="17.2" spans="1:11">
      <c r="A159" s="2"/>
      <c r="B159" s="4" t="s">
        <v>7</v>
      </c>
      <c r="C159" s="1">
        <v>12</v>
      </c>
      <c r="D159" s="1" t="s">
        <v>20</v>
      </c>
      <c r="E159" s="1">
        <v>21</v>
      </c>
      <c r="F159" s="1">
        <v>21</v>
      </c>
      <c r="G159" s="1">
        <v>30</v>
      </c>
      <c r="H159" s="1">
        <v>191</v>
      </c>
      <c r="I159" s="1">
        <v>170</v>
      </c>
      <c r="K159" s="1">
        <f t="shared" si="9"/>
        <v>0.62303664921466</v>
      </c>
    </row>
    <row r="160" ht="17.2" spans="1:11">
      <c r="A160" s="2"/>
      <c r="B160" s="4" t="s">
        <v>7</v>
      </c>
      <c r="C160" s="1">
        <v>13</v>
      </c>
      <c r="D160" s="1" t="s">
        <v>21</v>
      </c>
      <c r="E160" s="1">
        <v>24</v>
      </c>
      <c r="F160" s="1">
        <v>28</v>
      </c>
      <c r="G160" s="1">
        <v>41</v>
      </c>
      <c r="H160" s="1">
        <v>186</v>
      </c>
      <c r="I160" s="1">
        <v>162</v>
      </c>
      <c r="K160" s="1">
        <f t="shared" si="9"/>
        <v>0.5</v>
      </c>
    </row>
    <row r="161" ht="17.2" spans="1:11">
      <c r="A161" s="2"/>
      <c r="B161" s="4" t="s">
        <v>7</v>
      </c>
      <c r="C161" s="1">
        <v>14</v>
      </c>
      <c r="D161" s="1" t="s">
        <v>22</v>
      </c>
      <c r="E161" s="1">
        <v>45</v>
      </c>
      <c r="F161" s="1">
        <v>20</v>
      </c>
      <c r="G161" s="1">
        <v>33</v>
      </c>
      <c r="H161" s="1">
        <v>191</v>
      </c>
      <c r="I161" s="1">
        <v>146</v>
      </c>
      <c r="K161" s="1">
        <f t="shared" si="9"/>
        <v>0.486910994764398</v>
      </c>
    </row>
    <row r="162" ht="17.2" spans="1:11">
      <c r="A162" s="2"/>
      <c r="B162" s="4" t="s">
        <v>32</v>
      </c>
      <c r="K162" s="1">
        <f>AVERAGE(K147:K161)</f>
        <v>0.663128083382764</v>
      </c>
    </row>
    <row r="163" ht="17.2" spans="1:11">
      <c r="A163" s="2"/>
      <c r="B163" s="4" t="s">
        <v>7</v>
      </c>
      <c r="C163" s="1">
        <v>0</v>
      </c>
      <c r="D163" s="1" t="s">
        <v>8</v>
      </c>
      <c r="E163" s="1">
        <v>95</v>
      </c>
      <c r="F163" s="1">
        <v>14</v>
      </c>
      <c r="G163" s="1">
        <v>0</v>
      </c>
      <c r="H163" s="1">
        <v>364</v>
      </c>
      <c r="I163" s="1">
        <v>269</v>
      </c>
      <c r="K163" s="1">
        <f t="shared" ref="K163:K177" si="10">1-(E163+F163+G163)/H163</f>
        <v>0.700549450549451</v>
      </c>
    </row>
    <row r="164" ht="17.2" spans="1:11">
      <c r="A164" s="2"/>
      <c r="B164" s="4" t="s">
        <v>7</v>
      </c>
      <c r="C164" s="1">
        <v>1</v>
      </c>
      <c r="D164" s="1" t="s">
        <v>9</v>
      </c>
      <c r="E164" s="1">
        <v>98</v>
      </c>
      <c r="F164" s="1">
        <v>12</v>
      </c>
      <c r="G164" s="1">
        <v>2</v>
      </c>
      <c r="H164" s="1">
        <v>388</v>
      </c>
      <c r="I164" s="1">
        <v>290</v>
      </c>
      <c r="K164" s="1">
        <f t="shared" si="10"/>
        <v>0.711340206185567</v>
      </c>
    </row>
    <row r="165" ht="17.2" spans="1:11">
      <c r="A165" s="2"/>
      <c r="B165" s="4" t="s">
        <v>7</v>
      </c>
      <c r="C165" s="1">
        <v>2</v>
      </c>
      <c r="D165" s="1" t="s">
        <v>10</v>
      </c>
      <c r="E165" s="1">
        <v>86</v>
      </c>
      <c r="F165" s="1">
        <v>15</v>
      </c>
      <c r="G165" s="1">
        <v>5</v>
      </c>
      <c r="H165" s="1">
        <v>370</v>
      </c>
      <c r="I165" s="1">
        <v>284</v>
      </c>
      <c r="K165" s="1">
        <f t="shared" si="10"/>
        <v>0.713513513513514</v>
      </c>
    </row>
    <row r="166" ht="17.2" spans="1:11">
      <c r="A166" s="2"/>
      <c r="B166" s="4" t="s">
        <v>7</v>
      </c>
      <c r="C166" s="1">
        <v>3</v>
      </c>
      <c r="D166" s="1" t="s">
        <v>11</v>
      </c>
      <c r="E166" s="1">
        <v>63</v>
      </c>
      <c r="F166" s="1">
        <v>9</v>
      </c>
      <c r="G166" s="1">
        <v>7</v>
      </c>
      <c r="H166" s="1">
        <v>364</v>
      </c>
      <c r="I166" s="1">
        <v>301</v>
      </c>
      <c r="K166" s="1">
        <f t="shared" si="10"/>
        <v>0.782967032967033</v>
      </c>
    </row>
    <row r="167" ht="17.2" spans="1:11">
      <c r="A167" s="2"/>
      <c r="B167" s="4" t="s">
        <v>7</v>
      </c>
      <c r="C167" s="1">
        <v>4</v>
      </c>
      <c r="D167" s="1" t="s">
        <v>12</v>
      </c>
      <c r="E167" s="1">
        <v>57</v>
      </c>
      <c r="F167" s="1">
        <v>8</v>
      </c>
      <c r="G167" s="1">
        <v>2</v>
      </c>
      <c r="H167" s="1">
        <v>356</v>
      </c>
      <c r="I167" s="1">
        <v>299</v>
      </c>
      <c r="K167" s="1">
        <f t="shared" si="10"/>
        <v>0.811797752808989</v>
      </c>
    </row>
    <row r="168" ht="17.2" spans="1:11">
      <c r="A168" s="2"/>
      <c r="B168" s="4" t="s">
        <v>7</v>
      </c>
      <c r="C168" s="1">
        <v>5</v>
      </c>
      <c r="D168" s="1" t="s">
        <v>13</v>
      </c>
      <c r="E168" s="1">
        <v>82</v>
      </c>
      <c r="F168" s="1">
        <v>12</v>
      </c>
      <c r="G168" s="1">
        <v>0</v>
      </c>
      <c r="H168" s="1">
        <v>350</v>
      </c>
      <c r="I168" s="1">
        <v>268</v>
      </c>
      <c r="K168" s="1">
        <f t="shared" si="10"/>
        <v>0.731428571428571</v>
      </c>
    </row>
    <row r="169" ht="17.2" spans="1:11">
      <c r="A169" s="2"/>
      <c r="B169" s="4" t="s">
        <v>7</v>
      </c>
      <c r="C169" s="1">
        <v>6</v>
      </c>
      <c r="D169" s="1" t="s">
        <v>14</v>
      </c>
      <c r="E169" s="1">
        <v>22</v>
      </c>
      <c r="F169" s="1">
        <v>5</v>
      </c>
      <c r="G169" s="1">
        <v>14</v>
      </c>
      <c r="H169" s="1">
        <v>236</v>
      </c>
      <c r="I169" s="1">
        <v>214</v>
      </c>
      <c r="K169" s="1">
        <f t="shared" si="10"/>
        <v>0.826271186440678</v>
      </c>
    </row>
    <row r="170" ht="17.2" spans="1:11">
      <c r="A170" s="2"/>
      <c r="B170" s="4" t="s">
        <v>7</v>
      </c>
      <c r="C170" s="1">
        <v>7</v>
      </c>
      <c r="D170" s="1" t="s">
        <v>15</v>
      </c>
      <c r="E170" s="1">
        <v>21</v>
      </c>
      <c r="F170" s="1">
        <v>7</v>
      </c>
      <c r="G170" s="1">
        <v>20</v>
      </c>
      <c r="H170" s="1">
        <v>249</v>
      </c>
      <c r="I170" s="1">
        <v>228</v>
      </c>
      <c r="K170" s="1">
        <f t="shared" si="10"/>
        <v>0.807228915662651</v>
      </c>
    </row>
    <row r="171" ht="17.2" spans="1:11">
      <c r="A171" s="2"/>
      <c r="B171" s="4" t="s">
        <v>7</v>
      </c>
      <c r="C171" s="1">
        <v>8</v>
      </c>
      <c r="D171" s="1" t="s">
        <v>16</v>
      </c>
      <c r="E171" s="1">
        <v>39</v>
      </c>
      <c r="F171" s="1">
        <v>11</v>
      </c>
      <c r="G171" s="1">
        <v>33</v>
      </c>
      <c r="H171" s="1">
        <v>352</v>
      </c>
      <c r="I171" s="1">
        <v>313</v>
      </c>
      <c r="K171" s="1">
        <f t="shared" si="10"/>
        <v>0.764204545454545</v>
      </c>
    </row>
    <row r="172" ht="17.2" spans="1:11">
      <c r="A172" s="2"/>
      <c r="B172" s="4" t="s">
        <v>7</v>
      </c>
      <c r="C172" s="1">
        <v>9</v>
      </c>
      <c r="D172" s="1" t="s">
        <v>17</v>
      </c>
      <c r="E172" s="1">
        <v>48</v>
      </c>
      <c r="F172" s="1">
        <v>8</v>
      </c>
      <c r="G172" s="1">
        <v>28</v>
      </c>
      <c r="H172" s="1">
        <v>384</v>
      </c>
      <c r="I172" s="1">
        <v>336</v>
      </c>
      <c r="K172" s="1">
        <f t="shared" si="10"/>
        <v>0.78125</v>
      </c>
    </row>
    <row r="173" ht="17.2" spans="1:11">
      <c r="A173" s="2"/>
      <c r="B173" s="4" t="s">
        <v>7</v>
      </c>
      <c r="C173" s="1">
        <v>10</v>
      </c>
      <c r="D173" s="1" t="s">
        <v>18</v>
      </c>
      <c r="E173" s="1">
        <v>34</v>
      </c>
      <c r="F173" s="1">
        <v>6</v>
      </c>
      <c r="G173" s="1">
        <v>28</v>
      </c>
      <c r="H173" s="1">
        <v>310</v>
      </c>
      <c r="I173" s="1">
        <v>276</v>
      </c>
      <c r="K173" s="1">
        <f t="shared" si="10"/>
        <v>0.780645161290323</v>
      </c>
    </row>
    <row r="174" ht="17.2" spans="1:11">
      <c r="A174" s="2"/>
      <c r="B174" s="4" t="s">
        <v>7</v>
      </c>
      <c r="C174" s="1">
        <v>11</v>
      </c>
      <c r="D174" s="1" t="s">
        <v>19</v>
      </c>
      <c r="E174" s="1">
        <v>22</v>
      </c>
      <c r="F174" s="1">
        <v>6</v>
      </c>
      <c r="G174" s="1">
        <v>21</v>
      </c>
      <c r="H174" s="1">
        <v>276</v>
      </c>
      <c r="I174" s="1">
        <v>254</v>
      </c>
      <c r="K174" s="1">
        <f t="shared" si="10"/>
        <v>0.822463768115942</v>
      </c>
    </row>
    <row r="175" ht="17.2" spans="1:11">
      <c r="A175" s="2"/>
      <c r="B175" s="4" t="s">
        <v>7</v>
      </c>
      <c r="C175" s="1">
        <v>12</v>
      </c>
      <c r="D175" s="1" t="s">
        <v>20</v>
      </c>
      <c r="E175" s="1">
        <v>19</v>
      </c>
      <c r="F175" s="1">
        <v>5</v>
      </c>
      <c r="G175" s="1">
        <v>27</v>
      </c>
      <c r="H175" s="1">
        <v>284</v>
      </c>
      <c r="I175" s="1">
        <v>265</v>
      </c>
      <c r="K175" s="1">
        <f t="shared" si="10"/>
        <v>0.820422535211268</v>
      </c>
    </row>
    <row r="176" ht="17.2" spans="1:11">
      <c r="A176" s="2"/>
      <c r="B176" s="4" t="s">
        <v>7</v>
      </c>
      <c r="C176" s="1">
        <v>13</v>
      </c>
      <c r="D176" s="1" t="s">
        <v>21</v>
      </c>
      <c r="E176" s="1">
        <v>34</v>
      </c>
      <c r="F176" s="1">
        <v>9</v>
      </c>
      <c r="G176" s="1">
        <v>41</v>
      </c>
      <c r="H176" s="1">
        <v>402</v>
      </c>
      <c r="I176" s="1">
        <v>368</v>
      </c>
      <c r="K176" s="1">
        <f t="shared" si="10"/>
        <v>0.791044776119403</v>
      </c>
    </row>
    <row r="177" ht="17.2" spans="1:11">
      <c r="A177" s="2"/>
      <c r="B177" s="4" t="s">
        <v>7</v>
      </c>
      <c r="C177" s="1">
        <v>14</v>
      </c>
      <c r="D177" s="1" t="s">
        <v>22</v>
      </c>
      <c r="E177" s="1">
        <v>21</v>
      </c>
      <c r="F177" s="1">
        <v>13</v>
      </c>
      <c r="G177" s="1">
        <v>20</v>
      </c>
      <c r="H177" s="1">
        <v>285</v>
      </c>
      <c r="I177" s="1">
        <v>264</v>
      </c>
      <c r="K177" s="1">
        <f t="shared" si="10"/>
        <v>0.810526315789474</v>
      </c>
    </row>
    <row r="178" ht="17.2" spans="1:11">
      <c r="A178" s="2"/>
      <c r="B178" s="4" t="s">
        <v>33</v>
      </c>
      <c r="K178" s="1">
        <f>AVERAGE(K163:K177)</f>
        <v>0.777043582102494</v>
      </c>
    </row>
    <row r="179" ht="17.2" spans="1:11">
      <c r="A179" s="2"/>
      <c r="B179" s="4" t="s">
        <v>7</v>
      </c>
      <c r="C179" s="1">
        <v>0</v>
      </c>
      <c r="D179" s="1" t="s">
        <v>8</v>
      </c>
      <c r="E179" s="1">
        <v>24</v>
      </c>
      <c r="F179" s="1">
        <v>1</v>
      </c>
      <c r="G179" s="1">
        <v>3</v>
      </c>
      <c r="H179" s="1">
        <v>323</v>
      </c>
      <c r="I179" s="1">
        <v>299</v>
      </c>
      <c r="K179" s="1">
        <f t="shared" ref="K179:K193" si="11">1-(E179+F179+G179)/H179</f>
        <v>0.913312693498452</v>
      </c>
    </row>
    <row r="180" ht="17.2" spans="1:11">
      <c r="A180" s="2"/>
      <c r="B180" s="4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1</v>
      </c>
      <c r="H180" s="1">
        <v>366</v>
      </c>
      <c r="I180" s="1">
        <v>357</v>
      </c>
      <c r="K180" s="1">
        <f t="shared" si="11"/>
        <v>0.972677595628415</v>
      </c>
    </row>
    <row r="181" ht="17.2" spans="1:11">
      <c r="A181" s="2"/>
      <c r="B181" s="4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4</v>
      </c>
      <c r="H181" s="1">
        <v>390</v>
      </c>
      <c r="I181" s="1">
        <v>346</v>
      </c>
      <c r="K181" s="1">
        <f t="shared" si="11"/>
        <v>0.876923076923077</v>
      </c>
    </row>
    <row r="182" ht="17.2" spans="1:11">
      <c r="A182" s="2"/>
      <c r="B182" s="4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</v>
      </c>
      <c r="H182" s="1">
        <v>387</v>
      </c>
      <c r="I182" s="1">
        <v>366</v>
      </c>
      <c r="K182" s="1">
        <f t="shared" si="11"/>
        <v>0.9328165374677</v>
      </c>
    </row>
    <row r="183" ht="17.2" spans="1:11">
      <c r="A183" s="2"/>
      <c r="B183" s="4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2</v>
      </c>
      <c r="H183" s="1">
        <v>374</v>
      </c>
      <c r="I183" s="1">
        <v>346</v>
      </c>
      <c r="K183" s="1">
        <f t="shared" si="11"/>
        <v>0.919786096256685</v>
      </c>
    </row>
    <row r="184" ht="17.2" spans="1:11">
      <c r="A184" s="2"/>
      <c r="B184" s="4" t="s">
        <v>7</v>
      </c>
      <c r="C184" s="1">
        <v>5</v>
      </c>
      <c r="D184" s="1" t="s">
        <v>13</v>
      </c>
      <c r="E184" s="1">
        <v>28</v>
      </c>
      <c r="F184" s="1">
        <v>4</v>
      </c>
      <c r="G184" s="1">
        <v>2</v>
      </c>
      <c r="H184" s="1">
        <v>320</v>
      </c>
      <c r="I184" s="1">
        <v>292</v>
      </c>
      <c r="K184" s="1">
        <f t="shared" si="11"/>
        <v>0.89375</v>
      </c>
    </row>
    <row r="185" ht="17.2" spans="1:11">
      <c r="A185" s="2"/>
      <c r="B185" s="4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9</v>
      </c>
      <c r="H185" s="1">
        <v>377</v>
      </c>
      <c r="I185" s="1">
        <v>354</v>
      </c>
      <c r="K185" s="1">
        <f t="shared" si="11"/>
        <v>0.915119363395225</v>
      </c>
    </row>
    <row r="186" ht="17.2" spans="1:11">
      <c r="A186" s="2"/>
      <c r="B186" s="4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7</v>
      </c>
      <c r="H186" s="1">
        <v>387</v>
      </c>
      <c r="I186" s="1">
        <v>372</v>
      </c>
      <c r="K186" s="1">
        <f t="shared" si="11"/>
        <v>0.943152454780362</v>
      </c>
    </row>
    <row r="187" ht="17.2" spans="1:11">
      <c r="A187" s="2"/>
      <c r="B187" s="4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</v>
      </c>
      <c r="H187" s="1">
        <v>356</v>
      </c>
      <c r="I187" s="1">
        <v>347</v>
      </c>
      <c r="K187" s="1">
        <f t="shared" si="11"/>
        <v>0.955056179775281</v>
      </c>
    </row>
    <row r="188" ht="17.2" spans="1:11">
      <c r="A188" s="2"/>
      <c r="B188" s="4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6</v>
      </c>
      <c r="H188" s="1">
        <v>333</v>
      </c>
      <c r="I188" s="1">
        <v>330</v>
      </c>
      <c r="K188" s="1">
        <f t="shared" si="11"/>
        <v>0.972972972972973</v>
      </c>
    </row>
    <row r="189" ht="17.2" spans="1:11">
      <c r="A189" s="2"/>
      <c r="B189" s="4" t="s">
        <v>7</v>
      </c>
      <c r="C189" s="1">
        <v>10</v>
      </c>
      <c r="D189" s="1" t="s">
        <v>18</v>
      </c>
      <c r="E189" s="1">
        <v>15</v>
      </c>
      <c r="F189" s="1">
        <v>1</v>
      </c>
      <c r="G189" s="1">
        <v>5</v>
      </c>
      <c r="H189" s="1">
        <v>281</v>
      </c>
      <c r="I189" s="1">
        <v>266</v>
      </c>
      <c r="K189" s="1">
        <f t="shared" si="11"/>
        <v>0.925266903914591</v>
      </c>
    </row>
    <row r="190" ht="17.2" spans="1:11">
      <c r="A190" s="2"/>
      <c r="B190" s="4" t="s">
        <v>7</v>
      </c>
      <c r="C190" s="1">
        <v>11</v>
      </c>
      <c r="D190" s="1" t="s">
        <v>19</v>
      </c>
      <c r="E190" s="1">
        <v>78</v>
      </c>
      <c r="F190" s="1">
        <v>2</v>
      </c>
      <c r="G190" s="1">
        <v>1</v>
      </c>
      <c r="H190" s="1">
        <v>339</v>
      </c>
      <c r="I190" s="1">
        <v>261</v>
      </c>
      <c r="K190" s="1">
        <f t="shared" si="11"/>
        <v>0.761061946902655</v>
      </c>
    </row>
    <row r="191" ht="17.2" spans="1:11">
      <c r="A191" s="2"/>
      <c r="B191" s="4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6</v>
      </c>
      <c r="H191" s="1">
        <v>322</v>
      </c>
      <c r="I191" s="1">
        <v>321</v>
      </c>
      <c r="K191" s="1">
        <f t="shared" si="11"/>
        <v>0.978260869565217</v>
      </c>
    </row>
    <row r="192" ht="17.2" spans="1:11">
      <c r="A192" s="2"/>
      <c r="B192" s="4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6</v>
      </c>
      <c r="H192" s="1">
        <v>315</v>
      </c>
      <c r="I192" s="1">
        <v>312</v>
      </c>
      <c r="K192" s="1">
        <f t="shared" si="11"/>
        <v>0.971428571428571</v>
      </c>
    </row>
    <row r="193" ht="17.2" spans="1:11">
      <c r="A193" s="2"/>
      <c r="B193" s="4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24</v>
      </c>
      <c r="H193" s="1">
        <v>322</v>
      </c>
      <c r="I193" s="1">
        <v>299</v>
      </c>
      <c r="K193" s="1">
        <f t="shared" si="11"/>
        <v>0.854037267080745</v>
      </c>
    </row>
    <row r="194" ht="17.2" spans="1:11">
      <c r="A194" s="2"/>
      <c r="B194" s="4" t="s">
        <v>34</v>
      </c>
      <c r="K194" s="1">
        <f>AVERAGE(K179:K193)</f>
        <v>0.919041501972663</v>
      </c>
    </row>
    <row r="195" ht="17.2" spans="1:11">
      <c r="A195" s="2"/>
      <c r="B195" s="4" t="s">
        <v>7</v>
      </c>
      <c r="C195" s="1">
        <v>0</v>
      </c>
      <c r="D195" s="1" t="s">
        <v>8</v>
      </c>
      <c r="E195" s="1">
        <v>55</v>
      </c>
      <c r="F195" s="1">
        <v>3</v>
      </c>
      <c r="G195" s="1">
        <v>0</v>
      </c>
      <c r="H195" s="1">
        <v>200</v>
      </c>
      <c r="I195" s="1">
        <v>145</v>
      </c>
      <c r="K195" s="1">
        <f t="shared" ref="K195:K209" si="12">1-(E195+F195+G195)/H195</f>
        <v>0.71</v>
      </c>
    </row>
    <row r="196" ht="17.2" spans="1:11">
      <c r="A196" s="2"/>
      <c r="B196" s="4" t="s">
        <v>7</v>
      </c>
      <c r="C196" s="1">
        <v>1</v>
      </c>
      <c r="D196" s="1" t="s">
        <v>9</v>
      </c>
      <c r="E196" s="1">
        <v>39</v>
      </c>
      <c r="F196" s="1">
        <v>4</v>
      </c>
      <c r="G196" s="1">
        <v>0</v>
      </c>
      <c r="H196" s="1">
        <v>200</v>
      </c>
      <c r="I196" s="1">
        <v>161</v>
      </c>
      <c r="K196" s="1">
        <f t="shared" si="12"/>
        <v>0.785</v>
      </c>
    </row>
    <row r="197" ht="17.2" spans="1:11">
      <c r="A197" s="2"/>
      <c r="B197" s="4" t="s">
        <v>7</v>
      </c>
      <c r="C197" s="1">
        <v>2</v>
      </c>
      <c r="D197" s="1" t="s">
        <v>10</v>
      </c>
      <c r="E197" s="1">
        <v>14</v>
      </c>
      <c r="F197" s="1">
        <v>2</v>
      </c>
      <c r="G197" s="1">
        <v>1</v>
      </c>
      <c r="H197" s="1">
        <v>192</v>
      </c>
      <c r="I197" s="1">
        <v>178</v>
      </c>
      <c r="K197" s="1">
        <f t="shared" si="12"/>
        <v>0.911458333333333</v>
      </c>
    </row>
    <row r="198" ht="17.2" spans="1:11">
      <c r="A198" s="2"/>
      <c r="B198" s="4" t="s">
        <v>7</v>
      </c>
      <c r="C198" s="1">
        <v>3</v>
      </c>
      <c r="D198" s="1" t="s">
        <v>11</v>
      </c>
      <c r="E198" s="1">
        <v>15</v>
      </c>
      <c r="F198" s="1">
        <v>7</v>
      </c>
      <c r="G198" s="1">
        <v>3</v>
      </c>
      <c r="H198" s="1">
        <v>226</v>
      </c>
      <c r="I198" s="1">
        <v>211</v>
      </c>
      <c r="K198" s="1">
        <f t="shared" si="12"/>
        <v>0.889380530973451</v>
      </c>
    </row>
    <row r="199" ht="17.2" spans="1:11">
      <c r="A199" s="2"/>
      <c r="B199" s="4" t="s">
        <v>7</v>
      </c>
      <c r="C199" s="1">
        <v>4</v>
      </c>
      <c r="D199" s="1" t="s">
        <v>12</v>
      </c>
      <c r="E199" s="1">
        <v>46</v>
      </c>
      <c r="F199" s="1">
        <v>6</v>
      </c>
      <c r="G199" s="1">
        <v>2</v>
      </c>
      <c r="H199" s="1">
        <v>240</v>
      </c>
      <c r="I199" s="1">
        <v>194</v>
      </c>
      <c r="K199" s="1">
        <f t="shared" si="12"/>
        <v>0.775</v>
      </c>
    </row>
    <row r="200" ht="17.2" spans="1:11">
      <c r="A200" s="2"/>
      <c r="B200" s="4" t="s">
        <v>7</v>
      </c>
      <c r="C200" s="1">
        <v>5</v>
      </c>
      <c r="D200" s="1" t="s">
        <v>13</v>
      </c>
      <c r="E200" s="1">
        <v>58</v>
      </c>
      <c r="F200" s="1">
        <v>5</v>
      </c>
      <c r="G200" s="1">
        <v>2</v>
      </c>
      <c r="H200" s="1">
        <v>251</v>
      </c>
      <c r="I200" s="1">
        <v>193</v>
      </c>
      <c r="K200" s="1">
        <f t="shared" si="12"/>
        <v>0.741035856573705</v>
      </c>
    </row>
    <row r="201" ht="17.2" spans="1:11">
      <c r="A201" s="2"/>
      <c r="B201" s="4" t="s">
        <v>7</v>
      </c>
      <c r="C201" s="1">
        <v>6</v>
      </c>
      <c r="D201" s="1" t="s">
        <v>14</v>
      </c>
      <c r="E201" s="1">
        <v>17</v>
      </c>
      <c r="F201" s="1">
        <v>0</v>
      </c>
      <c r="G201" s="1">
        <v>2</v>
      </c>
      <c r="H201" s="1">
        <v>188</v>
      </c>
      <c r="I201" s="1">
        <v>171</v>
      </c>
      <c r="K201" s="1">
        <f t="shared" si="12"/>
        <v>0.898936170212766</v>
      </c>
    </row>
    <row r="202" ht="17.2" spans="1:11">
      <c r="A202" s="2"/>
      <c r="B202" s="4" t="s">
        <v>7</v>
      </c>
      <c r="C202" s="1">
        <v>7</v>
      </c>
      <c r="D202" s="1" t="s">
        <v>15</v>
      </c>
      <c r="E202" s="1">
        <v>14</v>
      </c>
      <c r="F202" s="1">
        <v>4</v>
      </c>
      <c r="G202" s="1">
        <v>1</v>
      </c>
      <c r="H202" s="1">
        <v>191</v>
      </c>
      <c r="I202" s="1">
        <v>177</v>
      </c>
      <c r="K202" s="1">
        <f t="shared" si="12"/>
        <v>0.900523560209424</v>
      </c>
    </row>
    <row r="203" ht="17.2" spans="1:11">
      <c r="A203" s="2"/>
      <c r="B203" s="4" t="s">
        <v>7</v>
      </c>
      <c r="C203" s="1">
        <v>8</v>
      </c>
      <c r="D203" s="1" t="s">
        <v>16</v>
      </c>
      <c r="E203" s="1">
        <v>15</v>
      </c>
      <c r="F203" s="1">
        <v>5</v>
      </c>
      <c r="G203" s="1">
        <v>3</v>
      </c>
      <c r="H203" s="1">
        <v>211</v>
      </c>
      <c r="I203" s="1">
        <v>196</v>
      </c>
      <c r="K203" s="1">
        <f t="shared" si="12"/>
        <v>0.890995260663507</v>
      </c>
    </row>
    <row r="204" ht="17.2" spans="1:11">
      <c r="A204" s="2"/>
      <c r="B204" s="4" t="s">
        <v>7</v>
      </c>
      <c r="C204" s="1">
        <v>9</v>
      </c>
      <c r="D204" s="1" t="s">
        <v>17</v>
      </c>
      <c r="E204" s="1">
        <v>27</v>
      </c>
      <c r="F204" s="1">
        <v>8</v>
      </c>
      <c r="G204" s="1">
        <v>5</v>
      </c>
      <c r="H204" s="1">
        <v>258</v>
      </c>
      <c r="I204" s="1">
        <v>231</v>
      </c>
      <c r="K204" s="1">
        <f t="shared" si="12"/>
        <v>0.844961240310077</v>
      </c>
    </row>
    <row r="205" ht="17.2" spans="1:11">
      <c r="A205" s="2"/>
      <c r="B205" s="4" t="s">
        <v>7</v>
      </c>
      <c r="C205" s="1">
        <v>10</v>
      </c>
      <c r="D205" s="1" t="s">
        <v>18</v>
      </c>
      <c r="E205" s="1">
        <v>16</v>
      </c>
      <c r="F205" s="1">
        <v>8</v>
      </c>
      <c r="G205" s="1">
        <v>4</v>
      </c>
      <c r="H205" s="1">
        <v>225</v>
      </c>
      <c r="I205" s="1">
        <v>209</v>
      </c>
      <c r="K205" s="1">
        <f t="shared" si="12"/>
        <v>0.875555555555556</v>
      </c>
    </row>
    <row r="206" ht="17.2" spans="1:11">
      <c r="A206" s="2"/>
      <c r="B206" s="4" t="s">
        <v>7</v>
      </c>
      <c r="C206" s="1">
        <v>11</v>
      </c>
      <c r="D206" s="1" t="s">
        <v>19</v>
      </c>
      <c r="E206" s="1">
        <v>31</v>
      </c>
      <c r="F206" s="1">
        <v>7</v>
      </c>
      <c r="G206" s="1">
        <v>4</v>
      </c>
      <c r="H206" s="1">
        <v>240</v>
      </c>
      <c r="I206" s="1">
        <v>209</v>
      </c>
      <c r="K206" s="1">
        <f t="shared" si="12"/>
        <v>0.825</v>
      </c>
    </row>
    <row r="207" ht="17.2" spans="1:11">
      <c r="A207" s="2"/>
      <c r="B207" s="4" t="s">
        <v>7</v>
      </c>
      <c r="C207" s="1">
        <v>12</v>
      </c>
      <c r="D207" s="1" t="s">
        <v>20</v>
      </c>
      <c r="E207" s="1">
        <v>9</v>
      </c>
      <c r="F207" s="1">
        <v>5</v>
      </c>
      <c r="G207" s="1">
        <v>1</v>
      </c>
      <c r="H207" s="1">
        <v>199</v>
      </c>
      <c r="I207" s="1">
        <v>190</v>
      </c>
      <c r="K207" s="1">
        <f t="shared" si="12"/>
        <v>0.924623115577889</v>
      </c>
    </row>
    <row r="208" ht="17.2" spans="1:11">
      <c r="A208" s="2"/>
      <c r="B208" s="4" t="s">
        <v>7</v>
      </c>
      <c r="C208" s="1">
        <v>13</v>
      </c>
      <c r="D208" s="1" t="s">
        <v>21</v>
      </c>
      <c r="E208" s="1">
        <v>20</v>
      </c>
      <c r="F208" s="1">
        <v>10</v>
      </c>
      <c r="G208" s="1">
        <v>3</v>
      </c>
      <c r="H208" s="1">
        <v>253</v>
      </c>
      <c r="I208" s="1">
        <v>233</v>
      </c>
      <c r="K208" s="1">
        <f t="shared" si="12"/>
        <v>0.869565217391304</v>
      </c>
    </row>
    <row r="209" ht="17.2" spans="1:11">
      <c r="A209" s="2"/>
      <c r="B209" s="4" t="s">
        <v>7</v>
      </c>
      <c r="C209" s="1">
        <v>14</v>
      </c>
      <c r="D209" s="1" t="s">
        <v>22</v>
      </c>
      <c r="E209" s="1">
        <v>9</v>
      </c>
      <c r="F209" s="1">
        <v>5</v>
      </c>
      <c r="G209" s="1">
        <v>2</v>
      </c>
      <c r="H209" s="1">
        <v>199</v>
      </c>
      <c r="I209" s="1">
        <v>190</v>
      </c>
      <c r="K209" s="1">
        <f t="shared" si="12"/>
        <v>0.919597989949749</v>
      </c>
    </row>
    <row r="210" ht="17.2" spans="1:11">
      <c r="A210" s="2"/>
      <c r="B210" s="4" t="s">
        <v>35</v>
      </c>
      <c r="K210" s="1">
        <f>AVERAGE(K195:K209)</f>
        <v>0.850775522050051</v>
      </c>
    </row>
    <row r="211" ht="17.2" spans="1:11">
      <c r="A211" s="2"/>
      <c r="B211" s="4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4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4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1</v>
      </c>
      <c r="H213" s="1">
        <v>70</v>
      </c>
      <c r="I213" s="1">
        <v>49</v>
      </c>
      <c r="K213" s="1">
        <f t="shared" si="13"/>
        <v>0.685714285714286</v>
      </c>
    </row>
    <row r="214" ht="17.2" spans="1:11">
      <c r="A214" s="2"/>
      <c r="B214" s="4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1</v>
      </c>
      <c r="H214" s="1">
        <v>59</v>
      </c>
      <c r="I214" s="1">
        <v>53</v>
      </c>
      <c r="K214" s="1">
        <f t="shared" si="13"/>
        <v>0.864406779661017</v>
      </c>
    </row>
    <row r="215" ht="17.2" spans="1:11">
      <c r="A215" s="2"/>
      <c r="B215" s="4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4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4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4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4" t="s">
        <v>7</v>
      </c>
      <c r="C219" s="1">
        <v>8</v>
      </c>
      <c r="D219" s="1" t="s">
        <v>16</v>
      </c>
      <c r="E219" s="1">
        <v>29</v>
      </c>
      <c r="F219" s="1">
        <v>5</v>
      </c>
      <c r="G219" s="1">
        <v>2</v>
      </c>
      <c r="H219" s="1">
        <v>66</v>
      </c>
      <c r="I219" s="1">
        <v>37</v>
      </c>
      <c r="K219" s="1">
        <f t="shared" si="13"/>
        <v>0.454545454545455</v>
      </c>
    </row>
    <row r="220" ht="17.2" spans="1:11">
      <c r="A220" s="2"/>
      <c r="B220" s="4" t="s">
        <v>7</v>
      </c>
      <c r="C220" s="1">
        <v>9</v>
      </c>
      <c r="D220" s="1" t="s">
        <v>17</v>
      </c>
      <c r="E220" s="1">
        <v>22</v>
      </c>
      <c r="F220" s="1">
        <v>3</v>
      </c>
      <c r="G220" s="1">
        <v>2</v>
      </c>
      <c r="H220" s="1">
        <v>80</v>
      </c>
      <c r="I220" s="1">
        <v>58</v>
      </c>
      <c r="K220" s="1">
        <f t="shared" si="13"/>
        <v>0.6625</v>
      </c>
    </row>
    <row r="221" ht="17.2" spans="1:11">
      <c r="A221" s="2"/>
      <c r="B221" s="4" t="s">
        <v>7</v>
      </c>
      <c r="C221" s="1">
        <v>10</v>
      </c>
      <c r="D221" s="1" t="s">
        <v>18</v>
      </c>
      <c r="E221" s="1">
        <v>2</v>
      </c>
      <c r="F221" s="1">
        <v>2</v>
      </c>
      <c r="G221" s="1">
        <v>1</v>
      </c>
      <c r="H221" s="1">
        <v>57</v>
      </c>
      <c r="I221" s="1">
        <v>55</v>
      </c>
      <c r="K221" s="1">
        <f t="shared" si="13"/>
        <v>0.912280701754386</v>
      </c>
    </row>
    <row r="222" ht="17.2" spans="1:11">
      <c r="A222" s="2"/>
      <c r="B222" s="4" t="s">
        <v>7</v>
      </c>
      <c r="C222" s="1">
        <v>11</v>
      </c>
      <c r="D222" s="1" t="s">
        <v>19</v>
      </c>
      <c r="E222" s="1">
        <v>5</v>
      </c>
      <c r="F222" s="1">
        <v>1</v>
      </c>
      <c r="G222" s="1">
        <v>3</v>
      </c>
      <c r="H222" s="1">
        <v>54</v>
      </c>
      <c r="I222" s="1">
        <v>49</v>
      </c>
      <c r="K222" s="1">
        <f t="shared" si="13"/>
        <v>0.833333333333333</v>
      </c>
    </row>
    <row r="223" ht="17.2" spans="1:11">
      <c r="A223" s="2"/>
      <c r="B223" s="4" t="s">
        <v>7</v>
      </c>
      <c r="C223" s="1">
        <v>12</v>
      </c>
      <c r="D223" s="1" t="s">
        <v>20</v>
      </c>
      <c r="E223" s="1">
        <v>7</v>
      </c>
      <c r="F223" s="1">
        <v>5</v>
      </c>
      <c r="G223" s="1">
        <v>4</v>
      </c>
      <c r="H223" s="1">
        <v>66</v>
      </c>
      <c r="I223" s="1">
        <v>59</v>
      </c>
      <c r="K223" s="1">
        <f t="shared" si="13"/>
        <v>0.757575757575758</v>
      </c>
    </row>
    <row r="224" ht="17.2" spans="1:11">
      <c r="A224" s="2"/>
      <c r="B224" s="4" t="s">
        <v>7</v>
      </c>
      <c r="C224" s="1">
        <v>13</v>
      </c>
      <c r="D224" s="1" t="s">
        <v>21</v>
      </c>
      <c r="E224" s="1">
        <v>10</v>
      </c>
      <c r="F224" s="1">
        <v>7</v>
      </c>
      <c r="G224" s="1">
        <v>9</v>
      </c>
      <c r="H224" s="1">
        <v>79</v>
      </c>
      <c r="I224" s="1">
        <v>69</v>
      </c>
      <c r="K224" s="1">
        <f t="shared" si="13"/>
        <v>0.670886075949367</v>
      </c>
    </row>
    <row r="225" ht="17.2" spans="1:11">
      <c r="A225" s="2"/>
      <c r="B225" s="4" t="s">
        <v>7</v>
      </c>
      <c r="C225" s="1">
        <v>14</v>
      </c>
      <c r="D225" s="1" t="s">
        <v>22</v>
      </c>
      <c r="E225" s="1">
        <v>9</v>
      </c>
      <c r="F225" s="1">
        <v>5</v>
      </c>
      <c r="G225" s="1">
        <v>4</v>
      </c>
      <c r="H225" s="1">
        <v>66</v>
      </c>
      <c r="I225" s="1">
        <v>57</v>
      </c>
      <c r="K225" s="1">
        <f t="shared" si="13"/>
        <v>0.727272727272727</v>
      </c>
    </row>
    <row r="226" ht="17.2" spans="1:11">
      <c r="A226" s="2"/>
      <c r="B226" s="4" t="s">
        <v>36</v>
      </c>
      <c r="K226" s="1" t="e">
        <f>AVERAGE(K211:K225)</f>
        <v>#DIV/0!</v>
      </c>
    </row>
    <row r="227" ht="17.2" spans="1:11">
      <c r="A227" s="2"/>
      <c r="B227" s="4" t="s">
        <v>7</v>
      </c>
      <c r="C227" s="1">
        <v>0</v>
      </c>
      <c r="D227" s="1" t="s">
        <v>8</v>
      </c>
      <c r="E227" s="1">
        <v>26</v>
      </c>
      <c r="F227" s="1">
        <v>0</v>
      </c>
      <c r="G227" s="1">
        <v>1</v>
      </c>
      <c r="H227" s="1">
        <v>220</v>
      </c>
      <c r="I227" s="1">
        <v>194</v>
      </c>
      <c r="K227" s="1">
        <f t="shared" ref="K227:K241" si="14">1-(E227+F227+G227)/H227</f>
        <v>0.877272727272727</v>
      </c>
    </row>
    <row r="228" ht="17.2" spans="1:11">
      <c r="A228" s="2"/>
      <c r="B228" s="4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0</v>
      </c>
      <c r="H228" s="1">
        <v>220</v>
      </c>
      <c r="I228" s="1">
        <v>182</v>
      </c>
      <c r="K228" s="1">
        <f t="shared" si="14"/>
        <v>0.827272727272727</v>
      </c>
    </row>
    <row r="229" ht="17.2" spans="1:11">
      <c r="A229" s="2"/>
      <c r="B229" s="4" t="s">
        <v>7</v>
      </c>
      <c r="C229" s="1">
        <v>2</v>
      </c>
      <c r="D229" s="1" t="s">
        <v>10</v>
      </c>
      <c r="E229" s="1">
        <v>16</v>
      </c>
      <c r="F229" s="1">
        <v>0</v>
      </c>
      <c r="G229" s="1">
        <v>0</v>
      </c>
      <c r="H229" s="1">
        <v>220</v>
      </c>
      <c r="I229" s="1">
        <v>204</v>
      </c>
      <c r="K229" s="1">
        <f t="shared" si="14"/>
        <v>0.927272727272727</v>
      </c>
    </row>
    <row r="230" ht="17.2" spans="1:11">
      <c r="A230" s="2"/>
      <c r="B230" s="4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0</v>
      </c>
      <c r="H230" s="1">
        <v>220</v>
      </c>
      <c r="I230" s="1">
        <v>185</v>
      </c>
      <c r="K230" s="1">
        <f t="shared" si="14"/>
        <v>0.840909090909091</v>
      </c>
    </row>
    <row r="231" ht="17.2" spans="1:11">
      <c r="A231" s="2"/>
      <c r="B231" s="4" t="s">
        <v>7</v>
      </c>
      <c r="C231" s="1">
        <v>4</v>
      </c>
      <c r="D231" s="1" t="s">
        <v>12</v>
      </c>
      <c r="E231" s="1">
        <v>48</v>
      </c>
      <c r="F231" s="1">
        <v>0</v>
      </c>
      <c r="G231" s="1">
        <v>0</v>
      </c>
      <c r="H231" s="1">
        <v>170</v>
      </c>
      <c r="I231" s="1">
        <v>122</v>
      </c>
      <c r="K231" s="1">
        <f t="shared" si="14"/>
        <v>0.717647058823529</v>
      </c>
    </row>
    <row r="232" ht="17.2" spans="1:11">
      <c r="A232" s="2"/>
      <c r="B232" s="4" t="s">
        <v>7</v>
      </c>
      <c r="C232" s="1">
        <v>5</v>
      </c>
      <c r="D232" s="1" t="s">
        <v>13</v>
      </c>
      <c r="E232" s="1">
        <v>45</v>
      </c>
      <c r="F232" s="1">
        <v>0</v>
      </c>
      <c r="G232" s="1">
        <v>0</v>
      </c>
      <c r="H232" s="1">
        <v>220</v>
      </c>
      <c r="I232" s="1">
        <v>175</v>
      </c>
      <c r="K232" s="1">
        <f t="shared" si="14"/>
        <v>0.795454545454545</v>
      </c>
    </row>
    <row r="233" ht="17.2" spans="1:11">
      <c r="A233" s="2"/>
      <c r="B233" s="4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0</v>
      </c>
      <c r="H233" s="1">
        <v>116</v>
      </c>
      <c r="I233" s="1">
        <v>110</v>
      </c>
      <c r="K233" s="1">
        <f t="shared" si="14"/>
        <v>0.948275862068966</v>
      </c>
    </row>
    <row r="234" ht="17.2" spans="1:11">
      <c r="A234" s="2"/>
      <c r="B234" s="4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0</v>
      </c>
      <c r="H234" s="1">
        <v>142</v>
      </c>
      <c r="I234" s="1">
        <v>140</v>
      </c>
      <c r="K234" s="1">
        <f t="shared" si="14"/>
        <v>0.985915492957746</v>
      </c>
    </row>
    <row r="235" ht="17.2" spans="1:11">
      <c r="A235" s="2"/>
      <c r="B235" s="4" t="s">
        <v>7</v>
      </c>
      <c r="C235" s="1">
        <v>8</v>
      </c>
      <c r="D235" s="1" t="s">
        <v>16</v>
      </c>
      <c r="E235" s="1">
        <v>9</v>
      </c>
      <c r="F235" s="1">
        <v>0</v>
      </c>
      <c r="G235" s="1">
        <v>0</v>
      </c>
      <c r="H235" s="1">
        <v>218</v>
      </c>
      <c r="I235" s="1">
        <v>209</v>
      </c>
      <c r="K235" s="1">
        <f t="shared" si="14"/>
        <v>0.958715596330275</v>
      </c>
    </row>
    <row r="236" ht="17.2" spans="1:11">
      <c r="A236" s="2"/>
      <c r="B236" s="4" t="s">
        <v>7</v>
      </c>
      <c r="C236" s="1">
        <v>9</v>
      </c>
      <c r="D236" s="1" t="s">
        <v>17</v>
      </c>
      <c r="E236" s="1">
        <v>13</v>
      </c>
      <c r="F236" s="1">
        <v>0</v>
      </c>
      <c r="G236" s="1">
        <v>3</v>
      </c>
      <c r="H236" s="1">
        <v>220</v>
      </c>
      <c r="I236" s="1">
        <v>207</v>
      </c>
      <c r="K236" s="1">
        <f t="shared" si="14"/>
        <v>0.927272727272727</v>
      </c>
    </row>
    <row r="237" ht="17.2" spans="1:11">
      <c r="A237" s="2"/>
      <c r="B237" s="4" t="s">
        <v>7</v>
      </c>
      <c r="C237" s="1">
        <v>10</v>
      </c>
      <c r="D237" s="1" t="s">
        <v>18</v>
      </c>
      <c r="E237" s="1">
        <v>31</v>
      </c>
      <c r="F237" s="1">
        <v>0</v>
      </c>
      <c r="G237" s="1">
        <v>0</v>
      </c>
      <c r="H237" s="1">
        <v>110</v>
      </c>
      <c r="I237" s="1">
        <v>79</v>
      </c>
      <c r="K237" s="1">
        <f t="shared" si="14"/>
        <v>0.718181818181818</v>
      </c>
    </row>
    <row r="238" ht="17.2" spans="1:11">
      <c r="A238" s="2"/>
      <c r="B238" s="4" t="s">
        <v>7</v>
      </c>
      <c r="C238" s="1">
        <v>11</v>
      </c>
      <c r="D238" s="1" t="s">
        <v>19</v>
      </c>
      <c r="E238" s="1">
        <v>80</v>
      </c>
      <c r="F238" s="1">
        <v>0</v>
      </c>
      <c r="G238" s="1">
        <v>0</v>
      </c>
      <c r="H238" s="1">
        <v>154</v>
      </c>
      <c r="I238" s="1">
        <v>74</v>
      </c>
      <c r="K238" s="1">
        <f t="shared" si="14"/>
        <v>0.480519480519481</v>
      </c>
    </row>
    <row r="239" ht="17.2" spans="1:11">
      <c r="A239" s="2"/>
      <c r="B239" s="4" t="s">
        <v>7</v>
      </c>
      <c r="C239" s="1">
        <v>12</v>
      </c>
      <c r="D239" s="1" t="s">
        <v>20</v>
      </c>
      <c r="E239" s="1">
        <v>7</v>
      </c>
      <c r="F239" s="1">
        <v>0</v>
      </c>
      <c r="G239" s="1">
        <v>5</v>
      </c>
      <c r="H239" s="1">
        <v>218</v>
      </c>
      <c r="I239" s="1">
        <v>211</v>
      </c>
      <c r="K239" s="1">
        <f t="shared" si="14"/>
        <v>0.944954128440367</v>
      </c>
    </row>
    <row r="240" ht="17.2" spans="1:11">
      <c r="A240" s="2"/>
      <c r="B240" s="4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5</v>
      </c>
      <c r="H240" s="1">
        <v>217</v>
      </c>
      <c r="I240" s="1">
        <v>211</v>
      </c>
      <c r="K240" s="1">
        <f t="shared" si="14"/>
        <v>0.949308755760369</v>
      </c>
    </row>
    <row r="241" ht="17.2" spans="1:11">
      <c r="A241" s="2"/>
      <c r="B241" s="4" t="s">
        <v>7</v>
      </c>
      <c r="C241" s="1">
        <v>14</v>
      </c>
      <c r="D241" s="1" t="s">
        <v>22</v>
      </c>
      <c r="E241" s="1">
        <v>15</v>
      </c>
      <c r="F241" s="1">
        <v>2</v>
      </c>
      <c r="G241" s="1">
        <v>4</v>
      </c>
      <c r="H241" s="1">
        <v>218</v>
      </c>
      <c r="I241" s="1">
        <v>203</v>
      </c>
      <c r="K241" s="1">
        <f t="shared" si="14"/>
        <v>0.903669724770642</v>
      </c>
    </row>
    <row r="242" ht="17.2" spans="1:11">
      <c r="A242" s="2"/>
      <c r="B242" s="4" t="s">
        <v>37</v>
      </c>
      <c r="K242" s="1">
        <f>AVERAGE(K227:K241)</f>
        <v>0.853509497553849</v>
      </c>
    </row>
    <row r="243" ht="17.2" spans="1:11">
      <c r="A243" s="2"/>
      <c r="B243" s="4" t="s">
        <v>7</v>
      </c>
      <c r="C243" s="1">
        <v>0</v>
      </c>
      <c r="D243" s="1" t="s">
        <v>8</v>
      </c>
      <c r="E243" s="1">
        <v>33</v>
      </c>
      <c r="F243" s="1">
        <v>6</v>
      </c>
      <c r="G243" s="1">
        <v>9</v>
      </c>
      <c r="H243" s="1">
        <v>102</v>
      </c>
      <c r="I243" s="1">
        <v>69</v>
      </c>
      <c r="K243" s="1">
        <f t="shared" ref="K243:K257" si="15">1-(E243+F243+G243)/H243</f>
        <v>0.529411764705882</v>
      </c>
    </row>
    <row r="244" ht="17.2" spans="1:11">
      <c r="A244" s="2"/>
      <c r="B244" s="4" t="s">
        <v>7</v>
      </c>
      <c r="C244" s="1">
        <v>1</v>
      </c>
      <c r="D244" s="1" t="s">
        <v>9</v>
      </c>
      <c r="E244" s="1">
        <v>19</v>
      </c>
      <c r="F244" s="1">
        <v>2</v>
      </c>
      <c r="G244" s="1">
        <v>15</v>
      </c>
      <c r="H244" s="1">
        <v>102</v>
      </c>
      <c r="I244" s="1">
        <v>83</v>
      </c>
      <c r="K244" s="1">
        <f t="shared" si="15"/>
        <v>0.647058823529412</v>
      </c>
    </row>
    <row r="245" ht="17.2" spans="1:11">
      <c r="A245" s="2"/>
      <c r="B245" s="4" t="s">
        <v>7</v>
      </c>
      <c r="C245" s="1">
        <v>2</v>
      </c>
      <c r="D245" s="1" t="s">
        <v>10</v>
      </c>
      <c r="E245" s="1">
        <v>7</v>
      </c>
      <c r="F245" s="1">
        <v>2</v>
      </c>
      <c r="G245" s="1">
        <v>18</v>
      </c>
      <c r="H245" s="1">
        <v>102</v>
      </c>
      <c r="I245" s="1">
        <v>95</v>
      </c>
      <c r="K245" s="1">
        <f t="shared" si="15"/>
        <v>0.735294117647059</v>
      </c>
    </row>
    <row r="246" ht="17.2" spans="1:11">
      <c r="A246" s="2"/>
      <c r="B246" s="4" t="s">
        <v>7</v>
      </c>
      <c r="C246" s="1">
        <v>3</v>
      </c>
      <c r="D246" s="1" t="s">
        <v>11</v>
      </c>
      <c r="E246" s="1">
        <v>10</v>
      </c>
      <c r="F246" s="1">
        <v>2</v>
      </c>
      <c r="G246" s="1">
        <v>16</v>
      </c>
      <c r="H246" s="1">
        <v>102</v>
      </c>
      <c r="I246" s="1">
        <v>92</v>
      </c>
      <c r="K246" s="1">
        <f t="shared" si="15"/>
        <v>0.725490196078431</v>
      </c>
    </row>
    <row r="247" ht="17.2" spans="1:11">
      <c r="A247" s="2"/>
      <c r="B247" s="4" t="s">
        <v>7</v>
      </c>
      <c r="C247" s="1">
        <v>4</v>
      </c>
      <c r="D247" s="1" t="s">
        <v>12</v>
      </c>
      <c r="E247" s="1">
        <v>13</v>
      </c>
      <c r="F247" s="1">
        <v>2</v>
      </c>
      <c r="G247" s="1">
        <v>13</v>
      </c>
      <c r="H247" s="1">
        <v>102</v>
      </c>
      <c r="I247" s="1">
        <v>89</v>
      </c>
      <c r="K247" s="1">
        <f t="shared" si="15"/>
        <v>0.725490196078431</v>
      </c>
    </row>
    <row r="248" ht="17.2" spans="1:11">
      <c r="A248" s="2"/>
      <c r="B248" s="4" t="s">
        <v>7</v>
      </c>
      <c r="C248" s="1">
        <v>5</v>
      </c>
      <c r="D248" s="1" t="s">
        <v>13</v>
      </c>
      <c r="E248" s="1">
        <v>29</v>
      </c>
      <c r="F248" s="1">
        <v>4</v>
      </c>
      <c r="G248" s="1">
        <v>3</v>
      </c>
      <c r="H248" s="1">
        <v>102</v>
      </c>
      <c r="I248" s="1">
        <v>73</v>
      </c>
      <c r="K248" s="1">
        <f t="shared" si="15"/>
        <v>0.647058823529412</v>
      </c>
    </row>
    <row r="249" ht="17.2" spans="1:11">
      <c r="A249" s="2"/>
      <c r="B249" s="4" t="s">
        <v>7</v>
      </c>
      <c r="C249" s="1">
        <v>6</v>
      </c>
      <c r="D249" s="1" t="s">
        <v>14</v>
      </c>
      <c r="E249" s="1">
        <v>9</v>
      </c>
      <c r="F249" s="1">
        <v>2</v>
      </c>
      <c r="G249" s="1">
        <v>18</v>
      </c>
      <c r="H249" s="1">
        <v>84</v>
      </c>
      <c r="I249" s="1">
        <v>75</v>
      </c>
      <c r="K249" s="1">
        <f t="shared" si="15"/>
        <v>0.654761904761905</v>
      </c>
    </row>
    <row r="250" ht="17.2" spans="1:11">
      <c r="A250" s="2"/>
      <c r="B250" s="4" t="s">
        <v>7</v>
      </c>
      <c r="C250" s="1">
        <v>7</v>
      </c>
      <c r="D250" s="1" t="s">
        <v>15</v>
      </c>
      <c r="E250" s="1">
        <v>7</v>
      </c>
      <c r="F250" s="1">
        <v>2</v>
      </c>
      <c r="G250" s="1">
        <v>18</v>
      </c>
      <c r="H250" s="1">
        <v>102</v>
      </c>
      <c r="I250" s="1">
        <v>95</v>
      </c>
      <c r="K250" s="1">
        <f t="shared" si="15"/>
        <v>0.735294117647059</v>
      </c>
    </row>
    <row r="251" ht="17.2" spans="1:11">
      <c r="A251" s="2"/>
      <c r="B251" s="4" t="s">
        <v>7</v>
      </c>
      <c r="C251" s="1">
        <v>8</v>
      </c>
      <c r="D251" s="1" t="s">
        <v>16</v>
      </c>
      <c r="E251" s="1">
        <v>9</v>
      </c>
      <c r="F251" s="1">
        <v>2</v>
      </c>
      <c r="G251" s="1">
        <v>16</v>
      </c>
      <c r="H251" s="1">
        <v>102</v>
      </c>
      <c r="I251" s="1">
        <v>93</v>
      </c>
      <c r="K251" s="1">
        <f t="shared" si="15"/>
        <v>0.735294117647059</v>
      </c>
    </row>
    <row r="252" ht="17.2" spans="1:11">
      <c r="A252" s="2"/>
      <c r="B252" s="4" t="s">
        <v>7</v>
      </c>
      <c r="C252" s="1">
        <v>9</v>
      </c>
      <c r="D252" s="1" t="s">
        <v>17</v>
      </c>
      <c r="E252" s="1">
        <v>6</v>
      </c>
      <c r="F252" s="1">
        <v>3</v>
      </c>
      <c r="G252" s="1">
        <v>16</v>
      </c>
      <c r="H252" s="1">
        <v>102</v>
      </c>
      <c r="I252" s="1">
        <v>96</v>
      </c>
      <c r="K252" s="1">
        <f t="shared" si="15"/>
        <v>0.754901960784314</v>
      </c>
    </row>
    <row r="253" ht="17.2" spans="1:11">
      <c r="A253" s="2"/>
      <c r="B253" s="4" t="s">
        <v>7</v>
      </c>
      <c r="C253" s="1">
        <v>10</v>
      </c>
      <c r="D253" s="1" t="s">
        <v>18</v>
      </c>
      <c r="E253" s="1">
        <v>11</v>
      </c>
      <c r="F253" s="1">
        <v>4</v>
      </c>
      <c r="G253" s="1">
        <v>15</v>
      </c>
      <c r="H253" s="1">
        <v>98</v>
      </c>
      <c r="I253" s="1">
        <v>87</v>
      </c>
      <c r="K253" s="1">
        <f t="shared" si="15"/>
        <v>0.693877551020408</v>
      </c>
    </row>
    <row r="254" ht="17.2" spans="1:11">
      <c r="A254" s="2"/>
      <c r="B254" s="4" t="s">
        <v>7</v>
      </c>
      <c r="C254" s="1">
        <v>11</v>
      </c>
      <c r="D254" s="1" t="s">
        <v>19</v>
      </c>
      <c r="E254" s="1">
        <v>14</v>
      </c>
      <c r="F254" s="1">
        <v>4</v>
      </c>
      <c r="G254" s="1">
        <v>14</v>
      </c>
      <c r="H254" s="1">
        <v>99</v>
      </c>
      <c r="I254" s="1">
        <v>85</v>
      </c>
      <c r="K254" s="1">
        <f t="shared" si="15"/>
        <v>0.676767676767677</v>
      </c>
    </row>
    <row r="255" ht="17.2" spans="1:11">
      <c r="A255" s="2"/>
      <c r="B255" s="4" t="s">
        <v>7</v>
      </c>
      <c r="C255" s="1">
        <v>12</v>
      </c>
      <c r="D255" s="1" t="s">
        <v>20</v>
      </c>
      <c r="E255" s="1">
        <v>7</v>
      </c>
      <c r="F255" s="1">
        <v>3</v>
      </c>
      <c r="G255" s="1">
        <v>17</v>
      </c>
      <c r="H255" s="1">
        <v>102</v>
      </c>
      <c r="I255" s="1">
        <v>95</v>
      </c>
      <c r="K255" s="1">
        <f t="shared" si="15"/>
        <v>0.735294117647059</v>
      </c>
    </row>
    <row r="256" ht="17.2" spans="1:11">
      <c r="A256" s="2"/>
      <c r="B256" s="4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15</v>
      </c>
      <c r="H256" s="1">
        <v>99</v>
      </c>
      <c r="I256" s="1">
        <v>93</v>
      </c>
      <c r="K256" s="1">
        <f t="shared" si="15"/>
        <v>0.767676767676768</v>
      </c>
    </row>
    <row r="257" ht="17.2" spans="1:11">
      <c r="A257" s="2"/>
      <c r="B257" s="4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18</v>
      </c>
      <c r="H257" s="1">
        <v>102</v>
      </c>
      <c r="I257" s="1">
        <v>93</v>
      </c>
      <c r="K257" s="1">
        <f t="shared" si="15"/>
        <v>0.715686274509804</v>
      </c>
    </row>
    <row r="258" ht="17.2" spans="1:11">
      <c r="A258" s="2"/>
      <c r="B258" s="4" t="s">
        <v>38</v>
      </c>
      <c r="K258" s="1">
        <f>AVERAGE(K243:K257)</f>
        <v>0.698623894002045</v>
      </c>
    </row>
    <row r="259" ht="17.2" spans="1:11">
      <c r="A259" s="2"/>
      <c r="B259" s="4" t="s">
        <v>7</v>
      </c>
      <c r="C259" s="1">
        <v>0</v>
      </c>
      <c r="D259" s="1" t="s">
        <v>8</v>
      </c>
      <c r="E259" s="1">
        <v>175</v>
      </c>
      <c r="F259" s="1">
        <v>29</v>
      </c>
      <c r="G259" s="1">
        <v>17</v>
      </c>
      <c r="H259" s="1">
        <v>729</v>
      </c>
      <c r="I259" s="1">
        <v>554</v>
      </c>
      <c r="K259" s="1">
        <f t="shared" ref="K259:K273" si="16">1-(E259+F259+G259)/H259</f>
        <v>0.696844993141289</v>
      </c>
    </row>
    <row r="260" ht="17.2" spans="1:11">
      <c r="A260" s="2"/>
      <c r="B260" s="4" t="s">
        <v>7</v>
      </c>
      <c r="C260" s="1">
        <v>1</v>
      </c>
      <c r="D260" s="1" t="s">
        <v>9</v>
      </c>
      <c r="E260" s="1">
        <v>110</v>
      </c>
      <c r="F260" s="1">
        <v>25</v>
      </c>
      <c r="G260" s="1">
        <v>18</v>
      </c>
      <c r="H260" s="1">
        <v>686</v>
      </c>
      <c r="I260" s="1">
        <v>576</v>
      </c>
      <c r="K260" s="1">
        <f t="shared" si="16"/>
        <v>0.776967930029155</v>
      </c>
    </row>
    <row r="261" ht="17.2" spans="1:11">
      <c r="A261" s="2"/>
      <c r="B261" s="4" t="s">
        <v>7</v>
      </c>
      <c r="C261" s="1">
        <v>2</v>
      </c>
      <c r="D261" s="1" t="s">
        <v>10</v>
      </c>
      <c r="E261" s="1">
        <v>154</v>
      </c>
      <c r="F261" s="1">
        <v>47</v>
      </c>
      <c r="G261" s="1">
        <v>21</v>
      </c>
      <c r="H261" s="1">
        <v>796</v>
      </c>
      <c r="I261" s="1">
        <v>642</v>
      </c>
      <c r="K261" s="1">
        <f t="shared" si="16"/>
        <v>0.721105527638191</v>
      </c>
    </row>
    <row r="262" ht="17.2" spans="1:11">
      <c r="A262" s="2"/>
      <c r="B262" s="4" t="s">
        <v>7</v>
      </c>
      <c r="C262" s="1">
        <v>3</v>
      </c>
      <c r="D262" s="1" t="s">
        <v>11</v>
      </c>
      <c r="E262" s="1">
        <v>171</v>
      </c>
      <c r="F262" s="1">
        <v>54</v>
      </c>
      <c r="G262" s="1">
        <v>23</v>
      </c>
      <c r="H262" s="1">
        <v>760</v>
      </c>
      <c r="I262" s="1">
        <v>589</v>
      </c>
      <c r="K262" s="1">
        <f t="shared" si="16"/>
        <v>0.673684210526316</v>
      </c>
    </row>
    <row r="263" ht="17.2" spans="1:11">
      <c r="A263" s="2"/>
      <c r="B263" s="4" t="s">
        <v>7</v>
      </c>
      <c r="C263" s="1">
        <v>4</v>
      </c>
      <c r="D263" s="1" t="s">
        <v>12</v>
      </c>
      <c r="E263" s="1">
        <v>137</v>
      </c>
      <c r="F263" s="1">
        <v>39</v>
      </c>
      <c r="G263" s="1">
        <v>21</v>
      </c>
      <c r="H263" s="1">
        <v>748</v>
      </c>
      <c r="I263" s="1">
        <v>611</v>
      </c>
      <c r="K263" s="1">
        <f t="shared" si="16"/>
        <v>0.736631016042781</v>
      </c>
    </row>
    <row r="264" ht="17.2" spans="1:11">
      <c r="A264" s="2"/>
      <c r="B264" s="4" t="s">
        <v>7</v>
      </c>
      <c r="C264" s="1">
        <v>5</v>
      </c>
      <c r="D264" s="1" t="s">
        <v>13</v>
      </c>
      <c r="E264" s="1">
        <v>189</v>
      </c>
      <c r="F264" s="1">
        <v>30</v>
      </c>
      <c r="G264" s="1">
        <v>11</v>
      </c>
      <c r="H264" s="1">
        <v>732</v>
      </c>
      <c r="I264" s="1">
        <v>543</v>
      </c>
      <c r="K264" s="1">
        <f t="shared" si="16"/>
        <v>0.685792349726776</v>
      </c>
    </row>
    <row r="265" ht="17.2" spans="1:11">
      <c r="A265" s="2"/>
      <c r="B265" s="4" t="s">
        <v>7</v>
      </c>
      <c r="C265" s="1">
        <v>6</v>
      </c>
      <c r="D265" s="1" t="s">
        <v>14</v>
      </c>
      <c r="E265" s="1">
        <v>83</v>
      </c>
      <c r="F265" s="1">
        <v>24</v>
      </c>
      <c r="G265" s="1">
        <v>25</v>
      </c>
      <c r="H265" s="1">
        <v>589</v>
      </c>
      <c r="I265" s="1">
        <v>506</v>
      </c>
      <c r="K265" s="1">
        <f t="shared" si="16"/>
        <v>0.775891341256367</v>
      </c>
    </row>
    <row r="266" ht="17.2" spans="1:11">
      <c r="A266" s="2"/>
      <c r="B266" s="4" t="s">
        <v>7</v>
      </c>
      <c r="C266" s="1">
        <v>7</v>
      </c>
      <c r="D266" s="1" t="s">
        <v>15</v>
      </c>
      <c r="E266" s="1">
        <v>52</v>
      </c>
      <c r="F266" s="1">
        <v>17</v>
      </c>
      <c r="G266" s="1">
        <v>28</v>
      </c>
      <c r="H266" s="1">
        <v>530</v>
      </c>
      <c r="I266" s="1">
        <v>478</v>
      </c>
      <c r="K266" s="1">
        <f t="shared" si="16"/>
        <v>0.816981132075472</v>
      </c>
    </row>
    <row r="267" ht="17.2" spans="1:11">
      <c r="A267" s="2"/>
      <c r="B267" s="4" t="s">
        <v>7</v>
      </c>
      <c r="C267" s="1">
        <v>8</v>
      </c>
      <c r="D267" s="1" t="s">
        <v>16</v>
      </c>
      <c r="E267" s="1">
        <v>92</v>
      </c>
      <c r="F267" s="1">
        <v>48</v>
      </c>
      <c r="G267" s="1">
        <v>59</v>
      </c>
      <c r="H267" s="1">
        <v>785</v>
      </c>
      <c r="I267" s="1">
        <v>693</v>
      </c>
      <c r="K267" s="1">
        <f t="shared" si="16"/>
        <v>0.746496815286624</v>
      </c>
    </row>
    <row r="268" ht="17.2" spans="1:11">
      <c r="A268" s="2"/>
      <c r="B268" s="4" t="s">
        <v>7</v>
      </c>
      <c r="C268" s="1">
        <v>9</v>
      </c>
      <c r="D268" s="1" t="s">
        <v>17</v>
      </c>
      <c r="E268" s="1">
        <v>106</v>
      </c>
      <c r="F268" s="1">
        <v>55</v>
      </c>
      <c r="G268" s="1">
        <v>55</v>
      </c>
      <c r="H268" s="1">
        <v>794</v>
      </c>
      <c r="I268" s="1">
        <v>688</v>
      </c>
      <c r="K268" s="1">
        <f t="shared" si="16"/>
        <v>0.727959697732997</v>
      </c>
    </row>
    <row r="269" ht="17.2" spans="1:11">
      <c r="A269" s="2"/>
      <c r="B269" s="4" t="s">
        <v>7</v>
      </c>
      <c r="C269" s="1">
        <v>10</v>
      </c>
      <c r="D269" s="1" t="s">
        <v>18</v>
      </c>
      <c r="E269" s="1">
        <v>103</v>
      </c>
      <c r="F269" s="1">
        <v>45</v>
      </c>
      <c r="G269" s="1">
        <v>24</v>
      </c>
      <c r="H269" s="1">
        <v>491</v>
      </c>
      <c r="I269" s="1">
        <v>388</v>
      </c>
      <c r="K269" s="1">
        <f t="shared" si="16"/>
        <v>0.64969450101833</v>
      </c>
    </row>
    <row r="270" ht="17.2" spans="1:11">
      <c r="A270" s="2"/>
      <c r="B270" s="4" t="s">
        <v>7</v>
      </c>
      <c r="C270" s="1">
        <v>11</v>
      </c>
      <c r="D270" s="1" t="s">
        <v>19</v>
      </c>
      <c r="E270" s="1">
        <v>142</v>
      </c>
      <c r="F270" s="1">
        <v>43</v>
      </c>
      <c r="G270" s="1">
        <v>22</v>
      </c>
      <c r="H270" s="1">
        <v>646</v>
      </c>
      <c r="I270" s="1">
        <v>504</v>
      </c>
      <c r="K270" s="1">
        <f t="shared" si="16"/>
        <v>0.679566563467492</v>
      </c>
    </row>
    <row r="271" ht="17.2" spans="1:11">
      <c r="A271" s="2"/>
      <c r="B271" s="4" t="s">
        <v>7</v>
      </c>
      <c r="C271" s="1">
        <v>12</v>
      </c>
      <c r="D271" s="1" t="s">
        <v>20</v>
      </c>
      <c r="E271" s="1">
        <v>84</v>
      </c>
      <c r="F271" s="1">
        <v>47</v>
      </c>
      <c r="G271" s="1">
        <v>53</v>
      </c>
      <c r="H271" s="1">
        <v>754</v>
      </c>
      <c r="I271" s="1">
        <v>670</v>
      </c>
      <c r="K271" s="1">
        <f t="shared" si="16"/>
        <v>0.755968169761273</v>
      </c>
    </row>
    <row r="272" ht="17.2" spans="1:11">
      <c r="A272" s="2"/>
      <c r="B272" s="4" t="s">
        <v>7</v>
      </c>
      <c r="C272" s="1">
        <v>13</v>
      </c>
      <c r="D272" s="1" t="s">
        <v>21</v>
      </c>
      <c r="E272" s="1">
        <v>89</v>
      </c>
      <c r="F272" s="1">
        <v>55</v>
      </c>
      <c r="G272" s="1">
        <v>53</v>
      </c>
      <c r="H272" s="1">
        <v>794</v>
      </c>
      <c r="I272" s="1">
        <v>705</v>
      </c>
      <c r="K272" s="1">
        <f t="shared" si="16"/>
        <v>0.751889168765743</v>
      </c>
    </row>
    <row r="273" ht="17.2" spans="1:11">
      <c r="A273" s="2"/>
      <c r="B273" s="4" t="s">
        <v>7</v>
      </c>
      <c r="C273" s="1">
        <v>14</v>
      </c>
      <c r="D273" s="1" t="s">
        <v>22</v>
      </c>
      <c r="E273" s="1">
        <v>87</v>
      </c>
      <c r="F273" s="1">
        <v>46</v>
      </c>
      <c r="G273" s="1">
        <v>51</v>
      </c>
      <c r="H273" s="1">
        <v>754</v>
      </c>
      <c r="I273" s="1">
        <v>667</v>
      </c>
      <c r="K273" s="1">
        <f t="shared" si="16"/>
        <v>0.755968169761273</v>
      </c>
    </row>
    <row r="274" ht="17.2" spans="1:11">
      <c r="A274" s="2"/>
      <c r="B274" s="4" t="s">
        <v>39</v>
      </c>
      <c r="K274" s="1">
        <f>AVERAGE(K259:K273)</f>
        <v>0.730096105748672</v>
      </c>
    </row>
    <row r="275" ht="17.2" spans="1:11">
      <c r="A275" s="2"/>
      <c r="B275" s="4" t="s">
        <v>7</v>
      </c>
      <c r="C275" s="1">
        <v>0</v>
      </c>
      <c r="D275" s="1" t="s">
        <v>8</v>
      </c>
      <c r="E275" s="1">
        <v>44</v>
      </c>
      <c r="F275" s="1">
        <v>3</v>
      </c>
      <c r="G275" s="1">
        <v>3</v>
      </c>
      <c r="H275" s="1">
        <v>211</v>
      </c>
      <c r="I275" s="1">
        <v>167</v>
      </c>
      <c r="K275" s="1">
        <f t="shared" ref="K275:K289" si="17">1-(E275+F275+G275)/H275</f>
        <v>0.76303317535545</v>
      </c>
    </row>
    <row r="276" ht="17.2" spans="1:11">
      <c r="A276" s="2"/>
      <c r="B276" s="4" t="s">
        <v>7</v>
      </c>
      <c r="C276" s="1">
        <v>1</v>
      </c>
      <c r="D276" s="1" t="s">
        <v>9</v>
      </c>
      <c r="E276" s="1">
        <v>23</v>
      </c>
      <c r="F276" s="1">
        <v>5</v>
      </c>
      <c r="G276" s="1">
        <v>6</v>
      </c>
      <c r="H276" s="1">
        <v>229</v>
      </c>
      <c r="I276" s="1">
        <v>206</v>
      </c>
      <c r="K276" s="1">
        <f t="shared" si="17"/>
        <v>0.851528384279476</v>
      </c>
    </row>
    <row r="277" ht="17.2" spans="1:11">
      <c r="A277" s="2"/>
      <c r="B277" s="4" t="s">
        <v>7</v>
      </c>
      <c r="C277" s="1">
        <v>2</v>
      </c>
      <c r="D277" s="1" t="s">
        <v>10</v>
      </c>
      <c r="E277" s="1">
        <v>45</v>
      </c>
      <c r="F277" s="1">
        <v>4</v>
      </c>
      <c r="G277" s="1">
        <v>6</v>
      </c>
      <c r="H277" s="1">
        <v>269</v>
      </c>
      <c r="I277" s="1">
        <v>224</v>
      </c>
      <c r="K277" s="1">
        <f t="shared" si="17"/>
        <v>0.795539033457249</v>
      </c>
    </row>
    <row r="278" ht="17.2" spans="1:11">
      <c r="A278" s="2"/>
      <c r="B278" s="4" t="s">
        <v>7</v>
      </c>
      <c r="C278" s="1">
        <v>3</v>
      </c>
      <c r="D278" s="1" t="s">
        <v>11</v>
      </c>
      <c r="E278" s="1">
        <v>35</v>
      </c>
      <c r="F278" s="1">
        <v>4</v>
      </c>
      <c r="G278" s="1">
        <v>23</v>
      </c>
      <c r="H278" s="1">
        <v>274</v>
      </c>
      <c r="I278" s="1">
        <v>239</v>
      </c>
      <c r="K278" s="1">
        <f t="shared" si="17"/>
        <v>0.773722627737226</v>
      </c>
    </row>
    <row r="279" ht="17.2" spans="1:11">
      <c r="A279" s="2"/>
      <c r="B279" s="4" t="s">
        <v>7</v>
      </c>
      <c r="C279" s="1">
        <v>4</v>
      </c>
      <c r="D279" s="1" t="s">
        <v>12</v>
      </c>
      <c r="E279" s="1">
        <v>22</v>
      </c>
      <c r="F279" s="1">
        <v>5</v>
      </c>
      <c r="G279" s="1">
        <v>9</v>
      </c>
      <c r="H279" s="1">
        <v>239</v>
      </c>
      <c r="I279" s="1">
        <v>217</v>
      </c>
      <c r="K279" s="1">
        <f t="shared" si="17"/>
        <v>0.849372384937239</v>
      </c>
    </row>
    <row r="280" ht="17.2" spans="1:11">
      <c r="A280" s="2"/>
      <c r="B280" s="4" t="s">
        <v>7</v>
      </c>
      <c r="C280" s="1">
        <v>5</v>
      </c>
      <c r="D280" s="1" t="s">
        <v>13</v>
      </c>
      <c r="E280" s="1">
        <v>23</v>
      </c>
      <c r="F280" s="1">
        <v>6</v>
      </c>
      <c r="G280" s="1">
        <v>29</v>
      </c>
      <c r="H280" s="1">
        <v>218</v>
      </c>
      <c r="I280" s="1">
        <v>195</v>
      </c>
      <c r="K280" s="1">
        <f t="shared" si="17"/>
        <v>0.73394495412844</v>
      </c>
    </row>
    <row r="281" ht="17.2" spans="1:11">
      <c r="A281" s="2"/>
      <c r="B281" s="4" t="s">
        <v>7</v>
      </c>
      <c r="C281" s="1">
        <v>6</v>
      </c>
      <c r="D281" s="1" t="s">
        <v>14</v>
      </c>
      <c r="E281" s="1">
        <v>59</v>
      </c>
      <c r="F281" s="1">
        <v>24</v>
      </c>
      <c r="G281" s="1">
        <v>15</v>
      </c>
      <c r="H281" s="1">
        <v>241</v>
      </c>
      <c r="I281" s="1">
        <v>182</v>
      </c>
      <c r="K281" s="1">
        <f t="shared" si="17"/>
        <v>0.593360995850622</v>
      </c>
    </row>
    <row r="282" ht="17.2" spans="1:11">
      <c r="A282" s="2"/>
      <c r="B282" s="4" t="s">
        <v>7</v>
      </c>
      <c r="C282" s="1">
        <v>7</v>
      </c>
      <c r="D282" s="1" t="s">
        <v>15</v>
      </c>
      <c r="E282" s="1">
        <v>17</v>
      </c>
      <c r="F282" s="1">
        <v>18</v>
      </c>
      <c r="G282" s="1">
        <v>21</v>
      </c>
      <c r="H282" s="1">
        <v>215</v>
      </c>
      <c r="I282" s="1">
        <v>198</v>
      </c>
      <c r="K282" s="1">
        <f t="shared" si="17"/>
        <v>0.73953488372093</v>
      </c>
    </row>
    <row r="283" ht="17.2" spans="1:11">
      <c r="A283" s="2"/>
      <c r="B283" s="4" t="s">
        <v>7</v>
      </c>
      <c r="C283" s="1">
        <v>8</v>
      </c>
      <c r="D283" s="1" t="s">
        <v>16</v>
      </c>
      <c r="E283" s="1">
        <v>13</v>
      </c>
      <c r="F283" s="1">
        <v>7</v>
      </c>
      <c r="G283" s="1">
        <v>31</v>
      </c>
      <c r="H283" s="1">
        <v>243</v>
      </c>
      <c r="I283" s="1">
        <v>230</v>
      </c>
      <c r="K283" s="1">
        <f t="shared" si="17"/>
        <v>0.790123456790123</v>
      </c>
    </row>
    <row r="284" ht="17.2" spans="1:11">
      <c r="A284" s="2"/>
      <c r="B284" s="4" t="s">
        <v>7</v>
      </c>
      <c r="C284" s="1">
        <v>9</v>
      </c>
      <c r="D284" s="1" t="s">
        <v>17</v>
      </c>
      <c r="E284" s="1">
        <v>40</v>
      </c>
      <c r="F284" s="1">
        <v>4</v>
      </c>
      <c r="G284" s="1">
        <v>40</v>
      </c>
      <c r="H284" s="1">
        <v>270</v>
      </c>
      <c r="I284" s="1">
        <v>230</v>
      </c>
      <c r="K284" s="1">
        <f t="shared" si="17"/>
        <v>0.688888888888889</v>
      </c>
    </row>
    <row r="285" ht="17.2" spans="1:11">
      <c r="A285" s="2"/>
      <c r="B285" s="4" t="s">
        <v>7</v>
      </c>
      <c r="C285" s="1">
        <v>10</v>
      </c>
      <c r="D285" s="1" t="s">
        <v>18</v>
      </c>
      <c r="E285" s="1">
        <v>12</v>
      </c>
      <c r="F285" s="1">
        <v>5</v>
      </c>
      <c r="G285" s="1">
        <v>38</v>
      </c>
      <c r="H285" s="1">
        <v>254</v>
      </c>
      <c r="I285" s="1">
        <v>242</v>
      </c>
      <c r="K285" s="1">
        <f t="shared" si="17"/>
        <v>0.783464566929134</v>
      </c>
    </row>
    <row r="286" ht="17.2" spans="1:11">
      <c r="A286" s="2"/>
      <c r="B286" s="4" t="s">
        <v>7</v>
      </c>
      <c r="C286" s="1">
        <v>11</v>
      </c>
      <c r="D286" s="1" t="s">
        <v>19</v>
      </c>
      <c r="E286" s="1">
        <v>34</v>
      </c>
      <c r="F286" s="1">
        <v>18</v>
      </c>
      <c r="G286" s="1">
        <v>9</v>
      </c>
      <c r="H286" s="1">
        <v>260</v>
      </c>
      <c r="I286" s="1">
        <v>226</v>
      </c>
      <c r="K286" s="1">
        <f t="shared" si="17"/>
        <v>0.765384615384615</v>
      </c>
    </row>
    <row r="287" ht="17.2" spans="1:11">
      <c r="A287" s="2"/>
      <c r="B287" s="4" t="s">
        <v>7</v>
      </c>
      <c r="C287" s="1">
        <v>12</v>
      </c>
      <c r="D287" s="1" t="s">
        <v>20</v>
      </c>
      <c r="E287" s="1">
        <v>31</v>
      </c>
      <c r="F287" s="1">
        <v>7</v>
      </c>
      <c r="G287" s="1">
        <v>34</v>
      </c>
      <c r="H287" s="1">
        <v>241</v>
      </c>
      <c r="I287" s="1">
        <v>210</v>
      </c>
      <c r="K287" s="1">
        <f t="shared" si="17"/>
        <v>0.701244813278008</v>
      </c>
    </row>
    <row r="288" ht="17.2" spans="1:11">
      <c r="A288" s="2"/>
      <c r="B288" s="4" t="s">
        <v>7</v>
      </c>
      <c r="C288" s="1">
        <v>13</v>
      </c>
      <c r="D288" s="1" t="s">
        <v>21</v>
      </c>
      <c r="E288" s="1">
        <v>48</v>
      </c>
      <c r="F288" s="1">
        <v>15</v>
      </c>
      <c r="G288" s="1">
        <v>46</v>
      </c>
      <c r="H288" s="1">
        <v>284</v>
      </c>
      <c r="I288" s="1">
        <v>236</v>
      </c>
      <c r="K288" s="1">
        <f t="shared" si="17"/>
        <v>0.616197183098592</v>
      </c>
    </row>
    <row r="289" ht="17.2" spans="1:11">
      <c r="A289" s="2"/>
      <c r="B289" s="4" t="s">
        <v>7</v>
      </c>
      <c r="C289" s="1">
        <v>14</v>
      </c>
      <c r="D289" s="1" t="s">
        <v>22</v>
      </c>
      <c r="E289" s="1">
        <v>46</v>
      </c>
      <c r="F289" s="1">
        <v>5</v>
      </c>
      <c r="G289" s="1">
        <v>38</v>
      </c>
      <c r="H289" s="1">
        <v>241</v>
      </c>
      <c r="I289" s="1">
        <v>195</v>
      </c>
      <c r="K289" s="1">
        <f t="shared" si="17"/>
        <v>0.630705394190871</v>
      </c>
    </row>
    <row r="290" ht="17.2" spans="1:11">
      <c r="A290" s="2"/>
      <c r="B290" s="4" t="s">
        <v>40</v>
      </c>
      <c r="K290" s="1">
        <f>AVERAGE(K275:K289)</f>
        <v>0.738403023868458</v>
      </c>
    </row>
    <row r="291" ht="17.2" spans="1:11">
      <c r="A291" s="2"/>
      <c r="B291" s="4" t="s">
        <v>7</v>
      </c>
      <c r="C291" s="1">
        <v>0</v>
      </c>
      <c r="D291" s="1" t="s">
        <v>8</v>
      </c>
      <c r="E291" s="1">
        <v>18</v>
      </c>
      <c r="F291" s="1">
        <v>15</v>
      </c>
      <c r="G291" s="1">
        <v>2</v>
      </c>
      <c r="H291" s="1">
        <v>172</v>
      </c>
      <c r="I291" s="1">
        <v>154</v>
      </c>
      <c r="K291" s="1">
        <f t="shared" ref="K291:K305" si="18">1-(E291+F291+G291)/H291</f>
        <v>0.796511627906977</v>
      </c>
    </row>
    <row r="292" ht="17.2" spans="1:11">
      <c r="A292" s="2"/>
      <c r="B292" s="4" t="s">
        <v>7</v>
      </c>
      <c r="C292" s="1">
        <v>1</v>
      </c>
      <c r="D292" s="1" t="s">
        <v>9</v>
      </c>
      <c r="E292" s="1">
        <v>11</v>
      </c>
      <c r="F292" s="1">
        <v>16</v>
      </c>
      <c r="G292" s="1">
        <v>2</v>
      </c>
      <c r="H292" s="1">
        <v>187</v>
      </c>
      <c r="I292" s="1">
        <v>176</v>
      </c>
      <c r="K292" s="1">
        <f t="shared" si="18"/>
        <v>0.844919786096257</v>
      </c>
    </row>
    <row r="293" ht="17.2" spans="1:11">
      <c r="A293" s="2"/>
      <c r="B293" s="4" t="s">
        <v>7</v>
      </c>
      <c r="C293" s="1">
        <v>2</v>
      </c>
      <c r="D293" s="1" t="s">
        <v>10</v>
      </c>
      <c r="E293" s="1">
        <v>23</v>
      </c>
      <c r="F293" s="1">
        <v>19</v>
      </c>
      <c r="G293" s="1">
        <v>5</v>
      </c>
      <c r="H293" s="1">
        <v>186</v>
      </c>
      <c r="I293" s="1">
        <v>163</v>
      </c>
      <c r="K293" s="1">
        <f t="shared" si="18"/>
        <v>0.747311827956989</v>
      </c>
    </row>
    <row r="294" ht="17.2" spans="1:11">
      <c r="A294" s="2"/>
      <c r="B294" s="4" t="s">
        <v>7</v>
      </c>
      <c r="C294" s="1">
        <v>3</v>
      </c>
      <c r="D294" s="1" t="s">
        <v>11</v>
      </c>
      <c r="E294" s="1">
        <v>18</v>
      </c>
      <c r="F294" s="1">
        <v>17</v>
      </c>
      <c r="G294" s="1">
        <v>4</v>
      </c>
      <c r="H294" s="1">
        <v>181</v>
      </c>
      <c r="I294" s="1">
        <v>163</v>
      </c>
      <c r="K294" s="1">
        <f t="shared" si="18"/>
        <v>0.784530386740331</v>
      </c>
    </row>
    <row r="295" ht="17.2" spans="1:11">
      <c r="A295" s="2"/>
      <c r="B295" s="4" t="s">
        <v>7</v>
      </c>
      <c r="C295" s="1">
        <v>4</v>
      </c>
      <c r="D295" s="1" t="s">
        <v>12</v>
      </c>
      <c r="E295" s="1">
        <v>9</v>
      </c>
      <c r="F295" s="1">
        <v>17</v>
      </c>
      <c r="G295" s="1">
        <v>1</v>
      </c>
      <c r="H295" s="1">
        <v>182</v>
      </c>
      <c r="I295" s="1">
        <v>173</v>
      </c>
      <c r="K295" s="1">
        <f t="shared" si="18"/>
        <v>0.851648351648352</v>
      </c>
    </row>
    <row r="296" ht="17.2" spans="1:11">
      <c r="A296" s="2"/>
      <c r="B296" s="4" t="s">
        <v>7</v>
      </c>
      <c r="C296" s="1">
        <v>5</v>
      </c>
      <c r="D296" s="1" t="s">
        <v>13</v>
      </c>
      <c r="E296" s="1">
        <v>15</v>
      </c>
      <c r="F296" s="1">
        <v>13</v>
      </c>
      <c r="G296" s="1">
        <v>3</v>
      </c>
      <c r="H296" s="1">
        <v>166</v>
      </c>
      <c r="I296" s="1">
        <v>151</v>
      </c>
      <c r="K296" s="1">
        <f t="shared" si="18"/>
        <v>0.813253012048193</v>
      </c>
    </row>
    <row r="297" ht="17.2" spans="1:11">
      <c r="A297" s="2"/>
      <c r="B297" s="4" t="s">
        <v>7</v>
      </c>
      <c r="C297" s="1">
        <v>6</v>
      </c>
      <c r="D297" s="1" t="s">
        <v>14</v>
      </c>
      <c r="E297" s="1">
        <v>18</v>
      </c>
      <c r="F297" s="1">
        <v>16</v>
      </c>
      <c r="G297" s="1">
        <v>6</v>
      </c>
      <c r="H297" s="1">
        <v>152</v>
      </c>
      <c r="I297" s="1">
        <v>134</v>
      </c>
      <c r="K297" s="1">
        <f t="shared" si="18"/>
        <v>0.736842105263158</v>
      </c>
    </row>
    <row r="298" ht="17.2" spans="1:11">
      <c r="A298" s="2"/>
      <c r="B298" s="4" t="s">
        <v>7</v>
      </c>
      <c r="C298" s="1">
        <v>7</v>
      </c>
      <c r="D298" s="1" t="s">
        <v>15</v>
      </c>
      <c r="E298" s="1">
        <v>9</v>
      </c>
      <c r="F298" s="1">
        <v>16</v>
      </c>
      <c r="G298" s="1">
        <v>5</v>
      </c>
      <c r="H298" s="1">
        <v>153</v>
      </c>
      <c r="I298" s="1">
        <v>144</v>
      </c>
      <c r="K298" s="1">
        <f t="shared" si="18"/>
        <v>0.803921568627451</v>
      </c>
    </row>
    <row r="299" ht="17.2" spans="1:11">
      <c r="A299" s="2"/>
      <c r="B299" s="4" t="s">
        <v>7</v>
      </c>
      <c r="C299" s="1">
        <v>8</v>
      </c>
      <c r="D299" s="1" t="s">
        <v>16</v>
      </c>
      <c r="E299" s="1">
        <v>11</v>
      </c>
      <c r="F299" s="1">
        <v>23</v>
      </c>
      <c r="G299" s="1">
        <v>9</v>
      </c>
      <c r="H299" s="1">
        <v>195</v>
      </c>
      <c r="I299" s="1">
        <v>184</v>
      </c>
      <c r="K299" s="1">
        <f t="shared" si="18"/>
        <v>0.779487179487179</v>
      </c>
    </row>
    <row r="300" ht="17.2" spans="1:11">
      <c r="A300" s="2"/>
      <c r="B300" s="4" t="s">
        <v>7</v>
      </c>
      <c r="C300" s="1">
        <v>9</v>
      </c>
      <c r="D300" s="1" t="s">
        <v>17</v>
      </c>
      <c r="E300" s="1">
        <v>21</v>
      </c>
      <c r="F300" s="1">
        <v>24</v>
      </c>
      <c r="G300" s="1">
        <v>8</v>
      </c>
      <c r="H300" s="1">
        <v>203</v>
      </c>
      <c r="I300" s="1">
        <v>182</v>
      </c>
      <c r="K300" s="1">
        <f t="shared" si="18"/>
        <v>0.738916256157635</v>
      </c>
    </row>
    <row r="301" ht="17.2" spans="1:11">
      <c r="A301" s="2"/>
      <c r="B301" s="4" t="s">
        <v>7</v>
      </c>
      <c r="C301" s="1">
        <v>10</v>
      </c>
      <c r="D301" s="1" t="s">
        <v>18</v>
      </c>
      <c r="E301" s="1">
        <v>6</v>
      </c>
      <c r="F301" s="1">
        <v>17</v>
      </c>
      <c r="G301" s="1">
        <v>7</v>
      </c>
      <c r="H301" s="1">
        <v>167</v>
      </c>
      <c r="I301" s="1">
        <v>161</v>
      </c>
      <c r="K301" s="1">
        <f t="shared" si="18"/>
        <v>0.820359281437126</v>
      </c>
    </row>
    <row r="302" ht="17.2" spans="1:11">
      <c r="A302" s="2"/>
      <c r="B302" s="4" t="s">
        <v>7</v>
      </c>
      <c r="C302" s="1">
        <v>11</v>
      </c>
      <c r="D302" s="1" t="s">
        <v>19</v>
      </c>
      <c r="E302" s="1">
        <v>12</v>
      </c>
      <c r="F302" s="1">
        <v>13</v>
      </c>
      <c r="G302" s="1">
        <v>3</v>
      </c>
      <c r="H302" s="1">
        <v>177</v>
      </c>
      <c r="I302" s="1">
        <v>165</v>
      </c>
      <c r="K302" s="1">
        <f t="shared" si="18"/>
        <v>0.84180790960452</v>
      </c>
    </row>
    <row r="303" ht="17.2" spans="1:11">
      <c r="A303" s="2"/>
      <c r="B303" s="4" t="s">
        <v>7</v>
      </c>
      <c r="C303" s="1">
        <v>12</v>
      </c>
      <c r="D303" s="1" t="s">
        <v>20</v>
      </c>
      <c r="E303" s="1">
        <v>3</v>
      </c>
      <c r="F303" s="1">
        <v>22</v>
      </c>
      <c r="G303" s="1">
        <v>7</v>
      </c>
      <c r="H303" s="1">
        <v>181</v>
      </c>
      <c r="I303" s="1">
        <v>178</v>
      </c>
      <c r="K303" s="1">
        <f t="shared" si="18"/>
        <v>0.823204419889503</v>
      </c>
    </row>
    <row r="304" ht="17.2" spans="1:11">
      <c r="A304" s="2"/>
      <c r="B304" s="4" t="s">
        <v>7</v>
      </c>
      <c r="C304" s="1">
        <v>13</v>
      </c>
      <c r="D304" s="1" t="s">
        <v>21</v>
      </c>
      <c r="E304" s="1">
        <v>3</v>
      </c>
      <c r="F304" s="1">
        <v>26</v>
      </c>
      <c r="G304" s="1">
        <v>10</v>
      </c>
      <c r="H304" s="1">
        <v>195</v>
      </c>
      <c r="I304" s="1">
        <v>192</v>
      </c>
      <c r="K304" s="1">
        <f t="shared" si="18"/>
        <v>0.8</v>
      </c>
    </row>
    <row r="305" ht="17.2" spans="1:11">
      <c r="A305" s="2"/>
      <c r="B305" s="4" t="s">
        <v>7</v>
      </c>
      <c r="C305" s="1">
        <v>14</v>
      </c>
      <c r="D305" s="1" t="s">
        <v>22</v>
      </c>
      <c r="E305" s="1">
        <v>5</v>
      </c>
      <c r="F305" s="1">
        <v>22</v>
      </c>
      <c r="G305" s="1">
        <v>8</v>
      </c>
      <c r="H305" s="1">
        <v>181</v>
      </c>
      <c r="I305" s="1">
        <v>176</v>
      </c>
      <c r="K305" s="1">
        <f t="shared" si="18"/>
        <v>0.806629834254144</v>
      </c>
    </row>
    <row r="306" ht="17.2" spans="1:11">
      <c r="A306" s="2"/>
      <c r="B306" s="4" t="s">
        <v>41</v>
      </c>
      <c r="K306" s="1">
        <f>AVERAGE(K291:K305)</f>
        <v>0.799289569807854</v>
      </c>
    </row>
    <row r="307" ht="17.2" spans="1:11">
      <c r="A307" s="2"/>
      <c r="B307" s="4" t="s">
        <v>7</v>
      </c>
      <c r="C307" s="1">
        <v>0</v>
      </c>
      <c r="D307" s="1" t="s">
        <v>8</v>
      </c>
      <c r="E307" s="1">
        <v>252</v>
      </c>
      <c r="F307" s="1">
        <v>37</v>
      </c>
      <c r="G307" s="1">
        <v>9</v>
      </c>
      <c r="H307" s="1">
        <v>457</v>
      </c>
      <c r="I307" s="1">
        <v>205</v>
      </c>
      <c r="K307" s="1">
        <f t="shared" ref="K307:K321" si="19">1-(E307+F307+G307)/H307</f>
        <v>0.347921225382932</v>
      </c>
    </row>
    <row r="308" ht="17.2" spans="1:11">
      <c r="A308" s="2"/>
      <c r="B308" s="4" t="s">
        <v>7</v>
      </c>
      <c r="C308" s="1">
        <v>1</v>
      </c>
      <c r="D308" s="1" t="s">
        <v>9</v>
      </c>
      <c r="E308" s="1">
        <v>184</v>
      </c>
      <c r="F308" s="1">
        <v>51</v>
      </c>
      <c r="G308" s="1">
        <v>19</v>
      </c>
      <c r="H308" s="1">
        <v>462</v>
      </c>
      <c r="I308" s="1">
        <v>278</v>
      </c>
      <c r="K308" s="1">
        <f t="shared" si="19"/>
        <v>0.45021645021645</v>
      </c>
    </row>
    <row r="309" ht="17.2" spans="1:11">
      <c r="A309" s="2"/>
      <c r="B309" s="4" t="s">
        <v>7</v>
      </c>
      <c r="C309" s="1">
        <v>2</v>
      </c>
      <c r="D309" s="1" t="s">
        <v>10</v>
      </c>
      <c r="E309" s="1">
        <v>118</v>
      </c>
      <c r="F309" s="1">
        <v>48</v>
      </c>
      <c r="G309" s="1">
        <v>45</v>
      </c>
      <c r="H309" s="1">
        <v>471</v>
      </c>
      <c r="I309" s="1">
        <v>353</v>
      </c>
      <c r="K309" s="1">
        <f t="shared" si="19"/>
        <v>0.552016985138004</v>
      </c>
    </row>
    <row r="310" ht="17.2" spans="1:11">
      <c r="A310" s="2"/>
      <c r="B310" s="4" t="s">
        <v>7</v>
      </c>
      <c r="C310" s="1">
        <v>3</v>
      </c>
      <c r="D310" s="1" t="s">
        <v>11</v>
      </c>
      <c r="E310" s="1">
        <v>116</v>
      </c>
      <c r="F310" s="1">
        <v>56</v>
      </c>
      <c r="G310" s="1">
        <v>44</v>
      </c>
      <c r="H310" s="1">
        <v>471</v>
      </c>
      <c r="I310" s="1">
        <v>355</v>
      </c>
      <c r="K310" s="1">
        <f t="shared" si="19"/>
        <v>0.54140127388535</v>
      </c>
    </row>
    <row r="311" ht="17.2" spans="1:11">
      <c r="A311" s="2"/>
      <c r="B311" s="4" t="s">
        <v>7</v>
      </c>
      <c r="C311" s="1">
        <v>4</v>
      </c>
      <c r="D311" s="1" t="s">
        <v>12</v>
      </c>
      <c r="E311" s="1">
        <v>162</v>
      </c>
      <c r="F311" s="1">
        <v>57</v>
      </c>
      <c r="G311" s="1">
        <v>22</v>
      </c>
      <c r="H311" s="1">
        <v>465</v>
      </c>
      <c r="I311" s="1">
        <v>303</v>
      </c>
      <c r="K311" s="1">
        <f t="shared" si="19"/>
        <v>0.481720430107527</v>
      </c>
    </row>
    <row r="312" ht="17.2" spans="1:11">
      <c r="A312" s="2"/>
      <c r="B312" s="4" t="s">
        <v>7</v>
      </c>
      <c r="C312" s="1">
        <v>5</v>
      </c>
      <c r="D312" s="1" t="s">
        <v>13</v>
      </c>
      <c r="E312" s="1">
        <v>218</v>
      </c>
      <c r="F312" s="1">
        <v>48</v>
      </c>
      <c r="G312" s="1">
        <v>14</v>
      </c>
      <c r="H312" s="1">
        <v>431</v>
      </c>
      <c r="I312" s="1">
        <v>213</v>
      </c>
      <c r="K312" s="1">
        <f t="shared" si="19"/>
        <v>0.350348027842227</v>
      </c>
    </row>
    <row r="313" ht="17.2" spans="1:11">
      <c r="A313" s="2"/>
      <c r="B313" s="4" t="s">
        <v>7</v>
      </c>
      <c r="C313" s="1">
        <v>6</v>
      </c>
      <c r="D313" s="1" t="s">
        <v>14</v>
      </c>
      <c r="E313" s="1">
        <v>173</v>
      </c>
      <c r="F313" s="1">
        <v>45</v>
      </c>
      <c r="G313" s="1">
        <v>23</v>
      </c>
      <c r="H313" s="1">
        <v>422</v>
      </c>
      <c r="I313" s="1">
        <v>249</v>
      </c>
      <c r="K313" s="1">
        <f t="shared" si="19"/>
        <v>0.428909952606635</v>
      </c>
    </row>
    <row r="314" ht="17.2" spans="1:11">
      <c r="A314" s="2"/>
      <c r="B314" s="4" t="s">
        <v>7</v>
      </c>
      <c r="C314" s="1">
        <v>7</v>
      </c>
      <c r="D314" s="1" t="s">
        <v>15</v>
      </c>
      <c r="E314" s="1">
        <v>132</v>
      </c>
      <c r="F314" s="1">
        <v>56</v>
      </c>
      <c r="G314" s="1">
        <v>40</v>
      </c>
      <c r="H314" s="1">
        <v>432</v>
      </c>
      <c r="I314" s="1">
        <v>300</v>
      </c>
      <c r="K314" s="1">
        <f t="shared" si="19"/>
        <v>0.472222222222222</v>
      </c>
    </row>
    <row r="315" ht="17.2" spans="1:11">
      <c r="A315" s="2"/>
      <c r="B315" s="4" t="s">
        <v>7</v>
      </c>
      <c r="C315" s="1">
        <v>8</v>
      </c>
      <c r="D315" s="1" t="s">
        <v>16</v>
      </c>
      <c r="E315" s="1">
        <v>86</v>
      </c>
      <c r="F315" s="1">
        <v>62</v>
      </c>
      <c r="G315" s="1">
        <v>64</v>
      </c>
      <c r="H315" s="1">
        <v>472</v>
      </c>
      <c r="I315" s="1">
        <v>386</v>
      </c>
      <c r="K315" s="1">
        <f t="shared" si="19"/>
        <v>0.550847457627119</v>
      </c>
    </row>
    <row r="316" ht="17.2" spans="1:11">
      <c r="A316" s="2"/>
      <c r="B316" s="4" t="s">
        <v>7</v>
      </c>
      <c r="C316" s="1">
        <v>9</v>
      </c>
      <c r="D316" s="1" t="s">
        <v>17</v>
      </c>
      <c r="E316" s="1">
        <v>92</v>
      </c>
      <c r="F316" s="1">
        <v>66</v>
      </c>
      <c r="G316" s="1">
        <v>45</v>
      </c>
      <c r="H316" s="1">
        <v>440</v>
      </c>
      <c r="I316" s="1">
        <v>348</v>
      </c>
      <c r="K316" s="1">
        <f t="shared" si="19"/>
        <v>0.538636363636364</v>
      </c>
    </row>
    <row r="317" ht="17.2" spans="1:11">
      <c r="A317" s="2"/>
      <c r="B317" s="4" t="s">
        <v>7</v>
      </c>
      <c r="C317" s="1">
        <v>10</v>
      </c>
      <c r="D317" s="1" t="s">
        <v>18</v>
      </c>
      <c r="E317" s="1">
        <v>147</v>
      </c>
      <c r="F317" s="1">
        <v>60</v>
      </c>
      <c r="G317" s="1">
        <v>25</v>
      </c>
      <c r="H317" s="1">
        <v>401</v>
      </c>
      <c r="I317" s="1">
        <v>254</v>
      </c>
      <c r="K317" s="1">
        <f t="shared" si="19"/>
        <v>0.4214463840399</v>
      </c>
    </row>
    <row r="318" ht="17.2" spans="1:11">
      <c r="A318" s="2"/>
      <c r="B318" s="4" t="s">
        <v>7</v>
      </c>
      <c r="C318" s="1">
        <v>11</v>
      </c>
      <c r="D318" s="1" t="s">
        <v>19</v>
      </c>
      <c r="E318" s="1">
        <v>169</v>
      </c>
      <c r="F318" s="1">
        <v>64</v>
      </c>
      <c r="G318" s="1">
        <v>24</v>
      </c>
      <c r="H318" s="1">
        <v>400</v>
      </c>
      <c r="I318" s="1">
        <v>231</v>
      </c>
      <c r="K318" s="1">
        <f t="shared" si="19"/>
        <v>0.3575</v>
      </c>
    </row>
    <row r="319" ht="17.2" spans="1:11">
      <c r="A319" s="2"/>
      <c r="B319" s="4" t="s">
        <v>7</v>
      </c>
      <c r="C319" s="1">
        <v>12</v>
      </c>
      <c r="D319" s="1" t="s">
        <v>20</v>
      </c>
      <c r="E319" s="1">
        <v>73</v>
      </c>
      <c r="F319" s="1">
        <v>57</v>
      </c>
      <c r="G319" s="1">
        <v>52</v>
      </c>
      <c r="H319" s="1">
        <v>440</v>
      </c>
      <c r="I319" s="1">
        <v>367</v>
      </c>
      <c r="K319" s="1">
        <f t="shared" si="19"/>
        <v>0.586363636363636</v>
      </c>
    </row>
    <row r="320" ht="17.2" spans="1:11">
      <c r="A320" s="2"/>
      <c r="B320" s="4" t="s">
        <v>7</v>
      </c>
      <c r="C320" s="1">
        <v>13</v>
      </c>
      <c r="D320" s="1" t="s">
        <v>21</v>
      </c>
      <c r="E320" s="1">
        <v>61</v>
      </c>
      <c r="F320" s="1">
        <v>67</v>
      </c>
      <c r="G320" s="1">
        <v>67</v>
      </c>
      <c r="H320" s="1">
        <v>472</v>
      </c>
      <c r="I320" s="1">
        <v>411</v>
      </c>
      <c r="K320" s="1">
        <f t="shared" si="19"/>
        <v>0.586864406779661</v>
      </c>
    </row>
    <row r="321" ht="17.2" spans="1:11">
      <c r="A321" s="2"/>
      <c r="B321" s="4" t="s">
        <v>7</v>
      </c>
      <c r="C321" s="1">
        <v>14</v>
      </c>
      <c r="D321" s="1" t="s">
        <v>22</v>
      </c>
      <c r="E321" s="1">
        <v>85</v>
      </c>
      <c r="F321" s="1">
        <v>52</v>
      </c>
      <c r="G321" s="1">
        <v>50</v>
      </c>
      <c r="H321" s="1">
        <v>437</v>
      </c>
      <c r="I321" s="1">
        <v>352</v>
      </c>
      <c r="K321" s="1">
        <f t="shared" si="19"/>
        <v>0.5720823798627</v>
      </c>
    </row>
    <row r="322" ht="17.2" spans="1:11">
      <c r="A322" s="2"/>
      <c r="B322" s="4" t="s">
        <v>42</v>
      </c>
      <c r="K322" s="1">
        <f>AVERAGE(K307:K321)</f>
        <v>0.482566479714048</v>
      </c>
    </row>
    <row r="323" ht="17.2" spans="1:11">
      <c r="A323" s="2"/>
      <c r="B323" s="4" t="s">
        <v>7</v>
      </c>
      <c r="C323" s="1">
        <v>0</v>
      </c>
      <c r="D323" s="1" t="s">
        <v>8</v>
      </c>
      <c r="E323" s="1">
        <v>140</v>
      </c>
      <c r="F323" s="1">
        <v>23</v>
      </c>
      <c r="G323" s="1">
        <v>12</v>
      </c>
      <c r="H323" s="1">
        <v>344</v>
      </c>
      <c r="I323" s="1">
        <v>204</v>
      </c>
      <c r="K323" s="1">
        <f t="shared" ref="K323:K337" si="20">1-(E323+F323+G323)/H323</f>
        <v>0.491279069767442</v>
      </c>
    </row>
    <row r="324" ht="17.2" spans="1:11">
      <c r="A324" s="2"/>
      <c r="B324" s="4" t="s">
        <v>7</v>
      </c>
      <c r="C324" s="1">
        <v>1</v>
      </c>
      <c r="D324" s="1" t="s">
        <v>9</v>
      </c>
      <c r="E324" s="1">
        <v>128</v>
      </c>
      <c r="F324" s="1">
        <v>27</v>
      </c>
      <c r="G324" s="1">
        <v>22</v>
      </c>
      <c r="H324" s="1">
        <v>387</v>
      </c>
      <c r="I324" s="1">
        <v>259</v>
      </c>
      <c r="K324" s="1">
        <f t="shared" si="20"/>
        <v>0.542635658914729</v>
      </c>
    </row>
    <row r="325" ht="17.2" spans="1:11">
      <c r="A325" s="2"/>
      <c r="B325" s="4" t="s">
        <v>7</v>
      </c>
      <c r="C325" s="1">
        <v>2</v>
      </c>
      <c r="D325" s="1" t="s">
        <v>10</v>
      </c>
      <c r="E325" s="1">
        <v>87</v>
      </c>
      <c r="F325" s="1">
        <v>20</v>
      </c>
      <c r="G325" s="1">
        <v>40</v>
      </c>
      <c r="H325" s="1">
        <v>419</v>
      </c>
      <c r="I325" s="1">
        <v>332</v>
      </c>
      <c r="K325" s="1">
        <f t="shared" si="20"/>
        <v>0.649164677804296</v>
      </c>
    </row>
    <row r="326" ht="17.2" spans="1:11">
      <c r="A326" s="2"/>
      <c r="B326" s="4" t="s">
        <v>7</v>
      </c>
      <c r="C326" s="1">
        <v>3</v>
      </c>
      <c r="D326" s="1" t="s">
        <v>11</v>
      </c>
      <c r="E326" s="1">
        <v>75</v>
      </c>
      <c r="F326" s="1">
        <v>19</v>
      </c>
      <c r="G326" s="1">
        <v>46</v>
      </c>
      <c r="H326" s="1">
        <v>411</v>
      </c>
      <c r="I326" s="1">
        <v>336</v>
      </c>
      <c r="K326" s="1">
        <f t="shared" si="20"/>
        <v>0.659367396593674</v>
      </c>
    </row>
    <row r="327" ht="17.2" spans="1:11">
      <c r="A327" s="2"/>
      <c r="B327" s="4" t="s">
        <v>7</v>
      </c>
      <c r="C327" s="1">
        <v>4</v>
      </c>
      <c r="D327" s="1" t="s">
        <v>12</v>
      </c>
      <c r="E327" s="1">
        <v>100</v>
      </c>
      <c r="F327" s="1">
        <v>16</v>
      </c>
      <c r="G327" s="1">
        <v>27</v>
      </c>
      <c r="H327" s="1">
        <v>356</v>
      </c>
      <c r="I327" s="1">
        <v>256</v>
      </c>
      <c r="K327" s="1">
        <f t="shared" si="20"/>
        <v>0.598314606741573</v>
      </c>
    </row>
    <row r="328" ht="17.2" spans="1:11">
      <c r="A328" s="2"/>
      <c r="B328" s="4" t="s">
        <v>7</v>
      </c>
      <c r="C328" s="1">
        <v>5</v>
      </c>
      <c r="D328" s="1" t="s">
        <v>13</v>
      </c>
      <c r="E328" s="1">
        <v>110</v>
      </c>
      <c r="F328" s="1">
        <v>11</v>
      </c>
      <c r="G328" s="1">
        <v>19</v>
      </c>
      <c r="H328" s="1">
        <v>317</v>
      </c>
      <c r="I328" s="1">
        <v>207</v>
      </c>
      <c r="K328" s="1">
        <f t="shared" si="20"/>
        <v>0.558359621451104</v>
      </c>
    </row>
    <row r="329" ht="17.2" spans="1:11">
      <c r="A329" s="2"/>
      <c r="B329" s="4" t="s">
        <v>7</v>
      </c>
      <c r="C329" s="1">
        <v>6</v>
      </c>
      <c r="D329" s="1" t="s">
        <v>14</v>
      </c>
      <c r="E329" s="1">
        <v>80</v>
      </c>
      <c r="F329" s="1">
        <v>23</v>
      </c>
      <c r="G329" s="1">
        <v>52</v>
      </c>
      <c r="H329" s="1">
        <v>324</v>
      </c>
      <c r="I329" s="1">
        <v>244</v>
      </c>
      <c r="K329" s="1">
        <f t="shared" si="20"/>
        <v>0.521604938271605</v>
      </c>
    </row>
    <row r="330" ht="17.2" spans="1:11">
      <c r="A330" s="2"/>
      <c r="B330" s="4" t="s">
        <v>7</v>
      </c>
      <c r="C330" s="1">
        <v>7</v>
      </c>
      <c r="D330" s="1" t="s">
        <v>15</v>
      </c>
      <c r="E330" s="1">
        <v>80</v>
      </c>
      <c r="F330" s="1">
        <v>18</v>
      </c>
      <c r="G330" s="1">
        <v>59</v>
      </c>
      <c r="H330" s="1">
        <v>374</v>
      </c>
      <c r="I330" s="1">
        <v>294</v>
      </c>
      <c r="K330" s="1">
        <f t="shared" si="20"/>
        <v>0.580213903743315</v>
      </c>
    </row>
    <row r="331" ht="17.2" spans="1:11">
      <c r="A331" s="2"/>
      <c r="B331" s="4" t="s">
        <v>7</v>
      </c>
      <c r="C331" s="1">
        <v>8</v>
      </c>
      <c r="D331" s="1" t="s">
        <v>16</v>
      </c>
      <c r="E331" s="1">
        <v>60</v>
      </c>
      <c r="F331" s="1">
        <v>30</v>
      </c>
      <c r="G331" s="1">
        <v>72</v>
      </c>
      <c r="H331" s="1">
        <v>435</v>
      </c>
      <c r="I331" s="1">
        <v>375</v>
      </c>
      <c r="K331" s="1">
        <f t="shared" si="20"/>
        <v>0.627586206896552</v>
      </c>
    </row>
    <row r="332" ht="17.2" spans="1:11">
      <c r="A332" s="2"/>
      <c r="B332" s="4" t="s">
        <v>7</v>
      </c>
      <c r="C332" s="1">
        <v>9</v>
      </c>
      <c r="D332" s="1" t="s">
        <v>17</v>
      </c>
      <c r="E332" s="1">
        <v>65</v>
      </c>
      <c r="F332" s="1">
        <v>25</v>
      </c>
      <c r="G332" s="1">
        <v>71</v>
      </c>
      <c r="H332" s="1">
        <v>438</v>
      </c>
      <c r="I332" s="1">
        <v>373</v>
      </c>
      <c r="K332" s="1">
        <f t="shared" si="20"/>
        <v>0.632420091324201</v>
      </c>
    </row>
    <row r="333" ht="17.2" spans="1:11">
      <c r="A333" s="2"/>
      <c r="B333" s="4" t="s">
        <v>7</v>
      </c>
      <c r="C333" s="1">
        <v>10</v>
      </c>
      <c r="D333" s="1" t="s">
        <v>18</v>
      </c>
      <c r="E333" s="1">
        <v>80</v>
      </c>
      <c r="F333" s="1">
        <v>25</v>
      </c>
      <c r="G333" s="1">
        <v>50</v>
      </c>
      <c r="H333" s="1">
        <v>395</v>
      </c>
      <c r="I333" s="1">
        <v>315</v>
      </c>
      <c r="K333" s="1">
        <f t="shared" si="20"/>
        <v>0.607594936708861</v>
      </c>
    </row>
    <row r="334" ht="17.2" spans="1:11">
      <c r="A334" s="2"/>
      <c r="B334" s="4" t="s">
        <v>7</v>
      </c>
      <c r="C334" s="1">
        <v>11</v>
      </c>
      <c r="D334" s="1" t="s">
        <v>19</v>
      </c>
      <c r="E334" s="1">
        <v>100</v>
      </c>
      <c r="F334" s="1">
        <v>23</v>
      </c>
      <c r="G334" s="1">
        <v>30</v>
      </c>
      <c r="H334" s="1">
        <v>334</v>
      </c>
      <c r="I334" s="1">
        <v>234</v>
      </c>
      <c r="K334" s="1">
        <f t="shared" si="20"/>
        <v>0.541916167664671</v>
      </c>
    </row>
    <row r="335" ht="17.2" spans="1:11">
      <c r="A335" s="2"/>
      <c r="B335" s="4" t="s">
        <v>7</v>
      </c>
      <c r="C335" s="1">
        <v>12</v>
      </c>
      <c r="D335" s="1" t="s">
        <v>20</v>
      </c>
      <c r="E335" s="1">
        <v>28</v>
      </c>
      <c r="F335" s="1">
        <v>23</v>
      </c>
      <c r="G335" s="1">
        <v>72</v>
      </c>
      <c r="H335" s="1">
        <v>372</v>
      </c>
      <c r="I335" s="1">
        <v>344</v>
      </c>
      <c r="K335" s="1">
        <f t="shared" si="20"/>
        <v>0.669354838709677</v>
      </c>
    </row>
    <row r="336" ht="17.2" spans="1:11">
      <c r="A336" s="2"/>
      <c r="B336" s="4" t="s">
        <v>7</v>
      </c>
      <c r="C336" s="1">
        <v>13</v>
      </c>
      <c r="D336" s="1" t="s">
        <v>21</v>
      </c>
      <c r="E336" s="1">
        <v>57</v>
      </c>
      <c r="F336" s="1">
        <v>22</v>
      </c>
      <c r="G336" s="1">
        <v>74</v>
      </c>
      <c r="H336" s="1">
        <v>385</v>
      </c>
      <c r="I336" s="1">
        <v>328</v>
      </c>
      <c r="K336" s="1">
        <f t="shared" si="20"/>
        <v>0.602597402597403</v>
      </c>
    </row>
    <row r="337" ht="17.2" spans="1:11">
      <c r="A337" s="2"/>
      <c r="B337" s="4" t="s">
        <v>7</v>
      </c>
      <c r="C337" s="1">
        <v>14</v>
      </c>
      <c r="D337" s="1" t="s">
        <v>22</v>
      </c>
      <c r="E337" s="1">
        <v>96</v>
      </c>
      <c r="F337" s="1">
        <v>11</v>
      </c>
      <c r="G337" s="1">
        <v>115</v>
      </c>
      <c r="H337" s="1">
        <v>372</v>
      </c>
      <c r="I337" s="1">
        <v>276</v>
      </c>
      <c r="K337" s="1">
        <f t="shared" si="20"/>
        <v>0.403225806451613</v>
      </c>
    </row>
    <row r="338" ht="17.2" spans="1:11">
      <c r="A338" s="2"/>
      <c r="B338" s="4" t="s">
        <v>43</v>
      </c>
      <c r="K338" s="1">
        <f>AVERAGE(K323:K337)</f>
        <v>0.579042354909381</v>
      </c>
    </row>
    <row r="339" ht="17.2" spans="1:11">
      <c r="A339" s="2"/>
      <c r="B339" s="4" t="s">
        <v>7</v>
      </c>
      <c r="C339" s="1">
        <v>0</v>
      </c>
      <c r="D339" s="1" t="s">
        <v>8</v>
      </c>
      <c r="E339" s="1">
        <v>64</v>
      </c>
      <c r="F339" s="1">
        <v>10</v>
      </c>
      <c r="G339" s="1">
        <v>5</v>
      </c>
      <c r="H339" s="1">
        <v>180</v>
      </c>
      <c r="I339" s="1">
        <v>116</v>
      </c>
      <c r="K339" s="1">
        <f t="shared" ref="K339:K353" si="21">1-(E339+F339+G339)/H339</f>
        <v>0.561111111111111</v>
      </c>
    </row>
    <row r="340" ht="17.2" spans="1:11">
      <c r="A340" s="2"/>
      <c r="B340" s="4" t="s">
        <v>7</v>
      </c>
      <c r="C340" s="1">
        <v>1</v>
      </c>
      <c r="D340" s="1" t="s">
        <v>9</v>
      </c>
      <c r="E340" s="1">
        <v>54</v>
      </c>
      <c r="F340" s="1">
        <v>12</v>
      </c>
      <c r="G340" s="1">
        <v>8</v>
      </c>
      <c r="H340" s="1">
        <v>189</v>
      </c>
      <c r="I340" s="1">
        <v>135</v>
      </c>
      <c r="K340" s="1">
        <f t="shared" si="21"/>
        <v>0.608465608465608</v>
      </c>
    </row>
    <row r="341" ht="17.2" spans="1:11">
      <c r="A341" s="2"/>
      <c r="B341" s="4" t="s">
        <v>7</v>
      </c>
      <c r="C341" s="1">
        <v>2</v>
      </c>
      <c r="D341" s="1" t="s">
        <v>10</v>
      </c>
      <c r="E341" s="1">
        <v>40</v>
      </c>
      <c r="F341" s="1">
        <v>13</v>
      </c>
      <c r="G341" s="1">
        <v>7</v>
      </c>
      <c r="H341" s="1">
        <v>188</v>
      </c>
      <c r="I341" s="1">
        <v>148</v>
      </c>
      <c r="K341" s="1">
        <f t="shared" si="21"/>
        <v>0.680851063829787</v>
      </c>
    </row>
    <row r="342" ht="17.2" spans="1:11">
      <c r="A342" s="2"/>
      <c r="B342" s="4" t="s">
        <v>7</v>
      </c>
      <c r="C342" s="1">
        <v>3</v>
      </c>
      <c r="D342" s="1" t="s">
        <v>11</v>
      </c>
      <c r="E342" s="1">
        <v>29</v>
      </c>
      <c r="F342" s="1">
        <v>14</v>
      </c>
      <c r="G342" s="1">
        <v>12</v>
      </c>
      <c r="H342" s="1">
        <v>197</v>
      </c>
      <c r="I342" s="1">
        <v>168</v>
      </c>
      <c r="K342" s="1">
        <f t="shared" si="21"/>
        <v>0.720812182741117</v>
      </c>
    </row>
    <row r="343" ht="17.2" spans="1:11">
      <c r="A343" s="2"/>
      <c r="B343" s="4" t="s">
        <v>7</v>
      </c>
      <c r="C343" s="1">
        <v>4</v>
      </c>
      <c r="D343" s="1" t="s">
        <v>12</v>
      </c>
      <c r="E343" s="1">
        <v>50</v>
      </c>
      <c r="F343" s="1">
        <v>9</v>
      </c>
      <c r="G343" s="1">
        <v>12</v>
      </c>
      <c r="H343" s="1">
        <v>202</v>
      </c>
      <c r="I343" s="1">
        <v>152</v>
      </c>
      <c r="K343" s="1">
        <f t="shared" si="21"/>
        <v>0.648514851485149</v>
      </c>
    </row>
    <row r="344" ht="17.2" spans="1:11">
      <c r="A344" s="2"/>
      <c r="B344" s="4" t="s">
        <v>7</v>
      </c>
      <c r="C344" s="1">
        <v>5</v>
      </c>
      <c r="D344" s="1" t="s">
        <v>13</v>
      </c>
      <c r="E344" s="1">
        <v>54</v>
      </c>
      <c r="F344" s="1">
        <v>8</v>
      </c>
      <c r="G344" s="1">
        <v>8</v>
      </c>
      <c r="H344" s="1">
        <v>186</v>
      </c>
      <c r="I344" s="1">
        <v>132</v>
      </c>
      <c r="K344" s="1">
        <f t="shared" si="21"/>
        <v>0.623655913978495</v>
      </c>
    </row>
    <row r="345" ht="17.2" spans="1:11">
      <c r="A345" s="2"/>
      <c r="B345" s="4" t="s">
        <v>7</v>
      </c>
      <c r="C345" s="1">
        <v>6</v>
      </c>
      <c r="D345" s="1" t="s">
        <v>14</v>
      </c>
      <c r="E345" s="1">
        <v>58</v>
      </c>
      <c r="F345" s="1">
        <v>10</v>
      </c>
      <c r="G345" s="1">
        <v>3</v>
      </c>
      <c r="H345" s="1">
        <v>142</v>
      </c>
      <c r="I345" s="1">
        <v>84</v>
      </c>
      <c r="K345" s="1">
        <f t="shared" si="21"/>
        <v>0.5</v>
      </c>
    </row>
    <row r="346" ht="17.2" spans="1:11">
      <c r="A346" s="2"/>
      <c r="B346" s="4" t="s">
        <v>7</v>
      </c>
      <c r="C346" s="1">
        <v>7</v>
      </c>
      <c r="D346" s="1" t="s">
        <v>15</v>
      </c>
      <c r="E346" s="1">
        <v>40</v>
      </c>
      <c r="F346" s="1">
        <v>7</v>
      </c>
      <c r="G346" s="1">
        <v>4</v>
      </c>
      <c r="H346" s="1">
        <v>139</v>
      </c>
      <c r="I346" s="1">
        <v>99</v>
      </c>
      <c r="K346" s="1">
        <f t="shared" si="21"/>
        <v>0.633093525179856</v>
      </c>
    </row>
    <row r="347" ht="17.2" spans="1:11">
      <c r="A347" s="2"/>
      <c r="B347" s="4" t="s">
        <v>7</v>
      </c>
      <c r="C347" s="1">
        <v>8</v>
      </c>
      <c r="D347" s="1" t="s">
        <v>16</v>
      </c>
      <c r="E347" s="1">
        <v>37</v>
      </c>
      <c r="F347" s="1">
        <v>14</v>
      </c>
      <c r="G347" s="1">
        <v>8</v>
      </c>
      <c r="H347" s="1">
        <v>209</v>
      </c>
      <c r="I347" s="1">
        <v>172</v>
      </c>
      <c r="K347" s="1">
        <f t="shared" si="21"/>
        <v>0.717703349282297</v>
      </c>
    </row>
    <row r="348" ht="17.2" spans="1:11">
      <c r="A348" s="2"/>
      <c r="B348" s="4" t="s">
        <v>7</v>
      </c>
      <c r="C348" s="1">
        <v>9</v>
      </c>
      <c r="D348" s="1" t="s">
        <v>17</v>
      </c>
      <c r="E348" s="1">
        <v>42</v>
      </c>
      <c r="F348" s="1">
        <v>12</v>
      </c>
      <c r="G348" s="1">
        <v>14</v>
      </c>
      <c r="H348" s="1">
        <v>212</v>
      </c>
      <c r="I348" s="1">
        <v>170</v>
      </c>
      <c r="K348" s="1">
        <f t="shared" si="21"/>
        <v>0.679245283018868</v>
      </c>
    </row>
    <row r="349" ht="17.2" spans="1:11">
      <c r="A349" s="2"/>
      <c r="B349" s="4" t="s">
        <v>7</v>
      </c>
      <c r="C349" s="1">
        <v>10</v>
      </c>
      <c r="D349" s="1" t="s">
        <v>18</v>
      </c>
      <c r="E349" s="1">
        <v>55</v>
      </c>
      <c r="F349" s="1">
        <v>7</v>
      </c>
      <c r="G349" s="1">
        <v>7</v>
      </c>
      <c r="H349" s="1">
        <v>196</v>
      </c>
      <c r="I349" s="1">
        <v>141</v>
      </c>
      <c r="K349" s="1">
        <f t="shared" si="21"/>
        <v>0.647959183673469</v>
      </c>
    </row>
    <row r="350" ht="17.2" spans="1:11">
      <c r="A350" s="2"/>
      <c r="B350" s="4" t="s">
        <v>7</v>
      </c>
      <c r="C350" s="1">
        <v>11</v>
      </c>
      <c r="D350" s="1" t="s">
        <v>19</v>
      </c>
      <c r="E350" s="1">
        <v>55</v>
      </c>
      <c r="F350" s="1">
        <v>9</v>
      </c>
      <c r="G350" s="1">
        <v>8</v>
      </c>
      <c r="H350" s="1">
        <v>180</v>
      </c>
      <c r="I350" s="1">
        <v>125</v>
      </c>
      <c r="K350" s="1">
        <f t="shared" si="21"/>
        <v>0.6</v>
      </c>
    </row>
    <row r="351" ht="17.2" spans="1:11">
      <c r="A351" s="2"/>
      <c r="B351" s="4" t="s">
        <v>7</v>
      </c>
      <c r="C351" s="1">
        <v>12</v>
      </c>
      <c r="D351" s="1" t="s">
        <v>20</v>
      </c>
      <c r="E351" s="1">
        <v>27</v>
      </c>
      <c r="F351" s="1">
        <v>15</v>
      </c>
      <c r="G351" s="1">
        <v>14</v>
      </c>
      <c r="H351" s="1">
        <v>203</v>
      </c>
      <c r="I351" s="1">
        <v>176</v>
      </c>
      <c r="K351" s="1">
        <f t="shared" si="21"/>
        <v>0.724137931034483</v>
      </c>
    </row>
    <row r="352" ht="17.2" spans="1:11">
      <c r="A352" s="2"/>
      <c r="B352" s="4" t="s">
        <v>7</v>
      </c>
      <c r="C352" s="1">
        <v>13</v>
      </c>
      <c r="D352" s="1" t="s">
        <v>21</v>
      </c>
      <c r="E352" s="1">
        <v>32</v>
      </c>
      <c r="F352" s="1">
        <v>15</v>
      </c>
      <c r="G352" s="1">
        <v>13</v>
      </c>
      <c r="H352" s="1">
        <v>217</v>
      </c>
      <c r="I352" s="1">
        <v>185</v>
      </c>
      <c r="K352" s="1">
        <f t="shared" si="21"/>
        <v>0.723502304147465</v>
      </c>
    </row>
    <row r="353" ht="17.2" spans="1:11">
      <c r="A353" s="2"/>
      <c r="B353" s="4" t="s">
        <v>7</v>
      </c>
      <c r="C353" s="1">
        <v>14</v>
      </c>
      <c r="D353" s="1" t="s">
        <v>22</v>
      </c>
      <c r="E353" s="1">
        <v>27</v>
      </c>
      <c r="F353" s="1">
        <v>15</v>
      </c>
      <c r="G353" s="1">
        <v>11</v>
      </c>
      <c r="H353" s="1">
        <v>203</v>
      </c>
      <c r="I353" s="1">
        <v>176</v>
      </c>
      <c r="K353" s="1">
        <f t="shared" si="21"/>
        <v>0.738916256157635</v>
      </c>
    </row>
    <row r="354" ht="17.2" spans="1:11">
      <c r="A354" s="2"/>
      <c r="B354" s="4" t="s">
        <v>44</v>
      </c>
      <c r="K354" s="1">
        <f>AVERAGE(K339:K353)</f>
        <v>0.653864570940356</v>
      </c>
    </row>
    <row r="355" ht="17.2" spans="1:11">
      <c r="A355" s="2"/>
      <c r="B355" s="4" t="s">
        <v>7</v>
      </c>
      <c r="C355" s="1">
        <v>0</v>
      </c>
      <c r="D355" s="1" t="s">
        <v>8</v>
      </c>
      <c r="E355" s="1">
        <v>17</v>
      </c>
      <c r="F355" s="1">
        <v>2</v>
      </c>
      <c r="G355" s="1">
        <v>3</v>
      </c>
      <c r="H355" s="1">
        <v>254</v>
      </c>
      <c r="I355" s="1">
        <v>237</v>
      </c>
      <c r="K355" s="1">
        <f t="shared" ref="K355:K369" si="22">1-(E355+F355+G355)/H355</f>
        <v>0.913385826771654</v>
      </c>
    </row>
    <row r="356" ht="17.2" spans="1:11">
      <c r="A356" s="2"/>
      <c r="B356" s="4" t="s">
        <v>7</v>
      </c>
      <c r="C356" s="1">
        <v>1</v>
      </c>
      <c r="D356" s="1" t="s">
        <v>9</v>
      </c>
      <c r="E356" s="1">
        <v>19</v>
      </c>
      <c r="F356" s="1">
        <v>2</v>
      </c>
      <c r="G356" s="1">
        <v>5</v>
      </c>
      <c r="H356" s="1">
        <v>278</v>
      </c>
      <c r="I356" s="1">
        <v>259</v>
      </c>
      <c r="K356" s="1">
        <f t="shared" si="22"/>
        <v>0.906474820143885</v>
      </c>
    </row>
    <row r="357" ht="17.2" spans="1:11">
      <c r="A357" s="2"/>
      <c r="B357" s="4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6</v>
      </c>
      <c r="H357" s="1">
        <v>285</v>
      </c>
      <c r="I357" s="1">
        <v>264</v>
      </c>
      <c r="K357" s="1">
        <f t="shared" si="22"/>
        <v>0.905263157894737</v>
      </c>
    </row>
    <row r="358" ht="17.2" spans="1:11">
      <c r="A358" s="2"/>
      <c r="B358" s="4" t="s">
        <v>7</v>
      </c>
      <c r="C358" s="1">
        <v>3</v>
      </c>
      <c r="D358" s="1" t="s">
        <v>11</v>
      </c>
      <c r="E358" s="1">
        <v>15</v>
      </c>
      <c r="F358" s="1">
        <v>2</v>
      </c>
      <c r="G358" s="1">
        <v>7</v>
      </c>
      <c r="H358" s="1">
        <v>285</v>
      </c>
      <c r="I358" s="1">
        <v>270</v>
      </c>
      <c r="K358" s="1">
        <f t="shared" si="22"/>
        <v>0.91578947368421</v>
      </c>
    </row>
    <row r="359" ht="17.2" spans="1:11">
      <c r="A359" s="2"/>
      <c r="B359" s="4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8</v>
      </c>
      <c r="H359" s="1">
        <v>284</v>
      </c>
      <c r="I359" s="1">
        <v>269</v>
      </c>
      <c r="K359" s="1">
        <f t="shared" si="22"/>
        <v>0.915492957746479</v>
      </c>
    </row>
    <row r="360" ht="17.2" spans="1:11">
      <c r="A360" s="2"/>
      <c r="B360" s="4" t="s">
        <v>7</v>
      </c>
      <c r="C360" s="1">
        <v>5</v>
      </c>
      <c r="D360" s="1" t="s">
        <v>13</v>
      </c>
      <c r="E360" s="1">
        <v>15</v>
      </c>
      <c r="F360" s="1">
        <v>4</v>
      </c>
      <c r="G360" s="1">
        <v>4</v>
      </c>
      <c r="H360" s="1">
        <v>262</v>
      </c>
      <c r="I360" s="1">
        <v>247</v>
      </c>
      <c r="K360" s="1">
        <f t="shared" si="22"/>
        <v>0.912213740458015</v>
      </c>
    </row>
    <row r="361" ht="17.2" spans="1:11">
      <c r="A361" s="2"/>
      <c r="B361" s="4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2</v>
      </c>
      <c r="H361" s="1">
        <v>240</v>
      </c>
      <c r="I361" s="1">
        <v>196</v>
      </c>
      <c r="K361" s="1">
        <f t="shared" si="22"/>
        <v>0.808333333333333</v>
      </c>
    </row>
    <row r="362" ht="17.2" spans="1:11">
      <c r="A362" s="2"/>
      <c r="B362" s="4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3</v>
      </c>
      <c r="H362" s="1">
        <v>239</v>
      </c>
      <c r="I362" s="1">
        <v>223</v>
      </c>
      <c r="K362" s="1">
        <f t="shared" si="22"/>
        <v>0.920502092050209</v>
      </c>
    </row>
    <row r="363" ht="17.2" spans="1:11">
      <c r="A363" s="2"/>
      <c r="B363" s="4" t="s">
        <v>7</v>
      </c>
      <c r="C363" s="1">
        <v>8</v>
      </c>
      <c r="D363" s="1" t="s">
        <v>16</v>
      </c>
      <c r="E363" s="1">
        <v>11</v>
      </c>
      <c r="F363" s="1">
        <v>2</v>
      </c>
      <c r="G363" s="1">
        <v>4</v>
      </c>
      <c r="H363" s="1">
        <v>263</v>
      </c>
      <c r="I363" s="1">
        <v>252</v>
      </c>
      <c r="K363" s="1">
        <f t="shared" si="22"/>
        <v>0.935361216730038</v>
      </c>
    </row>
    <row r="364" ht="17.2" spans="1:11">
      <c r="A364" s="2"/>
      <c r="B364" s="4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17</v>
      </c>
      <c r="H364" s="1">
        <v>269</v>
      </c>
      <c r="I364" s="1">
        <v>269</v>
      </c>
      <c r="K364" s="1">
        <f t="shared" si="22"/>
        <v>0.936802973977695</v>
      </c>
    </row>
    <row r="365" ht="17.2" spans="1:11">
      <c r="A365" s="2"/>
      <c r="B365" s="4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14</v>
      </c>
      <c r="H365" s="1">
        <v>260</v>
      </c>
      <c r="I365" s="1">
        <v>246</v>
      </c>
      <c r="K365" s="1">
        <f t="shared" si="22"/>
        <v>0.892307692307692</v>
      </c>
    </row>
    <row r="366" ht="17.2" spans="1:11">
      <c r="A366" s="2"/>
      <c r="B366" s="4" t="s">
        <v>7</v>
      </c>
      <c r="C366" s="1">
        <v>11</v>
      </c>
      <c r="D366" s="1" t="s">
        <v>19</v>
      </c>
      <c r="E366" s="1">
        <v>63</v>
      </c>
      <c r="F366" s="1">
        <v>4</v>
      </c>
      <c r="G366" s="1">
        <v>3</v>
      </c>
      <c r="H366" s="1">
        <v>261</v>
      </c>
      <c r="I366" s="1">
        <v>198</v>
      </c>
      <c r="K366" s="1">
        <f t="shared" si="22"/>
        <v>0.731800766283525</v>
      </c>
    </row>
    <row r="367" ht="17.2" spans="1:11">
      <c r="A367" s="2"/>
      <c r="B367" s="4" t="s">
        <v>7</v>
      </c>
      <c r="C367" s="1">
        <v>12</v>
      </c>
      <c r="D367" s="1" t="s">
        <v>20</v>
      </c>
      <c r="E367" s="1">
        <v>0</v>
      </c>
      <c r="F367" s="1">
        <v>2</v>
      </c>
      <c r="G367" s="1">
        <v>5</v>
      </c>
      <c r="H367" s="1">
        <v>247</v>
      </c>
      <c r="I367" s="1">
        <v>247</v>
      </c>
      <c r="K367" s="1">
        <f t="shared" si="22"/>
        <v>0.97165991902834</v>
      </c>
    </row>
    <row r="368" ht="17.2" spans="1:11">
      <c r="A368" s="2"/>
      <c r="B368" s="4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15</v>
      </c>
      <c r="H368" s="1">
        <v>278</v>
      </c>
      <c r="I368" s="1">
        <v>268</v>
      </c>
      <c r="K368" s="1">
        <f t="shared" si="22"/>
        <v>0.910071942446043</v>
      </c>
    </row>
    <row r="369" ht="17.2" spans="1:11">
      <c r="A369" s="2"/>
      <c r="B369" s="4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3</v>
      </c>
      <c r="H369" s="1">
        <v>247</v>
      </c>
      <c r="I369" s="1">
        <v>247</v>
      </c>
      <c r="K369" s="1">
        <f t="shared" si="22"/>
        <v>0.987854251012146</v>
      </c>
    </row>
    <row r="370" ht="17.2" spans="1:11">
      <c r="A370" s="2"/>
      <c r="B370" s="4" t="s">
        <v>45</v>
      </c>
      <c r="K370" s="1">
        <f>AVERAGE(K355:K369)</f>
        <v>0.904220944257867</v>
      </c>
    </row>
    <row r="371" ht="17.2" spans="1:11">
      <c r="A371" s="2"/>
      <c r="B371" s="4" t="s">
        <v>7</v>
      </c>
      <c r="C371" s="1">
        <v>0</v>
      </c>
      <c r="D371" s="1" t="s">
        <v>8</v>
      </c>
      <c r="E371" s="1">
        <v>35</v>
      </c>
      <c r="F371" s="1">
        <v>8</v>
      </c>
      <c r="G371" s="1">
        <v>8</v>
      </c>
      <c r="H371" s="1">
        <v>496</v>
      </c>
      <c r="I371" s="1">
        <v>461</v>
      </c>
      <c r="K371" s="1">
        <f t="shared" ref="K371:K385" si="23">1-(E371+F371+G371)/H371</f>
        <v>0.897177419354839</v>
      </c>
    </row>
    <row r="372" ht="17.2" spans="1:11">
      <c r="A372" s="2"/>
      <c r="B372" s="4" t="s">
        <v>7</v>
      </c>
      <c r="C372" s="1">
        <v>1</v>
      </c>
      <c r="D372" s="1" t="s">
        <v>9</v>
      </c>
      <c r="E372" s="1">
        <v>19</v>
      </c>
      <c r="F372" s="1">
        <v>10</v>
      </c>
      <c r="G372" s="1">
        <v>3</v>
      </c>
      <c r="H372" s="1">
        <v>506</v>
      </c>
      <c r="I372" s="1">
        <v>487</v>
      </c>
      <c r="K372" s="1">
        <f t="shared" si="23"/>
        <v>0.936758893280632</v>
      </c>
    </row>
    <row r="373" ht="17.2" spans="1:11">
      <c r="A373" s="2"/>
      <c r="B373" s="4" t="s">
        <v>7</v>
      </c>
      <c r="C373" s="1">
        <v>2</v>
      </c>
      <c r="D373" s="1" t="s">
        <v>10</v>
      </c>
      <c r="E373" s="1">
        <v>35</v>
      </c>
      <c r="F373" s="1">
        <v>9</v>
      </c>
      <c r="G373" s="1">
        <v>14</v>
      </c>
      <c r="H373" s="1">
        <v>562</v>
      </c>
      <c r="I373" s="1">
        <v>527</v>
      </c>
      <c r="K373" s="1">
        <f t="shared" si="23"/>
        <v>0.896797153024911</v>
      </c>
    </row>
    <row r="374" ht="17.2" spans="1:11">
      <c r="A374" s="2"/>
      <c r="B374" s="4" t="s">
        <v>7</v>
      </c>
      <c r="C374" s="1">
        <v>3</v>
      </c>
      <c r="D374" s="1" t="s">
        <v>11</v>
      </c>
      <c r="E374" s="1">
        <v>31</v>
      </c>
      <c r="F374" s="1">
        <v>8</v>
      </c>
      <c r="G374" s="1">
        <v>13</v>
      </c>
      <c r="H374" s="1">
        <v>554</v>
      </c>
      <c r="I374" s="1">
        <v>523</v>
      </c>
      <c r="K374" s="1">
        <f t="shared" si="23"/>
        <v>0.906137184115523</v>
      </c>
    </row>
    <row r="375" ht="17.2" spans="1:11">
      <c r="A375" s="2"/>
      <c r="B375" s="4" t="s">
        <v>7</v>
      </c>
      <c r="C375" s="1">
        <v>4</v>
      </c>
      <c r="D375" s="1" t="s">
        <v>12</v>
      </c>
      <c r="E375" s="1">
        <v>22</v>
      </c>
      <c r="F375" s="1">
        <v>10</v>
      </c>
      <c r="G375" s="1">
        <v>6</v>
      </c>
      <c r="H375" s="1">
        <v>500</v>
      </c>
      <c r="I375" s="1">
        <v>478</v>
      </c>
      <c r="K375" s="1">
        <f t="shared" si="23"/>
        <v>0.924</v>
      </c>
    </row>
    <row r="376" ht="17.2" spans="1:11">
      <c r="A376" s="2"/>
      <c r="B376" s="4" t="s">
        <v>7</v>
      </c>
      <c r="C376" s="1">
        <v>5</v>
      </c>
      <c r="D376" s="1" t="s">
        <v>13</v>
      </c>
      <c r="E376" s="1">
        <v>39</v>
      </c>
      <c r="F376" s="1">
        <v>6</v>
      </c>
      <c r="G376" s="1">
        <v>6</v>
      </c>
      <c r="H376" s="1">
        <v>495</v>
      </c>
      <c r="I376" s="1">
        <v>456</v>
      </c>
      <c r="K376" s="1">
        <f t="shared" si="23"/>
        <v>0.896969696969697</v>
      </c>
    </row>
    <row r="377" ht="17.2" spans="1:11">
      <c r="A377" s="2"/>
      <c r="B377" s="4" t="s">
        <v>7</v>
      </c>
      <c r="C377" s="1">
        <v>6</v>
      </c>
      <c r="D377" s="1" t="s">
        <v>14</v>
      </c>
      <c r="E377" s="1">
        <v>31</v>
      </c>
      <c r="F377" s="1">
        <v>14</v>
      </c>
      <c r="G377" s="1">
        <v>10</v>
      </c>
      <c r="H377" s="1">
        <v>568</v>
      </c>
      <c r="I377" s="1">
        <v>537</v>
      </c>
      <c r="K377" s="1">
        <f t="shared" si="23"/>
        <v>0.903169014084507</v>
      </c>
    </row>
    <row r="378" ht="17.2" spans="1:11">
      <c r="A378" s="2"/>
      <c r="B378" s="4" t="s">
        <v>7</v>
      </c>
      <c r="C378" s="1">
        <v>7</v>
      </c>
      <c r="D378" s="1" t="s">
        <v>15</v>
      </c>
      <c r="E378" s="1">
        <v>19</v>
      </c>
      <c r="F378" s="1">
        <v>12</v>
      </c>
      <c r="G378" s="1">
        <v>13</v>
      </c>
      <c r="H378" s="1">
        <v>610</v>
      </c>
      <c r="I378" s="1">
        <v>591</v>
      </c>
      <c r="K378" s="1">
        <f t="shared" si="23"/>
        <v>0.927868852459016</v>
      </c>
    </row>
    <row r="379" ht="17.2" spans="1:11">
      <c r="A379" s="2"/>
      <c r="B379" s="4" t="s">
        <v>7</v>
      </c>
      <c r="C379" s="1">
        <v>8</v>
      </c>
      <c r="D379" s="1" t="s">
        <v>16</v>
      </c>
      <c r="E379" s="1">
        <v>18</v>
      </c>
      <c r="F379" s="1">
        <v>16</v>
      </c>
      <c r="G379" s="1">
        <v>20</v>
      </c>
      <c r="H379" s="1">
        <v>646</v>
      </c>
      <c r="I379" s="1">
        <v>628</v>
      </c>
      <c r="K379" s="1">
        <f t="shared" si="23"/>
        <v>0.91640866873065</v>
      </c>
    </row>
    <row r="380" ht="17.2" spans="1:11">
      <c r="A380" s="2"/>
      <c r="B380" s="4" t="s">
        <v>7</v>
      </c>
      <c r="C380" s="1">
        <v>9</v>
      </c>
      <c r="D380" s="1" t="s">
        <v>17</v>
      </c>
      <c r="E380" s="1">
        <v>18</v>
      </c>
      <c r="F380" s="1">
        <v>14</v>
      </c>
      <c r="G380" s="1">
        <v>26</v>
      </c>
      <c r="H380" s="1">
        <v>633</v>
      </c>
      <c r="I380" s="1">
        <v>615</v>
      </c>
      <c r="K380" s="1">
        <f t="shared" si="23"/>
        <v>0.908372827804107</v>
      </c>
    </row>
    <row r="381" ht="17.2" spans="1:11">
      <c r="A381" s="2"/>
      <c r="B381" s="4" t="s">
        <v>7</v>
      </c>
      <c r="C381" s="1">
        <v>10</v>
      </c>
      <c r="D381" s="1" t="s">
        <v>18</v>
      </c>
      <c r="E381" s="1">
        <v>16</v>
      </c>
      <c r="F381" s="1">
        <v>8</v>
      </c>
      <c r="G381" s="1">
        <v>12</v>
      </c>
      <c r="H381" s="1">
        <v>483</v>
      </c>
      <c r="I381" s="1">
        <v>467</v>
      </c>
      <c r="K381" s="1">
        <f t="shared" si="23"/>
        <v>0.925465838509317</v>
      </c>
    </row>
    <row r="382" ht="17.2" spans="1:11">
      <c r="A382" s="2"/>
      <c r="B382" s="4" t="s">
        <v>7</v>
      </c>
      <c r="C382" s="1">
        <v>11</v>
      </c>
      <c r="D382" s="1" t="s">
        <v>19</v>
      </c>
      <c r="E382" s="1">
        <v>39</v>
      </c>
      <c r="F382" s="1">
        <v>8</v>
      </c>
      <c r="G382" s="1">
        <v>17</v>
      </c>
      <c r="H382" s="1">
        <v>492</v>
      </c>
      <c r="I382" s="1">
        <v>453</v>
      </c>
      <c r="K382" s="1">
        <f t="shared" si="23"/>
        <v>0.869918699186992</v>
      </c>
    </row>
    <row r="383" ht="17.2" spans="1:11">
      <c r="A383" s="2"/>
      <c r="B383" s="4" t="s">
        <v>7</v>
      </c>
      <c r="C383" s="1">
        <v>12</v>
      </c>
      <c r="D383" s="1" t="s">
        <v>20</v>
      </c>
      <c r="E383" s="1">
        <v>4</v>
      </c>
      <c r="F383" s="1">
        <v>11</v>
      </c>
      <c r="G383" s="1">
        <v>26</v>
      </c>
      <c r="H383" s="1">
        <v>605</v>
      </c>
      <c r="I383" s="1">
        <v>601</v>
      </c>
      <c r="K383" s="1">
        <f t="shared" si="23"/>
        <v>0.932231404958678</v>
      </c>
    </row>
    <row r="384" ht="17.2" spans="1:11">
      <c r="A384" s="2"/>
      <c r="B384" s="4" t="s">
        <v>7</v>
      </c>
      <c r="C384" s="1">
        <v>13</v>
      </c>
      <c r="D384" s="1" t="s">
        <v>21</v>
      </c>
      <c r="E384" s="1">
        <v>10</v>
      </c>
      <c r="F384" s="1">
        <v>18</v>
      </c>
      <c r="G384" s="1">
        <v>25</v>
      </c>
      <c r="H384" s="1">
        <v>655</v>
      </c>
      <c r="I384" s="1">
        <v>645</v>
      </c>
      <c r="K384" s="1">
        <f t="shared" si="23"/>
        <v>0.919083969465649</v>
      </c>
    </row>
    <row r="385" ht="17.2" spans="1:11">
      <c r="A385" s="2"/>
      <c r="B385" s="4" t="s">
        <v>7</v>
      </c>
      <c r="C385" s="1">
        <v>14</v>
      </c>
      <c r="D385" s="1" t="s">
        <v>22</v>
      </c>
      <c r="E385" s="1">
        <v>8</v>
      </c>
      <c r="F385" s="1">
        <v>11</v>
      </c>
      <c r="G385" s="1">
        <v>24</v>
      </c>
      <c r="H385" s="1">
        <v>605</v>
      </c>
      <c r="I385" s="1">
        <v>597</v>
      </c>
      <c r="K385" s="1">
        <f t="shared" si="23"/>
        <v>0.928925619834711</v>
      </c>
    </row>
    <row r="386" ht="17.2" spans="1:11">
      <c r="A386" s="2"/>
      <c r="B386" s="4" t="s">
        <v>46</v>
      </c>
      <c r="K386" s="1">
        <f>AVERAGE(K371:K385)</f>
        <v>0.912619016118615</v>
      </c>
    </row>
    <row r="387" ht="17.2" spans="1:11">
      <c r="A387" s="2"/>
      <c r="B387" s="4" t="s">
        <v>7</v>
      </c>
      <c r="C387" s="1">
        <v>0</v>
      </c>
      <c r="D387" s="1" t="s">
        <v>8</v>
      </c>
      <c r="E387" s="1">
        <v>45</v>
      </c>
      <c r="F387" s="1">
        <v>2</v>
      </c>
      <c r="G387" s="1">
        <v>0</v>
      </c>
      <c r="H387" s="1">
        <v>176</v>
      </c>
      <c r="I387" s="1">
        <v>131</v>
      </c>
      <c r="K387" s="1">
        <f t="shared" ref="K387:K401" si="24">1-(E387+F387+G387)/H387</f>
        <v>0.732954545454545</v>
      </c>
    </row>
    <row r="388" ht="17.2" spans="1:11">
      <c r="A388" s="2"/>
      <c r="B388" s="4" t="s">
        <v>7</v>
      </c>
      <c r="C388" s="1">
        <v>1</v>
      </c>
      <c r="D388" s="1" t="s">
        <v>9</v>
      </c>
      <c r="E388" s="1">
        <v>27</v>
      </c>
      <c r="F388" s="1">
        <v>0</v>
      </c>
      <c r="G388" s="1">
        <v>3</v>
      </c>
      <c r="H388" s="1">
        <v>168</v>
      </c>
      <c r="I388" s="1">
        <v>141</v>
      </c>
      <c r="K388" s="1">
        <f t="shared" si="24"/>
        <v>0.821428571428571</v>
      </c>
    </row>
    <row r="389" ht="17.2" spans="1:11">
      <c r="A389" s="2"/>
      <c r="B389" s="4" t="s">
        <v>7</v>
      </c>
      <c r="C389" s="1">
        <v>2</v>
      </c>
      <c r="D389" s="1" t="s">
        <v>10</v>
      </c>
      <c r="E389" s="1">
        <v>59</v>
      </c>
      <c r="F389" s="1">
        <v>4</v>
      </c>
      <c r="G389" s="1">
        <v>7</v>
      </c>
      <c r="H389" s="1">
        <v>332</v>
      </c>
      <c r="I389" s="1">
        <v>273</v>
      </c>
      <c r="K389" s="1">
        <f t="shared" si="24"/>
        <v>0.789156626506024</v>
      </c>
    </row>
    <row r="390" ht="17.2" spans="1:11">
      <c r="A390" s="2"/>
      <c r="B390" s="4" t="s">
        <v>7</v>
      </c>
      <c r="C390" s="1">
        <v>3</v>
      </c>
      <c r="D390" s="1" t="s">
        <v>11</v>
      </c>
      <c r="E390" s="1">
        <v>60</v>
      </c>
      <c r="F390" s="1">
        <v>3</v>
      </c>
      <c r="G390" s="1">
        <v>2</v>
      </c>
      <c r="H390" s="1">
        <v>264</v>
      </c>
      <c r="I390" s="1">
        <v>204</v>
      </c>
      <c r="K390" s="1">
        <f t="shared" si="24"/>
        <v>0.753787878787879</v>
      </c>
    </row>
    <row r="391" ht="17.2" spans="1:11">
      <c r="A391" s="2"/>
      <c r="B391" s="4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1</v>
      </c>
      <c r="H391" s="1">
        <v>154</v>
      </c>
      <c r="I391" s="1">
        <v>116</v>
      </c>
      <c r="K391" s="1">
        <f t="shared" si="24"/>
        <v>0.746753246753247</v>
      </c>
    </row>
    <row r="392" ht="17.2" spans="1:11">
      <c r="A392" s="2"/>
      <c r="B392" s="4" t="s">
        <v>7</v>
      </c>
      <c r="C392" s="1">
        <v>5</v>
      </c>
      <c r="D392" s="1" t="s">
        <v>13</v>
      </c>
      <c r="E392" s="1">
        <v>128</v>
      </c>
      <c r="F392" s="1">
        <v>2</v>
      </c>
      <c r="G392" s="1">
        <v>5</v>
      </c>
      <c r="H392" s="1">
        <v>206</v>
      </c>
      <c r="I392" s="1">
        <v>78</v>
      </c>
      <c r="K392" s="1">
        <f t="shared" si="24"/>
        <v>0.344660194174757</v>
      </c>
    </row>
    <row r="393" ht="17.2" spans="1:11">
      <c r="A393" s="2"/>
      <c r="B393" s="4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5</v>
      </c>
      <c r="H393" s="1">
        <v>151</v>
      </c>
      <c r="I393" s="1">
        <v>145</v>
      </c>
      <c r="K393" s="1">
        <f t="shared" si="24"/>
        <v>0.927152317880795</v>
      </c>
    </row>
    <row r="394" ht="17.2" spans="1:11">
      <c r="A394" s="2"/>
      <c r="B394" s="4" t="s">
        <v>7</v>
      </c>
      <c r="C394" s="1">
        <v>7</v>
      </c>
      <c r="D394" s="1" t="s">
        <v>15</v>
      </c>
      <c r="E394" s="1">
        <v>55</v>
      </c>
      <c r="F394" s="1">
        <v>2</v>
      </c>
      <c r="G394" s="1">
        <v>10</v>
      </c>
      <c r="H394" s="1">
        <v>299</v>
      </c>
      <c r="I394" s="1">
        <v>244</v>
      </c>
      <c r="K394" s="1">
        <f t="shared" si="24"/>
        <v>0.775919732441472</v>
      </c>
    </row>
    <row r="395" ht="17.2" spans="1:11">
      <c r="A395" s="2"/>
      <c r="B395" s="4" t="s">
        <v>7</v>
      </c>
      <c r="C395" s="1">
        <v>8</v>
      </c>
      <c r="D395" s="1" t="s">
        <v>16</v>
      </c>
      <c r="E395" s="1">
        <v>32</v>
      </c>
      <c r="F395" s="1">
        <v>6</v>
      </c>
      <c r="G395" s="1">
        <v>14</v>
      </c>
      <c r="H395" s="1">
        <v>331</v>
      </c>
      <c r="I395" s="1">
        <v>299</v>
      </c>
      <c r="K395" s="1">
        <f t="shared" si="24"/>
        <v>0.842900302114804</v>
      </c>
    </row>
    <row r="396" ht="17.2" spans="1:11">
      <c r="A396" s="2"/>
      <c r="B396" s="4" t="s">
        <v>7</v>
      </c>
      <c r="C396" s="1">
        <v>9</v>
      </c>
      <c r="D396" s="1" t="s">
        <v>17</v>
      </c>
      <c r="E396" s="1">
        <v>42</v>
      </c>
      <c r="F396" s="1">
        <v>10</v>
      </c>
      <c r="G396" s="1">
        <v>15</v>
      </c>
      <c r="H396" s="1">
        <v>370</v>
      </c>
      <c r="I396" s="1">
        <v>328</v>
      </c>
      <c r="K396" s="1">
        <f t="shared" si="24"/>
        <v>0.818918918918919</v>
      </c>
    </row>
    <row r="397" ht="17.2" spans="1:11">
      <c r="A397" s="2"/>
      <c r="B397" s="4" t="s">
        <v>7</v>
      </c>
      <c r="C397" s="1">
        <v>10</v>
      </c>
      <c r="D397" s="1" t="s">
        <v>18</v>
      </c>
      <c r="E397" s="1">
        <v>8</v>
      </c>
      <c r="F397" s="1">
        <v>3</v>
      </c>
      <c r="G397" s="1">
        <v>9</v>
      </c>
      <c r="H397" s="1">
        <v>226</v>
      </c>
      <c r="I397" s="1">
        <v>218</v>
      </c>
      <c r="K397" s="1">
        <f t="shared" si="24"/>
        <v>0.911504424778761</v>
      </c>
    </row>
    <row r="398" ht="17.2" spans="1:11">
      <c r="A398" s="2"/>
      <c r="B398" s="4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17</v>
      </c>
      <c r="H398" s="1">
        <v>109</v>
      </c>
      <c r="I398" s="1">
        <v>108</v>
      </c>
      <c r="K398" s="1">
        <f t="shared" si="24"/>
        <v>0.807339449541284</v>
      </c>
    </row>
    <row r="399" ht="17.2" spans="1:11">
      <c r="A399" s="2"/>
      <c r="B399" s="4" t="s">
        <v>7</v>
      </c>
      <c r="C399" s="1">
        <v>12</v>
      </c>
      <c r="D399" s="1" t="s">
        <v>20</v>
      </c>
      <c r="E399" s="1">
        <v>16</v>
      </c>
      <c r="F399" s="1">
        <v>5</v>
      </c>
      <c r="G399" s="1">
        <v>18</v>
      </c>
      <c r="H399" s="1">
        <v>323</v>
      </c>
      <c r="I399" s="1">
        <v>307</v>
      </c>
      <c r="K399" s="1">
        <f t="shared" si="24"/>
        <v>0.879256965944272</v>
      </c>
    </row>
    <row r="400" ht="17.2" spans="1:11">
      <c r="A400" s="2"/>
      <c r="B400" s="4" t="s">
        <v>7</v>
      </c>
      <c r="C400" s="1">
        <v>13</v>
      </c>
      <c r="D400" s="1" t="s">
        <v>21</v>
      </c>
      <c r="E400" s="1">
        <v>39</v>
      </c>
      <c r="F400" s="1">
        <v>9</v>
      </c>
      <c r="G400" s="1">
        <v>40</v>
      </c>
      <c r="H400" s="1">
        <v>418</v>
      </c>
      <c r="I400" s="1">
        <v>379</v>
      </c>
      <c r="K400" s="1">
        <f t="shared" si="24"/>
        <v>0.789473684210526</v>
      </c>
    </row>
    <row r="401" ht="17.2" spans="1:11">
      <c r="A401" s="2"/>
      <c r="B401" s="4" t="s">
        <v>7</v>
      </c>
      <c r="C401" s="1">
        <v>14</v>
      </c>
      <c r="D401" s="1" t="s">
        <v>22</v>
      </c>
      <c r="E401" s="1">
        <v>15</v>
      </c>
      <c r="F401" s="1">
        <v>6</v>
      </c>
      <c r="G401" s="1">
        <v>52</v>
      </c>
      <c r="H401" s="1">
        <v>323</v>
      </c>
      <c r="I401" s="1">
        <v>308</v>
      </c>
      <c r="K401" s="1">
        <f t="shared" si="24"/>
        <v>0.773993808049536</v>
      </c>
    </row>
    <row r="402" ht="17.2" spans="1:11">
      <c r="A402" s="2"/>
      <c r="B402" s="4" t="s">
        <v>47</v>
      </c>
      <c r="K402" s="1">
        <f>AVERAGE(K387:K401)</f>
        <v>0.781013377799026</v>
      </c>
    </row>
    <row r="403" ht="17.2" spans="1:11">
      <c r="A403" s="2"/>
      <c r="B403" s="4" t="s">
        <v>7</v>
      </c>
      <c r="C403" s="1">
        <v>0</v>
      </c>
      <c r="D403" s="1" t="s">
        <v>8</v>
      </c>
      <c r="E403" s="1">
        <v>0</v>
      </c>
      <c r="F403" s="1">
        <v>2</v>
      </c>
      <c r="G403" s="1">
        <v>6</v>
      </c>
      <c r="H403" s="1">
        <v>19</v>
      </c>
      <c r="I403" s="1">
        <v>19</v>
      </c>
      <c r="K403" s="1">
        <f t="shared" ref="K403:K417" si="25">1-(E403+F403+G403)/H403</f>
        <v>0.578947368421053</v>
      </c>
    </row>
    <row r="404" ht="17.2" spans="1:11">
      <c r="A404" s="2"/>
      <c r="B404" s="4" t="s">
        <v>7</v>
      </c>
      <c r="C404" s="1">
        <v>1</v>
      </c>
      <c r="D404" s="1" t="s">
        <v>9</v>
      </c>
      <c r="E404" s="1">
        <v>8</v>
      </c>
      <c r="F404" s="1">
        <v>3</v>
      </c>
      <c r="G404" s="1">
        <v>5</v>
      </c>
      <c r="H404" s="1">
        <v>66</v>
      </c>
      <c r="I404" s="1">
        <v>58</v>
      </c>
      <c r="K404" s="1">
        <f t="shared" si="25"/>
        <v>0.757575757575758</v>
      </c>
    </row>
    <row r="405" ht="17.2" spans="1:11">
      <c r="A405" s="2"/>
      <c r="B405" s="4" t="s">
        <v>7</v>
      </c>
      <c r="C405" s="1">
        <v>2</v>
      </c>
      <c r="D405" s="1" t="s">
        <v>10</v>
      </c>
      <c r="E405" s="1">
        <v>32</v>
      </c>
      <c r="F405" s="1">
        <v>5</v>
      </c>
      <c r="G405" s="1">
        <v>16</v>
      </c>
      <c r="H405" s="1">
        <v>113</v>
      </c>
      <c r="I405" s="1">
        <v>81</v>
      </c>
      <c r="K405" s="1">
        <f t="shared" si="25"/>
        <v>0.530973451327434</v>
      </c>
    </row>
    <row r="406" ht="17.2" spans="1:11">
      <c r="A406" s="2"/>
      <c r="B406" s="4" t="s">
        <v>7</v>
      </c>
      <c r="C406" s="1">
        <v>3</v>
      </c>
      <c r="D406" s="1" t="s">
        <v>11</v>
      </c>
      <c r="E406" s="1">
        <v>2</v>
      </c>
      <c r="F406" s="1">
        <v>2</v>
      </c>
      <c r="G406" s="1">
        <v>9</v>
      </c>
      <c r="H406" s="1">
        <v>43</v>
      </c>
      <c r="I406" s="1">
        <v>41</v>
      </c>
      <c r="K406" s="1">
        <f t="shared" si="25"/>
        <v>0.697674418604651</v>
      </c>
    </row>
    <row r="407" ht="17.2" spans="1:11">
      <c r="A407" s="2"/>
      <c r="B407" s="4" t="s">
        <v>7</v>
      </c>
      <c r="C407" s="1">
        <v>4</v>
      </c>
      <c r="D407" s="1" t="s">
        <v>12</v>
      </c>
      <c r="E407" s="1">
        <v>1</v>
      </c>
      <c r="F407" s="1">
        <v>2</v>
      </c>
      <c r="G407" s="1">
        <v>2</v>
      </c>
      <c r="H407" s="1">
        <v>33</v>
      </c>
      <c r="I407" s="1">
        <v>32</v>
      </c>
      <c r="K407" s="1">
        <f t="shared" si="25"/>
        <v>0.848484848484849</v>
      </c>
    </row>
    <row r="408" ht="17.2" spans="1:11">
      <c r="A408" s="2"/>
      <c r="B408" s="4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4" t="s">
        <v>7</v>
      </c>
      <c r="C409" s="1">
        <v>6</v>
      </c>
      <c r="D409" s="1" t="s">
        <v>14</v>
      </c>
      <c r="E409" s="1">
        <v>12</v>
      </c>
      <c r="F409" s="1">
        <v>7</v>
      </c>
      <c r="G409" s="1">
        <v>21</v>
      </c>
      <c r="H409" s="1">
        <v>118</v>
      </c>
      <c r="I409" s="1">
        <v>106</v>
      </c>
      <c r="K409" s="1">
        <f t="shared" si="25"/>
        <v>0.661016949152542</v>
      </c>
    </row>
    <row r="410" ht="17.2" spans="1:11">
      <c r="A410" s="2"/>
      <c r="B410" s="4" t="s">
        <v>7</v>
      </c>
      <c r="C410" s="1">
        <v>7</v>
      </c>
      <c r="D410" s="1" t="s">
        <v>15</v>
      </c>
      <c r="E410" s="1">
        <v>31</v>
      </c>
      <c r="F410" s="1">
        <v>8</v>
      </c>
      <c r="G410" s="1">
        <v>22</v>
      </c>
      <c r="H410" s="1">
        <v>129</v>
      </c>
      <c r="I410" s="1">
        <v>98</v>
      </c>
      <c r="K410" s="1">
        <f t="shared" si="25"/>
        <v>0.527131782945736</v>
      </c>
    </row>
    <row r="411" ht="17.2" spans="1:11">
      <c r="A411" s="2"/>
      <c r="B411" s="4" t="s">
        <v>7</v>
      </c>
      <c r="C411" s="1">
        <v>8</v>
      </c>
      <c r="D411" s="1" t="s">
        <v>16</v>
      </c>
      <c r="E411" s="1">
        <v>25</v>
      </c>
      <c r="F411" s="1">
        <v>11</v>
      </c>
      <c r="G411" s="1">
        <v>27</v>
      </c>
      <c r="H411" s="1">
        <v>161</v>
      </c>
      <c r="I411" s="1">
        <v>136</v>
      </c>
      <c r="K411" s="1">
        <f t="shared" si="25"/>
        <v>0.608695652173913</v>
      </c>
    </row>
    <row r="412" ht="17.2" spans="1:11">
      <c r="A412" s="2"/>
      <c r="B412" s="4" t="s">
        <v>7</v>
      </c>
      <c r="C412" s="1">
        <v>9</v>
      </c>
      <c r="D412" s="1" t="s">
        <v>17</v>
      </c>
      <c r="E412" s="1">
        <v>23</v>
      </c>
      <c r="F412" s="1">
        <v>8</v>
      </c>
      <c r="G412" s="1">
        <v>25</v>
      </c>
      <c r="H412" s="1">
        <v>145</v>
      </c>
      <c r="I412" s="1">
        <v>122</v>
      </c>
      <c r="K412" s="1">
        <f t="shared" si="25"/>
        <v>0.613793103448276</v>
      </c>
    </row>
    <row r="413" ht="17.2" spans="1:11">
      <c r="A413" s="2"/>
      <c r="B413" s="4" t="s">
        <v>7</v>
      </c>
      <c r="C413" s="1">
        <v>10</v>
      </c>
      <c r="D413" s="1" t="s">
        <v>18</v>
      </c>
      <c r="E413" s="1">
        <v>2</v>
      </c>
      <c r="F413" s="1">
        <v>7</v>
      </c>
      <c r="G413" s="1">
        <v>14</v>
      </c>
      <c r="H413" s="1">
        <v>81</v>
      </c>
      <c r="I413" s="1">
        <v>79</v>
      </c>
      <c r="K413" s="1">
        <f t="shared" si="25"/>
        <v>0.716049382716049</v>
      </c>
    </row>
    <row r="414" ht="17.2" spans="1:11">
      <c r="A414" s="2"/>
      <c r="B414" s="4" t="s">
        <v>7</v>
      </c>
      <c r="C414" s="1">
        <v>11</v>
      </c>
      <c r="D414" s="1" t="s">
        <v>19</v>
      </c>
      <c r="E414" s="1">
        <v>3</v>
      </c>
      <c r="F414" s="1">
        <v>3</v>
      </c>
      <c r="G414" s="1">
        <v>15</v>
      </c>
      <c r="H414" s="1">
        <v>63</v>
      </c>
      <c r="I414" s="1">
        <v>60</v>
      </c>
      <c r="K414" s="1">
        <f t="shared" si="25"/>
        <v>0.666666666666667</v>
      </c>
    </row>
    <row r="415" ht="17.2" spans="1:11">
      <c r="A415" s="2"/>
      <c r="B415" s="4" t="s">
        <v>7</v>
      </c>
      <c r="C415" s="1">
        <v>12</v>
      </c>
      <c r="D415" s="1" t="s">
        <v>20</v>
      </c>
      <c r="E415" s="1">
        <v>15</v>
      </c>
      <c r="F415" s="1">
        <v>9</v>
      </c>
      <c r="G415" s="1">
        <v>20</v>
      </c>
      <c r="H415" s="1">
        <v>125</v>
      </c>
      <c r="I415" s="1">
        <v>110</v>
      </c>
      <c r="K415" s="1">
        <f t="shared" si="25"/>
        <v>0.648</v>
      </c>
    </row>
    <row r="416" ht="17.2" spans="1:11">
      <c r="A416" s="2"/>
      <c r="B416" s="4" t="s">
        <v>7</v>
      </c>
      <c r="C416" s="1">
        <v>13</v>
      </c>
      <c r="D416" s="1" t="s">
        <v>21</v>
      </c>
      <c r="E416" s="1">
        <v>31</v>
      </c>
      <c r="F416" s="1">
        <v>11</v>
      </c>
      <c r="G416" s="1">
        <v>35</v>
      </c>
      <c r="H416" s="1">
        <v>169</v>
      </c>
      <c r="I416" s="1">
        <v>138</v>
      </c>
      <c r="K416" s="1">
        <f t="shared" si="25"/>
        <v>0.544378698224852</v>
      </c>
    </row>
    <row r="417" ht="17.2" spans="1:11">
      <c r="A417" s="2"/>
      <c r="B417" s="4" t="s">
        <v>7</v>
      </c>
      <c r="C417" s="1">
        <v>14</v>
      </c>
      <c r="D417" s="1" t="s">
        <v>22</v>
      </c>
      <c r="E417" s="1">
        <v>15</v>
      </c>
      <c r="F417" s="1">
        <v>8</v>
      </c>
      <c r="G417" s="1">
        <v>20</v>
      </c>
      <c r="H417" s="1">
        <v>125</v>
      </c>
      <c r="I417" s="1">
        <v>110</v>
      </c>
      <c r="K417" s="1">
        <f t="shared" si="25"/>
        <v>0.656</v>
      </c>
    </row>
    <row r="418" ht="17.2" spans="1:11">
      <c r="A418" s="2"/>
      <c r="B418" s="4" t="s">
        <v>48</v>
      </c>
      <c r="K418" s="1">
        <f>AVERAGE(K403:K417)</f>
        <v>0.667978252935166</v>
      </c>
    </row>
    <row r="419" ht="17.2" spans="1:11">
      <c r="A419" s="2"/>
      <c r="B419" s="4" t="s">
        <v>7</v>
      </c>
      <c r="C419" s="1">
        <v>0</v>
      </c>
      <c r="D419" s="1" t="s">
        <v>8</v>
      </c>
      <c r="E419" s="1">
        <v>32</v>
      </c>
      <c r="F419" s="1">
        <v>9</v>
      </c>
      <c r="G419" s="1">
        <v>12</v>
      </c>
      <c r="H419" s="1">
        <v>275</v>
      </c>
      <c r="I419" s="1">
        <v>243</v>
      </c>
      <c r="K419" s="1">
        <f t="shared" ref="K419:K433" si="26">1-(E419+F419+G419)/H419</f>
        <v>0.807272727272727</v>
      </c>
    </row>
    <row r="420" ht="17.2" spans="1:11">
      <c r="A420" s="2"/>
      <c r="B420" s="4" t="s">
        <v>7</v>
      </c>
      <c r="C420" s="1">
        <v>1</v>
      </c>
      <c r="D420" s="1" t="s">
        <v>9</v>
      </c>
      <c r="E420" s="1">
        <v>51</v>
      </c>
      <c r="F420" s="1">
        <v>7</v>
      </c>
      <c r="G420" s="1">
        <v>13</v>
      </c>
      <c r="H420" s="1">
        <v>261</v>
      </c>
      <c r="I420" s="1">
        <v>210</v>
      </c>
      <c r="K420" s="1">
        <f t="shared" si="26"/>
        <v>0.727969348659004</v>
      </c>
    </row>
    <row r="421" ht="17.2" spans="1:11">
      <c r="A421" s="2"/>
      <c r="B421" s="4" t="s">
        <v>7</v>
      </c>
      <c r="C421" s="1">
        <v>2</v>
      </c>
      <c r="D421" s="1" t="s">
        <v>10</v>
      </c>
      <c r="E421" s="1">
        <v>19</v>
      </c>
      <c r="F421" s="1">
        <v>2</v>
      </c>
      <c r="G421" s="1">
        <v>34</v>
      </c>
      <c r="H421" s="1">
        <v>252</v>
      </c>
      <c r="I421" s="1">
        <v>233</v>
      </c>
      <c r="K421" s="1">
        <f t="shared" si="26"/>
        <v>0.781746031746032</v>
      </c>
    </row>
    <row r="422" ht="17.2" spans="1:11">
      <c r="A422" s="2"/>
      <c r="B422" s="4" t="s">
        <v>7</v>
      </c>
      <c r="C422" s="1">
        <v>3</v>
      </c>
      <c r="D422" s="1" t="s">
        <v>11</v>
      </c>
      <c r="E422" s="1">
        <v>14</v>
      </c>
      <c r="F422" s="1">
        <v>2</v>
      </c>
      <c r="G422" s="1">
        <v>44</v>
      </c>
      <c r="H422" s="1">
        <v>252</v>
      </c>
      <c r="I422" s="1">
        <v>238</v>
      </c>
      <c r="K422" s="1">
        <f t="shared" si="26"/>
        <v>0.761904761904762</v>
      </c>
    </row>
    <row r="423" ht="17.2" spans="1:11">
      <c r="A423" s="2"/>
      <c r="B423" s="4" t="s">
        <v>7</v>
      </c>
      <c r="C423" s="1">
        <v>4</v>
      </c>
      <c r="D423" s="1" t="s">
        <v>12</v>
      </c>
      <c r="E423" s="1">
        <v>28</v>
      </c>
      <c r="F423" s="1">
        <v>9</v>
      </c>
      <c r="G423" s="1">
        <v>21</v>
      </c>
      <c r="H423" s="1">
        <v>292</v>
      </c>
      <c r="I423" s="1">
        <v>264</v>
      </c>
      <c r="K423" s="1">
        <f t="shared" si="26"/>
        <v>0.801369863013699</v>
      </c>
    </row>
    <row r="424" ht="17.2" spans="1:11">
      <c r="A424" s="2"/>
      <c r="B424" s="4" t="s">
        <v>7</v>
      </c>
      <c r="C424" s="1">
        <v>5</v>
      </c>
      <c r="D424" s="1" t="s">
        <v>13</v>
      </c>
      <c r="E424" s="1">
        <v>32</v>
      </c>
      <c r="F424" s="1">
        <v>8</v>
      </c>
      <c r="G424" s="1">
        <v>9</v>
      </c>
      <c r="H424" s="1">
        <v>229</v>
      </c>
      <c r="I424" s="1">
        <v>197</v>
      </c>
      <c r="K424" s="1">
        <f t="shared" si="26"/>
        <v>0.786026200873363</v>
      </c>
    </row>
    <row r="425" ht="17.2" spans="1:11">
      <c r="A425" s="2"/>
      <c r="B425" s="4" t="s">
        <v>7</v>
      </c>
      <c r="C425" s="1">
        <v>6</v>
      </c>
      <c r="D425" s="1" t="s">
        <v>14</v>
      </c>
      <c r="E425" s="1">
        <v>76</v>
      </c>
      <c r="F425" s="1">
        <v>5</v>
      </c>
      <c r="G425" s="1">
        <v>20</v>
      </c>
      <c r="H425" s="1">
        <v>242</v>
      </c>
      <c r="I425" s="1">
        <v>166</v>
      </c>
      <c r="K425" s="1">
        <f t="shared" si="26"/>
        <v>0.582644628099174</v>
      </c>
    </row>
    <row r="426" ht="17.2" spans="1:11">
      <c r="A426" s="2"/>
      <c r="B426" s="4" t="s">
        <v>7</v>
      </c>
      <c r="C426" s="1">
        <v>7</v>
      </c>
      <c r="D426" s="1" t="s">
        <v>15</v>
      </c>
      <c r="E426" s="1">
        <v>40</v>
      </c>
      <c r="F426" s="1">
        <v>5</v>
      </c>
      <c r="G426" s="1">
        <v>33</v>
      </c>
      <c r="H426" s="1">
        <v>249</v>
      </c>
      <c r="I426" s="1">
        <v>209</v>
      </c>
      <c r="K426" s="1">
        <f t="shared" si="26"/>
        <v>0.686746987951807</v>
      </c>
    </row>
    <row r="427" ht="17.2" spans="1:11">
      <c r="A427" s="2"/>
      <c r="B427" s="4" t="s">
        <v>7</v>
      </c>
      <c r="C427" s="1">
        <v>8</v>
      </c>
      <c r="D427" s="1" t="s">
        <v>16</v>
      </c>
      <c r="E427" s="1">
        <v>0</v>
      </c>
      <c r="F427" s="1">
        <v>4</v>
      </c>
      <c r="G427" s="1">
        <v>48</v>
      </c>
      <c r="H427" s="1">
        <v>250</v>
      </c>
      <c r="I427" s="1">
        <v>250</v>
      </c>
      <c r="K427" s="1">
        <f t="shared" si="26"/>
        <v>0.792</v>
      </c>
    </row>
    <row r="428" ht="17.2" spans="1:11">
      <c r="A428" s="2"/>
      <c r="B428" s="4" t="s">
        <v>7</v>
      </c>
      <c r="C428" s="1">
        <v>9</v>
      </c>
      <c r="D428" s="1" t="s">
        <v>17</v>
      </c>
      <c r="E428" s="1">
        <v>3</v>
      </c>
      <c r="F428" s="1">
        <v>2</v>
      </c>
      <c r="G428" s="1">
        <v>58</v>
      </c>
      <c r="H428" s="1">
        <v>253</v>
      </c>
      <c r="I428" s="1">
        <v>250</v>
      </c>
      <c r="K428" s="1">
        <f t="shared" si="26"/>
        <v>0.75098814229249</v>
      </c>
    </row>
    <row r="429" ht="17.2" spans="1:11">
      <c r="A429" s="2"/>
      <c r="B429" s="4" t="s">
        <v>7</v>
      </c>
      <c r="C429" s="1">
        <v>10</v>
      </c>
      <c r="D429" s="1" t="s">
        <v>18</v>
      </c>
      <c r="E429" s="1">
        <v>11</v>
      </c>
      <c r="F429" s="1">
        <v>4</v>
      </c>
      <c r="G429" s="1">
        <v>63</v>
      </c>
      <c r="H429" s="1">
        <v>253</v>
      </c>
      <c r="I429" s="1">
        <v>242</v>
      </c>
      <c r="K429" s="1">
        <f t="shared" si="26"/>
        <v>0.691699604743083</v>
      </c>
    </row>
    <row r="430" ht="17.2" spans="1:11">
      <c r="A430" s="2"/>
      <c r="B430" s="4" t="s">
        <v>7</v>
      </c>
      <c r="C430" s="1">
        <v>11</v>
      </c>
      <c r="D430" s="1" t="s">
        <v>19</v>
      </c>
      <c r="E430" s="1">
        <v>41</v>
      </c>
      <c r="F430" s="1">
        <v>4</v>
      </c>
      <c r="G430" s="1">
        <v>66</v>
      </c>
      <c r="H430" s="1">
        <v>285</v>
      </c>
      <c r="I430" s="1">
        <v>244</v>
      </c>
      <c r="K430" s="1">
        <f t="shared" si="26"/>
        <v>0.610526315789474</v>
      </c>
    </row>
    <row r="431" ht="17.2" spans="1:11">
      <c r="A431" s="2"/>
      <c r="B431" s="4" t="s">
        <v>7</v>
      </c>
      <c r="C431" s="1">
        <v>12</v>
      </c>
      <c r="D431" s="1" t="s">
        <v>20</v>
      </c>
      <c r="E431" s="1">
        <v>0</v>
      </c>
      <c r="F431" s="1">
        <v>3</v>
      </c>
      <c r="G431" s="1">
        <v>72</v>
      </c>
      <c r="H431" s="1">
        <v>250</v>
      </c>
      <c r="I431" s="1">
        <v>250</v>
      </c>
      <c r="K431" s="1">
        <f t="shared" si="26"/>
        <v>0.7</v>
      </c>
    </row>
    <row r="432" ht="17.2" spans="1:11">
      <c r="A432" s="2"/>
      <c r="B432" s="4" t="s">
        <v>7</v>
      </c>
      <c r="C432" s="1">
        <v>13</v>
      </c>
      <c r="D432" s="1" t="s">
        <v>21</v>
      </c>
      <c r="E432" s="1">
        <v>0</v>
      </c>
      <c r="F432" s="1">
        <v>3</v>
      </c>
      <c r="G432" s="1">
        <v>78</v>
      </c>
      <c r="H432" s="1">
        <v>252</v>
      </c>
      <c r="I432" s="1">
        <v>252</v>
      </c>
      <c r="K432" s="1">
        <f t="shared" si="26"/>
        <v>0.678571428571429</v>
      </c>
    </row>
    <row r="433" ht="17.2" spans="1:11">
      <c r="A433" s="2"/>
      <c r="B433" s="4" t="s">
        <v>7</v>
      </c>
      <c r="C433" s="1">
        <v>14</v>
      </c>
      <c r="D433" s="1" t="s">
        <v>22</v>
      </c>
      <c r="E433" s="1">
        <v>0</v>
      </c>
      <c r="F433" s="1">
        <v>3</v>
      </c>
      <c r="G433" s="1">
        <v>79</v>
      </c>
      <c r="H433" s="1">
        <v>250</v>
      </c>
      <c r="I433" s="1">
        <v>250</v>
      </c>
      <c r="K433" s="1">
        <f t="shared" si="26"/>
        <v>0.672</v>
      </c>
    </row>
    <row r="434" ht="17.2" spans="1:11">
      <c r="A434" s="2"/>
      <c r="B434" s="4" t="s">
        <v>49</v>
      </c>
      <c r="K434" s="1">
        <f>AVERAGE(K419:K433)</f>
        <v>0.722097736061136</v>
      </c>
    </row>
    <row r="435" ht="17.2" spans="1:11">
      <c r="A435" s="2"/>
      <c r="B435" s="4" t="s">
        <v>104</v>
      </c>
      <c r="C435" s="1">
        <v>0</v>
      </c>
      <c r="D435" s="1" t="s">
        <v>8</v>
      </c>
      <c r="E435" s="1">
        <v>5</v>
      </c>
      <c r="F435" s="1">
        <v>8</v>
      </c>
      <c r="G435" s="1">
        <v>2</v>
      </c>
      <c r="H435" s="1">
        <v>141</v>
      </c>
      <c r="I435" s="1">
        <v>136</v>
      </c>
      <c r="K435" s="1">
        <f t="shared" ref="K435:K449" si="27">1-(E435+F435+G435)/H435</f>
        <v>0.893617021276596</v>
      </c>
    </row>
    <row r="436" ht="17.2" spans="1:11">
      <c r="A436" s="2"/>
      <c r="B436" s="4" t="s">
        <v>7</v>
      </c>
      <c r="C436" s="1">
        <v>1</v>
      </c>
      <c r="D436" s="1" t="s">
        <v>9</v>
      </c>
      <c r="E436" s="1">
        <v>7</v>
      </c>
      <c r="F436" s="1">
        <v>7</v>
      </c>
      <c r="G436" s="1">
        <v>3</v>
      </c>
      <c r="H436" s="1">
        <v>143</v>
      </c>
      <c r="I436" s="1">
        <v>136</v>
      </c>
      <c r="K436" s="1">
        <f t="shared" si="27"/>
        <v>0.881118881118881</v>
      </c>
    </row>
    <row r="437" ht="17.2" spans="1:11">
      <c r="A437" s="2"/>
      <c r="B437" s="4" t="s">
        <v>7</v>
      </c>
      <c r="C437" s="1">
        <v>2</v>
      </c>
      <c r="D437" s="1" t="s">
        <v>10</v>
      </c>
      <c r="E437" s="1">
        <v>12</v>
      </c>
      <c r="F437" s="1">
        <v>9</v>
      </c>
      <c r="G437" s="1">
        <v>4</v>
      </c>
      <c r="H437" s="1">
        <v>141</v>
      </c>
      <c r="I437" s="1">
        <v>129</v>
      </c>
      <c r="K437" s="1">
        <f t="shared" si="27"/>
        <v>0.822695035460993</v>
      </c>
    </row>
    <row r="438" ht="17.2" spans="1:11">
      <c r="A438" s="2"/>
      <c r="B438" s="4" t="s">
        <v>7</v>
      </c>
      <c r="C438" s="1">
        <v>3</v>
      </c>
      <c r="D438" s="1" t="s">
        <v>11</v>
      </c>
      <c r="E438" s="1">
        <v>5</v>
      </c>
      <c r="F438" s="1">
        <v>11</v>
      </c>
      <c r="G438" s="1">
        <v>1</v>
      </c>
      <c r="H438" s="1">
        <v>137</v>
      </c>
      <c r="I438" s="1">
        <v>132</v>
      </c>
      <c r="K438" s="1">
        <f t="shared" si="27"/>
        <v>0.875912408759124</v>
      </c>
    </row>
    <row r="439" ht="17.2" spans="1:11">
      <c r="A439" s="2"/>
      <c r="B439" s="4" t="s">
        <v>7</v>
      </c>
      <c r="C439" s="1">
        <v>4</v>
      </c>
      <c r="D439" s="1" t="s">
        <v>12</v>
      </c>
      <c r="E439" s="1">
        <v>3</v>
      </c>
      <c r="F439" s="1">
        <v>8</v>
      </c>
      <c r="G439" s="1">
        <v>1</v>
      </c>
      <c r="H439" s="1">
        <v>128</v>
      </c>
      <c r="I439" s="1">
        <v>125</v>
      </c>
      <c r="K439" s="1">
        <f t="shared" si="27"/>
        <v>0.90625</v>
      </c>
    </row>
    <row r="440" ht="17.2" spans="1:11">
      <c r="A440" s="2"/>
      <c r="B440" s="4" t="s">
        <v>7</v>
      </c>
      <c r="C440" s="1">
        <v>5</v>
      </c>
      <c r="D440" s="1" t="s">
        <v>13</v>
      </c>
      <c r="E440" s="1">
        <v>4</v>
      </c>
      <c r="F440" s="1">
        <v>8</v>
      </c>
      <c r="G440" s="1">
        <v>1</v>
      </c>
      <c r="H440" s="1">
        <v>127</v>
      </c>
      <c r="I440" s="1">
        <v>123</v>
      </c>
      <c r="K440" s="1">
        <f t="shared" si="27"/>
        <v>0.897637795275591</v>
      </c>
    </row>
    <row r="441" ht="17.2" spans="1:11">
      <c r="A441" s="2"/>
      <c r="B441" s="4" t="s">
        <v>7</v>
      </c>
      <c r="C441" s="1">
        <v>6</v>
      </c>
      <c r="D441" s="1" t="s">
        <v>14</v>
      </c>
      <c r="E441" s="1">
        <v>9</v>
      </c>
      <c r="F441" s="1">
        <v>8</v>
      </c>
      <c r="G441" s="1">
        <v>3</v>
      </c>
      <c r="H441" s="1">
        <v>100</v>
      </c>
      <c r="I441" s="1">
        <v>91</v>
      </c>
      <c r="K441" s="1">
        <f t="shared" si="27"/>
        <v>0.8</v>
      </c>
    </row>
    <row r="442" ht="17.2" spans="1:11">
      <c r="A442" s="2"/>
      <c r="B442" s="4" t="s">
        <v>7</v>
      </c>
      <c r="C442" s="1">
        <v>7</v>
      </c>
      <c r="D442" s="1" t="s">
        <v>15</v>
      </c>
      <c r="E442" s="1">
        <v>9</v>
      </c>
      <c r="F442" s="1">
        <v>8</v>
      </c>
      <c r="G442" s="1">
        <v>4</v>
      </c>
      <c r="H442" s="1">
        <v>111</v>
      </c>
      <c r="I442" s="1">
        <v>102</v>
      </c>
      <c r="K442" s="1">
        <f t="shared" si="27"/>
        <v>0.810810810810811</v>
      </c>
    </row>
    <row r="443" ht="17.2" spans="1:11">
      <c r="A443" s="2"/>
      <c r="B443" s="4" t="s">
        <v>7</v>
      </c>
      <c r="C443" s="1">
        <v>8</v>
      </c>
      <c r="D443" s="1" t="s">
        <v>16</v>
      </c>
      <c r="E443" s="1">
        <v>4</v>
      </c>
      <c r="F443" s="1">
        <v>7</v>
      </c>
      <c r="G443" s="1">
        <v>3</v>
      </c>
      <c r="H443" s="1">
        <v>118</v>
      </c>
      <c r="I443" s="1">
        <v>114</v>
      </c>
      <c r="K443" s="1">
        <f t="shared" si="27"/>
        <v>0.88135593220339</v>
      </c>
    </row>
    <row r="444" ht="17.2" spans="1:11">
      <c r="A444" s="2"/>
      <c r="B444" s="4" t="s">
        <v>7</v>
      </c>
      <c r="C444" s="1">
        <v>9</v>
      </c>
      <c r="D444" s="1" t="s">
        <v>17</v>
      </c>
      <c r="E444" s="1">
        <v>2</v>
      </c>
      <c r="F444" s="1">
        <v>10</v>
      </c>
      <c r="G444" s="1">
        <v>1</v>
      </c>
      <c r="H444" s="1">
        <v>139</v>
      </c>
      <c r="I444" s="1">
        <v>137</v>
      </c>
      <c r="K444" s="1">
        <f t="shared" si="27"/>
        <v>0.906474820143885</v>
      </c>
    </row>
    <row r="445" ht="17.2" spans="1:11">
      <c r="A445" s="2"/>
      <c r="B445" s="4" t="s">
        <v>7</v>
      </c>
      <c r="C445" s="1">
        <v>10</v>
      </c>
      <c r="D445" s="1" t="s">
        <v>18</v>
      </c>
      <c r="E445" s="1">
        <v>7</v>
      </c>
      <c r="F445" s="1">
        <v>9</v>
      </c>
      <c r="G445" s="1">
        <v>1</v>
      </c>
      <c r="H445" s="1">
        <v>131</v>
      </c>
      <c r="I445" s="1">
        <v>124</v>
      </c>
      <c r="K445" s="1">
        <f t="shared" si="27"/>
        <v>0.870229007633588</v>
      </c>
    </row>
    <row r="446" ht="17.2" spans="1:11">
      <c r="A446" s="2"/>
      <c r="B446" s="4" t="s">
        <v>7</v>
      </c>
      <c r="C446" s="1">
        <v>11</v>
      </c>
      <c r="D446" s="1" t="s">
        <v>19</v>
      </c>
      <c r="E446" s="1">
        <v>9</v>
      </c>
      <c r="F446" s="1">
        <v>9</v>
      </c>
      <c r="G446" s="1">
        <v>1</v>
      </c>
      <c r="H446" s="1">
        <v>136</v>
      </c>
      <c r="I446" s="1">
        <v>127</v>
      </c>
      <c r="K446" s="1">
        <f t="shared" si="27"/>
        <v>0.860294117647059</v>
      </c>
    </row>
    <row r="447" ht="17.2" spans="1:11">
      <c r="A447" s="2"/>
      <c r="B447" s="4" t="s">
        <v>7</v>
      </c>
      <c r="C447" s="1">
        <v>12</v>
      </c>
      <c r="D447" s="1" t="s">
        <v>20</v>
      </c>
      <c r="E447" s="1">
        <v>1</v>
      </c>
      <c r="F447" s="1">
        <v>8</v>
      </c>
      <c r="G447" s="1">
        <v>0</v>
      </c>
      <c r="H447" s="1">
        <v>106</v>
      </c>
      <c r="I447" s="1">
        <v>105</v>
      </c>
      <c r="K447" s="1">
        <f t="shared" si="27"/>
        <v>0.915094339622642</v>
      </c>
    </row>
    <row r="448" ht="17.2" spans="1:11">
      <c r="A448" s="2"/>
      <c r="B448" s="4" t="s">
        <v>7</v>
      </c>
      <c r="C448" s="1">
        <v>13</v>
      </c>
      <c r="D448" s="1" t="s">
        <v>21</v>
      </c>
      <c r="E448" s="1">
        <v>5</v>
      </c>
      <c r="F448" s="1">
        <v>12</v>
      </c>
      <c r="G448" s="1">
        <v>3</v>
      </c>
      <c r="H448" s="1">
        <v>147</v>
      </c>
      <c r="I448" s="1">
        <v>142</v>
      </c>
      <c r="K448" s="1">
        <f t="shared" si="27"/>
        <v>0.863945578231292</v>
      </c>
    </row>
    <row r="449" ht="17.2" spans="1:11">
      <c r="A449" s="2"/>
      <c r="B449" s="4" t="s">
        <v>7</v>
      </c>
      <c r="C449" s="1">
        <v>14</v>
      </c>
      <c r="D449" s="1" t="s">
        <v>22</v>
      </c>
      <c r="E449" s="1">
        <v>1</v>
      </c>
      <c r="F449" s="1">
        <v>8</v>
      </c>
      <c r="G449" s="1">
        <v>0</v>
      </c>
      <c r="H449" s="1">
        <v>106</v>
      </c>
      <c r="I449" s="1">
        <v>105</v>
      </c>
      <c r="K449" s="1">
        <f t="shared" si="27"/>
        <v>0.915094339622642</v>
      </c>
    </row>
    <row r="450" ht="17.2" spans="1:11">
      <c r="A450" s="2"/>
      <c r="B450" s="4" t="s">
        <v>50</v>
      </c>
      <c r="K450" s="1">
        <f>AVERAGE(K435:K449)</f>
        <v>0.873368672520433</v>
      </c>
    </row>
    <row r="451" ht="17.2" spans="1:11">
      <c r="A451" s="2"/>
      <c r="B451" s="4" t="s">
        <v>7</v>
      </c>
      <c r="C451" s="1">
        <v>0</v>
      </c>
      <c r="D451" s="1" t="s">
        <v>8</v>
      </c>
      <c r="E451" s="1">
        <v>115</v>
      </c>
      <c r="F451" s="1">
        <v>9</v>
      </c>
      <c r="G451" s="1">
        <v>21</v>
      </c>
      <c r="H451" s="1">
        <v>309</v>
      </c>
      <c r="I451" s="1">
        <v>194</v>
      </c>
      <c r="K451" s="1">
        <f t="shared" ref="K451:K465" si="28">1-(E451+F451+G451)/H451</f>
        <v>0.530744336569579</v>
      </c>
    </row>
    <row r="452" ht="17.2" spans="1:11">
      <c r="A452" s="2"/>
      <c r="B452" s="4" t="s">
        <v>7</v>
      </c>
      <c r="C452" s="1">
        <v>1</v>
      </c>
      <c r="D452" s="1" t="s">
        <v>9</v>
      </c>
      <c r="E452" s="1">
        <v>63</v>
      </c>
      <c r="F452" s="1">
        <v>9</v>
      </c>
      <c r="G452" s="1">
        <v>26</v>
      </c>
      <c r="H452" s="1">
        <v>285</v>
      </c>
      <c r="I452" s="1">
        <v>222</v>
      </c>
      <c r="K452" s="1">
        <f t="shared" si="28"/>
        <v>0.656140350877193</v>
      </c>
    </row>
    <row r="453" ht="17.2" spans="1:11">
      <c r="A453" s="2"/>
      <c r="B453" s="4" t="s">
        <v>7</v>
      </c>
      <c r="C453" s="1">
        <v>2</v>
      </c>
      <c r="D453" s="1" t="s">
        <v>10</v>
      </c>
      <c r="E453" s="1">
        <v>96</v>
      </c>
      <c r="F453" s="1">
        <v>11</v>
      </c>
      <c r="G453" s="1">
        <v>26</v>
      </c>
      <c r="H453" s="1">
        <v>315</v>
      </c>
      <c r="I453" s="1">
        <v>219</v>
      </c>
      <c r="K453" s="1">
        <f t="shared" si="28"/>
        <v>0.577777777777778</v>
      </c>
    </row>
    <row r="454" ht="17.2" spans="1:11">
      <c r="A454" s="2"/>
      <c r="B454" s="4" t="s">
        <v>7</v>
      </c>
      <c r="C454" s="1">
        <v>3</v>
      </c>
      <c r="D454" s="1" t="s">
        <v>11</v>
      </c>
      <c r="E454" s="1">
        <v>92</v>
      </c>
      <c r="F454" s="1">
        <v>4</v>
      </c>
      <c r="G454" s="1">
        <v>24</v>
      </c>
      <c r="H454" s="1">
        <v>302</v>
      </c>
      <c r="I454" s="1">
        <v>210</v>
      </c>
      <c r="K454" s="1">
        <f t="shared" si="28"/>
        <v>0.602649006622517</v>
      </c>
    </row>
    <row r="455" ht="17.2" spans="1:11">
      <c r="A455" s="2"/>
      <c r="B455" s="4" t="s">
        <v>7</v>
      </c>
      <c r="C455" s="1">
        <v>4</v>
      </c>
      <c r="D455" s="1" t="s">
        <v>12</v>
      </c>
      <c r="E455" s="1">
        <v>83</v>
      </c>
      <c r="F455" s="1">
        <v>11</v>
      </c>
      <c r="G455" s="1">
        <v>23</v>
      </c>
      <c r="H455" s="1">
        <v>309</v>
      </c>
      <c r="I455" s="1">
        <v>226</v>
      </c>
      <c r="K455" s="1">
        <f t="shared" si="28"/>
        <v>0.621359223300971</v>
      </c>
    </row>
    <row r="456" ht="17.2" spans="1:11">
      <c r="A456" s="2"/>
      <c r="B456" s="4" t="s">
        <v>7</v>
      </c>
      <c r="C456" s="1">
        <v>5</v>
      </c>
      <c r="D456" s="1" t="s">
        <v>13</v>
      </c>
      <c r="E456" s="1">
        <v>78</v>
      </c>
      <c r="F456" s="1">
        <v>16</v>
      </c>
      <c r="G456" s="1">
        <v>17</v>
      </c>
      <c r="H456" s="1">
        <v>279</v>
      </c>
      <c r="I456" s="1">
        <v>201</v>
      </c>
      <c r="K456" s="1">
        <f t="shared" si="28"/>
        <v>0.602150537634409</v>
      </c>
    </row>
    <row r="457" ht="17.2" spans="1:11">
      <c r="A457" s="2"/>
      <c r="B457" s="4" t="s">
        <v>7</v>
      </c>
      <c r="C457" s="1">
        <v>6</v>
      </c>
      <c r="D457" s="1" t="s">
        <v>14</v>
      </c>
      <c r="E457" s="1">
        <v>85</v>
      </c>
      <c r="F457" s="1">
        <v>14</v>
      </c>
      <c r="G457" s="1">
        <v>40</v>
      </c>
      <c r="H457" s="1">
        <v>320</v>
      </c>
      <c r="I457" s="1">
        <v>235</v>
      </c>
      <c r="K457" s="1">
        <f t="shared" si="28"/>
        <v>0.565625</v>
      </c>
    </row>
    <row r="458" ht="17.2" spans="1:11">
      <c r="A458" s="2"/>
      <c r="B458" s="4" t="s">
        <v>7</v>
      </c>
      <c r="C458" s="1">
        <v>7</v>
      </c>
      <c r="D458" s="1" t="s">
        <v>15</v>
      </c>
      <c r="E458" s="1">
        <v>48</v>
      </c>
      <c r="F458" s="1">
        <v>12</v>
      </c>
      <c r="G458" s="1">
        <v>53</v>
      </c>
      <c r="H458" s="1">
        <v>302</v>
      </c>
      <c r="I458" s="1">
        <v>254</v>
      </c>
      <c r="K458" s="1">
        <f t="shared" si="28"/>
        <v>0.625827814569536</v>
      </c>
    </row>
    <row r="459" ht="17.2" spans="1:11">
      <c r="A459" s="2"/>
      <c r="B459" s="4" t="s">
        <v>7</v>
      </c>
      <c r="C459" s="1">
        <v>8</v>
      </c>
      <c r="D459" s="1" t="s">
        <v>16</v>
      </c>
      <c r="E459" s="1">
        <v>93</v>
      </c>
      <c r="F459" s="1">
        <v>11</v>
      </c>
      <c r="G459" s="1">
        <v>58</v>
      </c>
      <c r="H459" s="1">
        <v>355</v>
      </c>
      <c r="I459" s="1">
        <v>262</v>
      </c>
      <c r="K459" s="1">
        <f t="shared" si="28"/>
        <v>0.543661971830986</v>
      </c>
    </row>
    <row r="460" ht="17.2" spans="1:11">
      <c r="A460" s="2"/>
      <c r="B460" s="4" t="s">
        <v>7</v>
      </c>
      <c r="C460" s="1">
        <v>9</v>
      </c>
      <c r="D460" s="1" t="s">
        <v>17</v>
      </c>
      <c r="E460" s="1">
        <v>26</v>
      </c>
      <c r="F460" s="1">
        <v>8</v>
      </c>
      <c r="G460" s="1">
        <v>32</v>
      </c>
      <c r="H460" s="1">
        <v>301</v>
      </c>
      <c r="I460" s="1">
        <v>275</v>
      </c>
      <c r="K460" s="1">
        <f t="shared" si="28"/>
        <v>0.780730897009967</v>
      </c>
    </row>
    <row r="461" ht="17.2" spans="1:11">
      <c r="A461" s="2"/>
      <c r="B461" s="4" t="s">
        <v>7</v>
      </c>
      <c r="C461" s="1">
        <v>10</v>
      </c>
      <c r="D461" s="1" t="s">
        <v>18</v>
      </c>
      <c r="E461" s="1">
        <v>42</v>
      </c>
      <c r="F461" s="1">
        <v>7</v>
      </c>
      <c r="G461" s="1">
        <v>14</v>
      </c>
      <c r="H461" s="1">
        <v>243</v>
      </c>
      <c r="I461" s="1">
        <v>201</v>
      </c>
      <c r="K461" s="1">
        <f t="shared" si="28"/>
        <v>0.740740740740741</v>
      </c>
    </row>
    <row r="462" ht="17.2" spans="1:11">
      <c r="A462" s="2"/>
      <c r="B462" s="4" t="s">
        <v>7</v>
      </c>
      <c r="C462" s="1">
        <v>11</v>
      </c>
      <c r="D462" s="1" t="s">
        <v>19</v>
      </c>
      <c r="E462" s="1">
        <v>115</v>
      </c>
      <c r="F462" s="1">
        <v>12</v>
      </c>
      <c r="G462" s="1">
        <v>16</v>
      </c>
      <c r="H462" s="1">
        <v>316</v>
      </c>
      <c r="I462" s="1">
        <v>201</v>
      </c>
      <c r="K462" s="1">
        <f t="shared" si="28"/>
        <v>0.54746835443038</v>
      </c>
    </row>
    <row r="463" ht="17.2" spans="1:11">
      <c r="A463" s="2"/>
      <c r="B463" s="4" t="s">
        <v>7</v>
      </c>
      <c r="C463" s="1">
        <v>12</v>
      </c>
      <c r="D463" s="1" t="s">
        <v>20</v>
      </c>
      <c r="E463" s="1">
        <v>24</v>
      </c>
      <c r="F463" s="1">
        <v>10</v>
      </c>
      <c r="G463" s="1">
        <v>45</v>
      </c>
      <c r="H463" s="1">
        <v>279</v>
      </c>
      <c r="I463" s="1">
        <v>255</v>
      </c>
      <c r="K463" s="1">
        <f t="shared" si="28"/>
        <v>0.716845878136201</v>
      </c>
    </row>
    <row r="464" ht="17.2" spans="1:11">
      <c r="A464" s="2"/>
      <c r="B464" s="4" t="s">
        <v>7</v>
      </c>
      <c r="C464" s="1">
        <v>13</v>
      </c>
      <c r="D464" s="1" t="s">
        <v>21</v>
      </c>
      <c r="E464" s="1">
        <v>10</v>
      </c>
      <c r="F464" s="1">
        <v>6</v>
      </c>
      <c r="G464" s="1">
        <v>50</v>
      </c>
      <c r="H464" s="1">
        <v>222</v>
      </c>
      <c r="I464" s="1">
        <v>212</v>
      </c>
      <c r="K464" s="1">
        <f t="shared" si="28"/>
        <v>0.702702702702703</v>
      </c>
    </row>
    <row r="465" ht="17.2" spans="1:11">
      <c r="A465" s="2"/>
      <c r="B465" s="4" t="s">
        <v>7</v>
      </c>
      <c r="C465" s="1">
        <v>14</v>
      </c>
      <c r="D465" s="1" t="s">
        <v>22</v>
      </c>
      <c r="E465" s="1">
        <v>39</v>
      </c>
      <c r="F465" s="1">
        <v>12</v>
      </c>
      <c r="G465" s="1">
        <v>50</v>
      </c>
      <c r="H465" s="1">
        <v>279</v>
      </c>
      <c r="I465" s="1">
        <v>240</v>
      </c>
      <c r="K465" s="1">
        <f t="shared" si="28"/>
        <v>0.637992831541219</v>
      </c>
    </row>
    <row r="466" ht="17.2" spans="1:11">
      <c r="A466" s="2"/>
      <c r="B466" s="4" t="s">
        <v>51</v>
      </c>
      <c r="K466" s="1">
        <f>AVERAGE(K451:K465)</f>
        <v>0.630161161582945</v>
      </c>
    </row>
    <row r="467" ht="17.2" spans="1:11">
      <c r="A467" s="2"/>
      <c r="B467" s="4" t="s">
        <v>7</v>
      </c>
      <c r="C467" s="1">
        <v>0</v>
      </c>
      <c r="D467" s="1" t="s">
        <v>8</v>
      </c>
      <c r="E467" s="1">
        <v>97</v>
      </c>
      <c r="F467" s="1">
        <v>1</v>
      </c>
      <c r="G467" s="1">
        <v>1</v>
      </c>
      <c r="H467" s="1">
        <v>327</v>
      </c>
      <c r="I467" s="1">
        <v>230</v>
      </c>
      <c r="K467" s="1">
        <f t="shared" ref="K467:K481" si="29">1-(E467+F467+G467)/H467</f>
        <v>0.697247706422018</v>
      </c>
    </row>
    <row r="468" ht="17.2" spans="1:11">
      <c r="A468" s="2"/>
      <c r="B468" s="4" t="s">
        <v>7</v>
      </c>
      <c r="C468" s="1">
        <v>1</v>
      </c>
      <c r="D468" s="1" t="s">
        <v>9</v>
      </c>
      <c r="E468" s="1">
        <v>71</v>
      </c>
      <c r="F468" s="1">
        <v>9</v>
      </c>
      <c r="G468" s="1">
        <v>1</v>
      </c>
      <c r="H468" s="1">
        <v>378</v>
      </c>
      <c r="I468" s="1">
        <v>307</v>
      </c>
      <c r="K468" s="1">
        <f t="shared" si="29"/>
        <v>0.785714285714286</v>
      </c>
    </row>
    <row r="469" ht="17.2" spans="1:11">
      <c r="A469" s="2"/>
      <c r="B469" s="4" t="s">
        <v>7</v>
      </c>
      <c r="C469" s="1">
        <v>2</v>
      </c>
      <c r="D469" s="1" t="s">
        <v>10</v>
      </c>
      <c r="E469" s="1">
        <v>54</v>
      </c>
      <c r="F469" s="1">
        <v>10</v>
      </c>
      <c r="G469" s="1">
        <v>4</v>
      </c>
      <c r="H469" s="1">
        <v>437</v>
      </c>
      <c r="I469" s="1">
        <v>383</v>
      </c>
      <c r="K469" s="1">
        <f t="shared" si="29"/>
        <v>0.844393592677346</v>
      </c>
    </row>
    <row r="470" ht="17.2" spans="1:11">
      <c r="A470" s="2"/>
      <c r="B470" s="4" t="s">
        <v>7</v>
      </c>
      <c r="C470" s="1">
        <v>3</v>
      </c>
      <c r="D470" s="1" t="s">
        <v>11</v>
      </c>
      <c r="E470" s="1">
        <v>82</v>
      </c>
      <c r="F470" s="1">
        <v>12</v>
      </c>
      <c r="G470" s="1">
        <v>6</v>
      </c>
      <c r="H470" s="1">
        <v>475</v>
      </c>
      <c r="I470" s="1">
        <v>393</v>
      </c>
      <c r="K470" s="1">
        <f t="shared" si="29"/>
        <v>0.789473684210526</v>
      </c>
    </row>
    <row r="471" ht="17.2" spans="1:11">
      <c r="A471" s="2"/>
      <c r="B471" s="4" t="s">
        <v>7</v>
      </c>
      <c r="C471" s="1">
        <v>4</v>
      </c>
      <c r="D471" s="1" t="s">
        <v>12</v>
      </c>
      <c r="E471" s="1">
        <v>103</v>
      </c>
      <c r="F471" s="1">
        <v>5</v>
      </c>
      <c r="G471" s="1">
        <v>1</v>
      </c>
      <c r="H471" s="1">
        <v>390</v>
      </c>
      <c r="I471" s="1">
        <v>287</v>
      </c>
      <c r="K471" s="1">
        <f t="shared" si="29"/>
        <v>0.720512820512821</v>
      </c>
    </row>
    <row r="472" ht="17.2" spans="1:11">
      <c r="A472" s="2"/>
      <c r="B472" s="4" t="s">
        <v>7</v>
      </c>
      <c r="C472" s="1">
        <v>5</v>
      </c>
      <c r="D472" s="1" t="s">
        <v>13</v>
      </c>
      <c r="E472" s="1">
        <v>105</v>
      </c>
      <c r="F472" s="1">
        <v>3</v>
      </c>
      <c r="G472" s="1">
        <v>1</v>
      </c>
      <c r="H472" s="1">
        <v>342</v>
      </c>
      <c r="I472" s="1">
        <v>237</v>
      </c>
      <c r="K472" s="1">
        <f t="shared" si="29"/>
        <v>0.681286549707602</v>
      </c>
    </row>
    <row r="473" ht="17.2" spans="1:11">
      <c r="A473" s="2"/>
      <c r="B473" s="4" t="s">
        <v>7</v>
      </c>
      <c r="C473" s="1">
        <v>6</v>
      </c>
      <c r="D473" s="1" t="s">
        <v>14</v>
      </c>
      <c r="E473" s="1">
        <v>65</v>
      </c>
      <c r="F473" s="1">
        <v>3</v>
      </c>
      <c r="G473" s="1">
        <v>5</v>
      </c>
      <c r="H473" s="1">
        <v>385</v>
      </c>
      <c r="I473" s="1">
        <v>320</v>
      </c>
      <c r="K473" s="1">
        <f t="shared" si="29"/>
        <v>0.81038961038961</v>
      </c>
    </row>
    <row r="474" ht="17.2" spans="1:11">
      <c r="A474" s="2"/>
      <c r="B474" s="4" t="s">
        <v>7</v>
      </c>
      <c r="C474" s="1">
        <v>7</v>
      </c>
      <c r="D474" s="1" t="s">
        <v>15</v>
      </c>
      <c r="E474" s="1">
        <v>50</v>
      </c>
      <c r="F474" s="1">
        <v>6</v>
      </c>
      <c r="G474" s="1">
        <v>5</v>
      </c>
      <c r="H474" s="1">
        <v>430</v>
      </c>
      <c r="I474" s="1">
        <v>380</v>
      </c>
      <c r="K474" s="1">
        <f t="shared" si="29"/>
        <v>0.858139534883721</v>
      </c>
    </row>
    <row r="475" ht="17.2" spans="1:11">
      <c r="A475" s="2"/>
      <c r="B475" s="4" t="s">
        <v>7</v>
      </c>
      <c r="C475" s="1">
        <v>8</v>
      </c>
      <c r="D475" s="1" t="s">
        <v>16</v>
      </c>
      <c r="E475" s="1">
        <v>34</v>
      </c>
      <c r="F475" s="1">
        <v>12</v>
      </c>
      <c r="G475" s="1">
        <v>23</v>
      </c>
      <c r="H475" s="1">
        <v>482</v>
      </c>
      <c r="I475" s="1">
        <v>448</v>
      </c>
      <c r="K475" s="1">
        <f t="shared" si="29"/>
        <v>0.856846473029046</v>
      </c>
    </row>
    <row r="476" ht="17.2" spans="1:11">
      <c r="A476" s="2"/>
      <c r="B476" s="4" t="s">
        <v>7</v>
      </c>
      <c r="C476" s="1">
        <v>9</v>
      </c>
      <c r="D476" s="1" t="s">
        <v>17</v>
      </c>
      <c r="E476" s="1">
        <v>63</v>
      </c>
      <c r="F476" s="1">
        <v>12</v>
      </c>
      <c r="G476" s="1">
        <v>29</v>
      </c>
      <c r="H476" s="1">
        <v>516</v>
      </c>
      <c r="I476" s="1">
        <v>453</v>
      </c>
      <c r="K476" s="1">
        <f t="shared" si="29"/>
        <v>0.798449612403101</v>
      </c>
    </row>
    <row r="477" ht="17.2" spans="1:11">
      <c r="A477" s="2"/>
      <c r="B477" s="4" t="s">
        <v>7</v>
      </c>
      <c r="C477" s="1">
        <v>10</v>
      </c>
      <c r="D477" s="1" t="s">
        <v>18</v>
      </c>
      <c r="E477" s="1">
        <v>64</v>
      </c>
      <c r="F477" s="1">
        <v>8</v>
      </c>
      <c r="G477" s="1">
        <v>18</v>
      </c>
      <c r="H477" s="1">
        <v>413</v>
      </c>
      <c r="I477" s="1">
        <v>349</v>
      </c>
      <c r="K477" s="1">
        <f t="shared" si="29"/>
        <v>0.782082324455206</v>
      </c>
    </row>
    <row r="478" ht="17.2" spans="1:11">
      <c r="A478" s="2"/>
      <c r="B478" s="4" t="s">
        <v>7</v>
      </c>
      <c r="C478" s="1">
        <v>11</v>
      </c>
      <c r="D478" s="1" t="s">
        <v>19</v>
      </c>
      <c r="E478" s="1">
        <v>104</v>
      </c>
      <c r="F478" s="1">
        <v>8</v>
      </c>
      <c r="G478" s="1">
        <v>11</v>
      </c>
      <c r="H478" s="1">
        <v>455</v>
      </c>
      <c r="I478" s="1">
        <v>351</v>
      </c>
      <c r="K478" s="1">
        <f t="shared" si="29"/>
        <v>0.72967032967033</v>
      </c>
    </row>
    <row r="479" ht="17.2" spans="1:11">
      <c r="A479" s="2"/>
      <c r="B479" s="4" t="s">
        <v>7</v>
      </c>
      <c r="C479" s="1">
        <v>12</v>
      </c>
      <c r="D479" s="1" t="s">
        <v>20</v>
      </c>
      <c r="E479" s="1">
        <v>47</v>
      </c>
      <c r="F479" s="1">
        <v>9</v>
      </c>
      <c r="G479" s="1">
        <v>31</v>
      </c>
      <c r="H479" s="1">
        <v>473</v>
      </c>
      <c r="I479" s="1">
        <v>426</v>
      </c>
      <c r="K479" s="1">
        <f t="shared" si="29"/>
        <v>0.816067653276956</v>
      </c>
    </row>
    <row r="480" ht="17.2" spans="1:11">
      <c r="A480" s="2"/>
      <c r="B480" s="4" t="s">
        <v>7</v>
      </c>
      <c r="C480" s="1">
        <v>13</v>
      </c>
      <c r="D480" s="1" t="s">
        <v>21</v>
      </c>
      <c r="E480" s="1">
        <v>38</v>
      </c>
      <c r="F480" s="1">
        <v>18</v>
      </c>
      <c r="G480" s="1">
        <v>35</v>
      </c>
      <c r="H480" s="1">
        <v>448</v>
      </c>
      <c r="I480" s="1">
        <v>410</v>
      </c>
      <c r="K480" s="1">
        <f t="shared" si="29"/>
        <v>0.796875</v>
      </c>
    </row>
    <row r="481" ht="17.2" spans="1:11">
      <c r="A481" s="2"/>
      <c r="B481" s="4" t="s">
        <v>7</v>
      </c>
      <c r="C481" s="1">
        <v>14</v>
      </c>
      <c r="D481" s="1" t="s">
        <v>22</v>
      </c>
      <c r="E481" s="1">
        <v>85</v>
      </c>
      <c r="F481" s="1">
        <v>12</v>
      </c>
      <c r="G481" s="1">
        <v>55</v>
      </c>
      <c r="H481" s="1">
        <v>473</v>
      </c>
      <c r="I481" s="1">
        <v>388</v>
      </c>
      <c r="K481" s="1">
        <f t="shared" si="29"/>
        <v>0.678646934460888</v>
      </c>
    </row>
    <row r="482" ht="17.2" spans="1:11">
      <c r="A482" s="2"/>
      <c r="B482" s="4" t="s">
        <v>52</v>
      </c>
      <c r="K482" s="1">
        <f>AVERAGE(K467:K481)</f>
        <v>0.776386407454231</v>
      </c>
    </row>
    <row r="483" ht="17.2" spans="1:11">
      <c r="A483" s="2"/>
      <c r="B483" s="4" t="s">
        <v>7</v>
      </c>
      <c r="C483" s="1">
        <v>0</v>
      </c>
      <c r="D483" s="1" t="s">
        <v>8</v>
      </c>
      <c r="E483" s="1">
        <v>55</v>
      </c>
      <c r="F483" s="1">
        <v>20</v>
      </c>
      <c r="G483" s="1">
        <v>1</v>
      </c>
      <c r="H483" s="1">
        <v>259</v>
      </c>
      <c r="I483" s="1">
        <v>204</v>
      </c>
      <c r="K483" s="1">
        <f t="shared" ref="K483:K497" si="30">1-(E483+F483+G483)/H483</f>
        <v>0.706563706563706</v>
      </c>
    </row>
    <row r="484" ht="17.2" spans="1:11">
      <c r="A484" s="2"/>
      <c r="B484" s="4" t="s">
        <v>7</v>
      </c>
      <c r="C484" s="1">
        <v>1</v>
      </c>
      <c r="D484" s="1" t="s">
        <v>9</v>
      </c>
      <c r="E484" s="1">
        <v>42</v>
      </c>
      <c r="F484" s="1">
        <v>17</v>
      </c>
      <c r="G484" s="1">
        <v>2</v>
      </c>
      <c r="H484" s="1">
        <v>253</v>
      </c>
      <c r="I484" s="1">
        <v>211</v>
      </c>
      <c r="K484" s="1">
        <f t="shared" si="30"/>
        <v>0.758893280632411</v>
      </c>
    </row>
    <row r="485" ht="17.2" spans="1:11">
      <c r="A485" s="2"/>
      <c r="B485" s="4" t="s">
        <v>7</v>
      </c>
      <c r="C485" s="1">
        <v>2</v>
      </c>
      <c r="D485" s="1" t="s">
        <v>10</v>
      </c>
      <c r="E485" s="1">
        <v>44</v>
      </c>
      <c r="F485" s="1">
        <v>22</v>
      </c>
      <c r="G485" s="1">
        <v>8</v>
      </c>
      <c r="H485" s="1">
        <v>273</v>
      </c>
      <c r="I485" s="1">
        <v>229</v>
      </c>
      <c r="K485" s="1">
        <f t="shared" si="30"/>
        <v>0.728937728937729</v>
      </c>
    </row>
    <row r="486" ht="17.2" spans="1:11">
      <c r="A486" s="2"/>
      <c r="B486" s="4" t="s">
        <v>7</v>
      </c>
      <c r="C486" s="1">
        <v>3</v>
      </c>
      <c r="D486" s="1" t="s">
        <v>11</v>
      </c>
      <c r="E486" s="1">
        <v>38</v>
      </c>
      <c r="F486" s="1">
        <v>23</v>
      </c>
      <c r="G486" s="1">
        <v>9</v>
      </c>
      <c r="H486" s="1">
        <v>266</v>
      </c>
      <c r="I486" s="1">
        <v>228</v>
      </c>
      <c r="K486" s="1">
        <f t="shared" si="30"/>
        <v>0.736842105263158</v>
      </c>
    </row>
    <row r="487" ht="17.2" spans="1:11">
      <c r="A487" s="2"/>
      <c r="B487" s="4" t="s">
        <v>7</v>
      </c>
      <c r="C487" s="1">
        <v>4</v>
      </c>
      <c r="D487" s="1" t="s">
        <v>12</v>
      </c>
      <c r="E487" s="1">
        <v>45</v>
      </c>
      <c r="F487" s="1">
        <v>21</v>
      </c>
      <c r="G487" s="1">
        <v>3</v>
      </c>
      <c r="H487" s="1">
        <v>268</v>
      </c>
      <c r="I487" s="1">
        <v>223</v>
      </c>
      <c r="K487" s="1">
        <f t="shared" si="30"/>
        <v>0.742537313432836</v>
      </c>
    </row>
    <row r="488" ht="17.2" spans="1:11">
      <c r="A488" s="2"/>
      <c r="B488" s="4" t="s">
        <v>7</v>
      </c>
      <c r="C488" s="1">
        <v>5</v>
      </c>
      <c r="D488" s="1" t="s">
        <v>13</v>
      </c>
      <c r="E488" s="1">
        <v>48</v>
      </c>
      <c r="F488" s="1">
        <v>22</v>
      </c>
      <c r="G488" s="1">
        <v>5</v>
      </c>
      <c r="H488" s="1">
        <v>271</v>
      </c>
      <c r="I488" s="1">
        <v>223</v>
      </c>
      <c r="K488" s="1">
        <f t="shared" si="30"/>
        <v>0.723247232472325</v>
      </c>
    </row>
    <row r="489" ht="17.2" spans="1:11">
      <c r="A489" s="2"/>
      <c r="B489" s="4" t="s">
        <v>7</v>
      </c>
      <c r="C489" s="1">
        <v>6</v>
      </c>
      <c r="D489" s="1" t="s">
        <v>14</v>
      </c>
      <c r="E489" s="1">
        <v>68</v>
      </c>
      <c r="F489" s="1">
        <v>14</v>
      </c>
      <c r="G489" s="1">
        <v>9</v>
      </c>
      <c r="H489" s="1">
        <v>226</v>
      </c>
      <c r="I489" s="1">
        <v>158</v>
      </c>
      <c r="K489" s="1">
        <f t="shared" si="30"/>
        <v>0.597345132743363</v>
      </c>
    </row>
    <row r="490" ht="17.2" spans="1:11">
      <c r="A490" s="2"/>
      <c r="B490" s="4" t="s">
        <v>7</v>
      </c>
      <c r="C490" s="1">
        <v>7</v>
      </c>
      <c r="D490" s="1" t="s">
        <v>15</v>
      </c>
      <c r="E490" s="1">
        <v>61</v>
      </c>
      <c r="F490" s="1">
        <v>20</v>
      </c>
      <c r="G490" s="1">
        <v>4</v>
      </c>
      <c r="H490" s="1">
        <v>236</v>
      </c>
      <c r="I490" s="1">
        <v>175</v>
      </c>
      <c r="K490" s="1">
        <f t="shared" si="30"/>
        <v>0.639830508474576</v>
      </c>
    </row>
    <row r="491" ht="17.2" spans="1:11">
      <c r="A491" s="2"/>
      <c r="B491" s="4" t="s">
        <v>7</v>
      </c>
      <c r="C491" s="1">
        <v>8</v>
      </c>
      <c r="D491" s="1" t="s">
        <v>16</v>
      </c>
      <c r="E491" s="1">
        <v>37</v>
      </c>
      <c r="F491" s="1">
        <v>25</v>
      </c>
      <c r="G491" s="1">
        <v>13</v>
      </c>
      <c r="H491" s="1">
        <v>271</v>
      </c>
      <c r="I491" s="1">
        <v>234</v>
      </c>
      <c r="K491" s="1">
        <f t="shared" si="30"/>
        <v>0.723247232472325</v>
      </c>
    </row>
    <row r="492" ht="17.2" spans="1:11">
      <c r="A492" s="2"/>
      <c r="B492" s="4" t="s">
        <v>7</v>
      </c>
      <c r="C492" s="1">
        <v>9</v>
      </c>
      <c r="D492" s="1" t="s">
        <v>17</v>
      </c>
      <c r="E492" s="1">
        <v>33</v>
      </c>
      <c r="F492" s="1">
        <v>25</v>
      </c>
      <c r="G492" s="1">
        <v>15</v>
      </c>
      <c r="H492" s="1">
        <v>269</v>
      </c>
      <c r="I492" s="1">
        <v>236</v>
      </c>
      <c r="K492" s="1">
        <f t="shared" si="30"/>
        <v>0.728624535315985</v>
      </c>
    </row>
    <row r="493" ht="17.2" spans="1:11">
      <c r="A493" s="2"/>
      <c r="B493" s="4" t="s">
        <v>7</v>
      </c>
      <c r="C493" s="1">
        <v>10</v>
      </c>
      <c r="D493" s="1" t="s">
        <v>18</v>
      </c>
      <c r="E493" s="1">
        <v>35</v>
      </c>
      <c r="F493" s="1">
        <v>24</v>
      </c>
      <c r="G493" s="1">
        <v>13</v>
      </c>
      <c r="H493" s="1">
        <v>251</v>
      </c>
      <c r="I493" s="1">
        <v>216</v>
      </c>
      <c r="K493" s="1">
        <f t="shared" si="30"/>
        <v>0.713147410358566</v>
      </c>
    </row>
    <row r="494" ht="17.2" spans="1:11">
      <c r="A494" s="2"/>
      <c r="B494" s="4" t="s">
        <v>7</v>
      </c>
      <c r="C494" s="1">
        <v>11</v>
      </c>
      <c r="D494" s="1" t="s">
        <v>19</v>
      </c>
      <c r="E494" s="1">
        <v>76</v>
      </c>
      <c r="F494" s="1">
        <v>19</v>
      </c>
      <c r="G494" s="1">
        <v>6</v>
      </c>
      <c r="H494" s="1">
        <v>246</v>
      </c>
      <c r="I494" s="1">
        <v>170</v>
      </c>
      <c r="K494" s="1">
        <f t="shared" si="30"/>
        <v>0.589430894308943</v>
      </c>
    </row>
    <row r="495" ht="17.2" spans="1:11">
      <c r="A495" s="2"/>
      <c r="B495" s="4" t="s">
        <v>7</v>
      </c>
      <c r="C495" s="1">
        <v>12</v>
      </c>
      <c r="D495" s="1" t="s">
        <v>20</v>
      </c>
      <c r="E495" s="1">
        <v>34</v>
      </c>
      <c r="F495" s="1">
        <v>26</v>
      </c>
      <c r="G495" s="1">
        <v>14</v>
      </c>
      <c r="H495" s="1">
        <v>268</v>
      </c>
      <c r="I495" s="1">
        <v>234</v>
      </c>
      <c r="K495" s="1">
        <f t="shared" si="30"/>
        <v>0.723880597014925</v>
      </c>
    </row>
    <row r="496" ht="17.2" spans="1:11">
      <c r="A496" s="2"/>
      <c r="B496" s="4" t="s">
        <v>7</v>
      </c>
      <c r="C496" s="1">
        <v>13</v>
      </c>
      <c r="D496" s="1" t="s">
        <v>21</v>
      </c>
      <c r="E496" s="1">
        <v>35</v>
      </c>
      <c r="F496" s="1">
        <v>25</v>
      </c>
      <c r="G496" s="1">
        <v>15</v>
      </c>
      <c r="H496" s="1">
        <v>271</v>
      </c>
      <c r="I496" s="1">
        <v>236</v>
      </c>
      <c r="K496" s="1">
        <f t="shared" si="30"/>
        <v>0.723247232472325</v>
      </c>
    </row>
    <row r="497" ht="17.2" spans="1:11">
      <c r="A497" s="2"/>
      <c r="B497" s="4" t="s">
        <v>7</v>
      </c>
      <c r="C497" s="1">
        <v>14</v>
      </c>
      <c r="D497" s="1" t="s">
        <v>22</v>
      </c>
      <c r="E497" s="1">
        <v>45</v>
      </c>
      <c r="F497" s="1">
        <v>24</v>
      </c>
      <c r="G497" s="1">
        <v>13</v>
      </c>
      <c r="H497" s="1">
        <v>268</v>
      </c>
      <c r="I497" s="1">
        <v>223</v>
      </c>
      <c r="K497" s="1">
        <f t="shared" si="30"/>
        <v>0.694029850746269</v>
      </c>
    </row>
    <row r="498" ht="17.2" spans="1:11">
      <c r="A498" s="2"/>
      <c r="B498" s="4" t="s">
        <v>53</v>
      </c>
      <c r="K498" s="1">
        <f>AVERAGE(K483:K497)</f>
        <v>0.701986984080629</v>
      </c>
    </row>
    <row r="499" ht="17.2" spans="1:11">
      <c r="A499" s="2"/>
      <c r="B499" s="4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</v>
      </c>
      <c r="H499" s="1">
        <v>16</v>
      </c>
      <c r="I499" s="1">
        <v>15</v>
      </c>
      <c r="K499" s="1">
        <f t="shared" ref="K499:K513" si="31">1-(E499+F499+G499)/H499</f>
        <v>0.875</v>
      </c>
    </row>
    <row r="500" ht="17.2" spans="1:11">
      <c r="A500" s="2"/>
      <c r="B500" s="4" t="s">
        <v>7</v>
      </c>
      <c r="C500" s="1">
        <v>1</v>
      </c>
      <c r="D500" s="1" t="s">
        <v>9</v>
      </c>
      <c r="E500" s="1">
        <v>10</v>
      </c>
      <c r="F500" s="1">
        <v>2</v>
      </c>
      <c r="G500" s="1">
        <v>5</v>
      </c>
      <c r="H500" s="1">
        <v>82</v>
      </c>
      <c r="I500" s="1">
        <v>72</v>
      </c>
      <c r="K500" s="1">
        <f t="shared" si="31"/>
        <v>0.792682926829268</v>
      </c>
    </row>
    <row r="501" ht="17.2" spans="1:11">
      <c r="A501" s="2"/>
      <c r="B501" s="4" t="s">
        <v>7</v>
      </c>
      <c r="C501" s="1">
        <v>2</v>
      </c>
      <c r="D501" s="1" t="s">
        <v>10</v>
      </c>
      <c r="E501" s="1">
        <v>3</v>
      </c>
      <c r="F501" s="1">
        <v>2</v>
      </c>
      <c r="G501" s="1">
        <v>6</v>
      </c>
      <c r="H501" s="1">
        <v>99</v>
      </c>
      <c r="I501" s="1">
        <v>96</v>
      </c>
      <c r="K501" s="1">
        <f t="shared" si="31"/>
        <v>0.888888888888889</v>
      </c>
    </row>
    <row r="502" ht="17.2" spans="1:11">
      <c r="A502" s="2"/>
      <c r="B502" s="4" t="s">
        <v>7</v>
      </c>
      <c r="C502" s="1">
        <v>3</v>
      </c>
      <c r="D502" s="1" t="s">
        <v>11</v>
      </c>
      <c r="E502" s="1">
        <v>3</v>
      </c>
      <c r="F502" s="1">
        <v>3</v>
      </c>
      <c r="G502" s="1">
        <v>6</v>
      </c>
      <c r="H502" s="1">
        <v>100</v>
      </c>
      <c r="I502" s="1">
        <v>97</v>
      </c>
      <c r="K502" s="1">
        <f t="shared" si="31"/>
        <v>0.88</v>
      </c>
    </row>
    <row r="503" ht="17.2" spans="1:11">
      <c r="A503" s="2"/>
      <c r="B503" s="4" t="s">
        <v>7</v>
      </c>
      <c r="C503" s="1">
        <v>4</v>
      </c>
      <c r="D503" s="1" t="s">
        <v>12</v>
      </c>
      <c r="E503" s="1">
        <v>7</v>
      </c>
      <c r="F503" s="1">
        <v>3</v>
      </c>
      <c r="G503" s="1">
        <v>3</v>
      </c>
      <c r="H503" s="1">
        <v>93</v>
      </c>
      <c r="I503" s="1">
        <v>86</v>
      </c>
      <c r="K503" s="1">
        <f t="shared" si="31"/>
        <v>0.860215053763441</v>
      </c>
    </row>
    <row r="504" ht="17.2" spans="1:11">
      <c r="A504" s="2"/>
      <c r="B504" s="4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1</v>
      </c>
      <c r="H504" s="1">
        <v>9</v>
      </c>
      <c r="I504" s="1">
        <v>8</v>
      </c>
      <c r="K504" s="1">
        <f t="shared" si="31"/>
        <v>0.777777777777778</v>
      </c>
    </row>
    <row r="505" ht="17.2" spans="1:11">
      <c r="A505" s="2"/>
      <c r="B505" s="4" t="s">
        <v>7</v>
      </c>
      <c r="C505" s="1">
        <v>6</v>
      </c>
      <c r="D505" s="1" t="s">
        <v>14</v>
      </c>
      <c r="E505" s="1">
        <v>17</v>
      </c>
      <c r="F505" s="1">
        <v>2</v>
      </c>
      <c r="G505" s="1">
        <v>3</v>
      </c>
      <c r="H505" s="1">
        <v>94</v>
      </c>
      <c r="I505" s="1">
        <v>77</v>
      </c>
      <c r="K505" s="1">
        <f t="shared" si="31"/>
        <v>0.765957446808511</v>
      </c>
    </row>
    <row r="506" ht="17.2" spans="1:11">
      <c r="A506" s="2"/>
      <c r="B506" s="4" t="s">
        <v>7</v>
      </c>
      <c r="C506" s="1">
        <v>7</v>
      </c>
      <c r="D506" s="1" t="s">
        <v>15</v>
      </c>
      <c r="E506" s="1">
        <v>9</v>
      </c>
      <c r="F506" s="1">
        <v>2</v>
      </c>
      <c r="G506" s="1">
        <v>3</v>
      </c>
      <c r="H506" s="1">
        <v>98</v>
      </c>
      <c r="I506" s="1">
        <v>89</v>
      </c>
      <c r="K506" s="1">
        <f t="shared" si="31"/>
        <v>0.857142857142857</v>
      </c>
    </row>
    <row r="507" ht="17.2" spans="1:11">
      <c r="A507" s="2"/>
      <c r="B507" s="4" t="s">
        <v>7</v>
      </c>
      <c r="C507" s="1">
        <v>8</v>
      </c>
      <c r="D507" s="1" t="s">
        <v>16</v>
      </c>
      <c r="E507" s="1">
        <v>3</v>
      </c>
      <c r="F507" s="1">
        <v>4</v>
      </c>
      <c r="G507" s="1">
        <v>3</v>
      </c>
      <c r="H507" s="1">
        <v>99</v>
      </c>
      <c r="I507" s="1">
        <v>96</v>
      </c>
      <c r="K507" s="1">
        <f t="shared" si="31"/>
        <v>0.898989898989899</v>
      </c>
    </row>
    <row r="508" ht="17.2" spans="1:11">
      <c r="A508" s="2"/>
      <c r="B508" s="4" t="s">
        <v>7</v>
      </c>
      <c r="C508" s="1">
        <v>9</v>
      </c>
      <c r="D508" s="1" t="s">
        <v>17</v>
      </c>
      <c r="E508" s="1">
        <v>4</v>
      </c>
      <c r="F508" s="1">
        <v>5</v>
      </c>
      <c r="G508" s="1">
        <v>3</v>
      </c>
      <c r="H508" s="1">
        <v>100</v>
      </c>
      <c r="I508" s="1">
        <v>96</v>
      </c>
      <c r="K508" s="1">
        <f t="shared" si="31"/>
        <v>0.88</v>
      </c>
    </row>
    <row r="509" ht="17.2" spans="1:11">
      <c r="A509" s="2"/>
      <c r="B509" s="4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2</v>
      </c>
      <c r="H509" s="1">
        <v>76</v>
      </c>
      <c r="I509" s="1">
        <v>70</v>
      </c>
      <c r="K509" s="1">
        <f t="shared" si="31"/>
        <v>0.868421052631579</v>
      </c>
    </row>
    <row r="510" ht="17.2" spans="1:11">
      <c r="A510" s="2"/>
      <c r="B510" s="4" t="s">
        <v>7</v>
      </c>
      <c r="C510" s="1">
        <v>11</v>
      </c>
      <c r="D510" s="1" t="s">
        <v>19</v>
      </c>
      <c r="E510" s="1">
        <v>4</v>
      </c>
      <c r="F510" s="1">
        <v>2</v>
      </c>
      <c r="G510" s="1">
        <v>3</v>
      </c>
      <c r="H510" s="1">
        <v>94</v>
      </c>
      <c r="I510" s="1">
        <v>90</v>
      </c>
      <c r="K510" s="1">
        <f t="shared" si="31"/>
        <v>0.904255319148936</v>
      </c>
    </row>
    <row r="511" ht="17.2" spans="1:11">
      <c r="A511" s="2"/>
      <c r="B511" s="4" t="s">
        <v>7</v>
      </c>
      <c r="C511" s="1">
        <v>12</v>
      </c>
      <c r="D511" s="1" t="s">
        <v>20</v>
      </c>
      <c r="E511" s="1">
        <v>0</v>
      </c>
      <c r="F511" s="1">
        <v>4</v>
      </c>
      <c r="G511" s="1">
        <v>2</v>
      </c>
      <c r="H511" s="1">
        <v>98</v>
      </c>
      <c r="I511" s="1">
        <v>98</v>
      </c>
      <c r="K511" s="1">
        <f t="shared" si="31"/>
        <v>0.938775510204082</v>
      </c>
    </row>
    <row r="512" ht="17.2" spans="1:11">
      <c r="A512" s="2"/>
      <c r="B512" s="4" t="s">
        <v>7</v>
      </c>
      <c r="C512" s="1">
        <v>13</v>
      </c>
      <c r="D512" s="1" t="s">
        <v>21</v>
      </c>
      <c r="E512" s="1">
        <v>6</v>
      </c>
      <c r="F512" s="1">
        <v>4</v>
      </c>
      <c r="G512" s="1">
        <v>1</v>
      </c>
      <c r="H512" s="1">
        <v>99</v>
      </c>
      <c r="I512" s="1">
        <v>93</v>
      </c>
      <c r="K512" s="1">
        <f t="shared" si="31"/>
        <v>0.888888888888889</v>
      </c>
    </row>
    <row r="513" ht="17.2" spans="1:11">
      <c r="A513" s="2"/>
      <c r="B513" s="4" t="s">
        <v>7</v>
      </c>
      <c r="C513" s="1">
        <v>14</v>
      </c>
      <c r="D513" s="1" t="s">
        <v>22</v>
      </c>
      <c r="E513" s="1">
        <v>3</v>
      </c>
      <c r="F513" s="1">
        <v>4</v>
      </c>
      <c r="G513" s="1">
        <v>4</v>
      </c>
      <c r="H513" s="1">
        <v>98</v>
      </c>
      <c r="I513" s="1">
        <v>95</v>
      </c>
      <c r="K513" s="1">
        <f t="shared" si="31"/>
        <v>0.887755102040816</v>
      </c>
    </row>
    <row r="514" ht="17.2" spans="1:11">
      <c r="A514" s="2"/>
      <c r="B514" s="4" t="s">
        <v>54</v>
      </c>
      <c r="K514" s="1">
        <f>AVERAGE(K499:K513)</f>
        <v>0.86431671487433</v>
      </c>
    </row>
    <row r="515" ht="17.2" spans="1:11">
      <c r="A515" s="2"/>
      <c r="B515" s="4" t="s">
        <v>7</v>
      </c>
      <c r="C515" s="1">
        <v>0</v>
      </c>
      <c r="D515" s="1" t="s">
        <v>8</v>
      </c>
      <c r="E515" s="1">
        <v>18</v>
      </c>
      <c r="F515" s="1">
        <v>3</v>
      </c>
      <c r="G515" s="1">
        <v>2</v>
      </c>
      <c r="H515" s="1">
        <v>65</v>
      </c>
      <c r="I515" s="1">
        <v>47</v>
      </c>
      <c r="K515" s="1">
        <f t="shared" ref="K515:K529" si="32">1-(E515+F515+G515)/H515</f>
        <v>0.646153846153846</v>
      </c>
    </row>
    <row r="516" ht="17.2" spans="1:11">
      <c r="A516" s="2"/>
      <c r="B516" s="4" t="s">
        <v>7</v>
      </c>
      <c r="C516" s="1">
        <v>1</v>
      </c>
      <c r="D516" s="1" t="s">
        <v>9</v>
      </c>
      <c r="E516" s="1">
        <v>17</v>
      </c>
      <c r="F516" s="1">
        <v>13</v>
      </c>
      <c r="G516" s="1">
        <v>5</v>
      </c>
      <c r="H516" s="1">
        <v>119</v>
      </c>
      <c r="I516" s="1">
        <v>102</v>
      </c>
      <c r="K516" s="1">
        <f t="shared" si="32"/>
        <v>0.705882352941176</v>
      </c>
    </row>
    <row r="517" ht="17.2" spans="1:11">
      <c r="A517" s="2"/>
      <c r="B517" s="4" t="s">
        <v>7</v>
      </c>
      <c r="C517" s="1">
        <v>2</v>
      </c>
      <c r="D517" s="1" t="s">
        <v>10</v>
      </c>
      <c r="E517" s="1">
        <v>18</v>
      </c>
      <c r="F517" s="1">
        <v>15</v>
      </c>
      <c r="G517" s="1">
        <v>12</v>
      </c>
      <c r="H517" s="1">
        <v>159</v>
      </c>
      <c r="I517" s="1">
        <v>141</v>
      </c>
      <c r="K517" s="1">
        <f t="shared" si="32"/>
        <v>0.716981132075472</v>
      </c>
    </row>
    <row r="518" ht="17.2" spans="1:11">
      <c r="A518" s="2"/>
      <c r="B518" s="4" t="s">
        <v>7</v>
      </c>
      <c r="C518" s="1">
        <v>3</v>
      </c>
      <c r="D518" s="1" t="s">
        <v>11</v>
      </c>
      <c r="E518" s="1">
        <v>15</v>
      </c>
      <c r="F518" s="1">
        <v>15</v>
      </c>
      <c r="G518" s="1">
        <v>9</v>
      </c>
      <c r="H518" s="1">
        <v>164</v>
      </c>
      <c r="I518" s="1">
        <v>149</v>
      </c>
      <c r="K518" s="1">
        <f t="shared" si="32"/>
        <v>0.76219512195122</v>
      </c>
    </row>
    <row r="519" ht="17.2" spans="1:11">
      <c r="A519" s="2"/>
      <c r="B519" s="4" t="s">
        <v>7</v>
      </c>
      <c r="C519" s="1">
        <v>4</v>
      </c>
      <c r="D519" s="1" t="s">
        <v>12</v>
      </c>
      <c r="E519" s="1">
        <v>18</v>
      </c>
      <c r="F519" s="1">
        <v>12</v>
      </c>
      <c r="G519" s="1">
        <v>3</v>
      </c>
      <c r="H519" s="1">
        <v>118</v>
      </c>
      <c r="I519" s="1">
        <v>100</v>
      </c>
      <c r="K519" s="1">
        <f t="shared" si="32"/>
        <v>0.720338983050848</v>
      </c>
    </row>
    <row r="520" ht="17.2" spans="1:11">
      <c r="A520" s="2"/>
      <c r="B520" s="4" t="s">
        <v>7</v>
      </c>
      <c r="C520" s="1">
        <v>5</v>
      </c>
      <c r="D520" s="1" t="s">
        <v>13</v>
      </c>
      <c r="E520" s="1">
        <v>13</v>
      </c>
      <c r="F520" s="1">
        <v>6</v>
      </c>
      <c r="G520" s="1">
        <v>1</v>
      </c>
      <c r="H520" s="1">
        <v>68</v>
      </c>
      <c r="I520" s="1">
        <v>55</v>
      </c>
      <c r="K520" s="1">
        <f t="shared" si="32"/>
        <v>0.705882352941176</v>
      </c>
    </row>
    <row r="521" ht="17.2" spans="1:11">
      <c r="A521" s="2"/>
      <c r="B521" s="4" t="s">
        <v>7</v>
      </c>
      <c r="C521" s="1">
        <v>6</v>
      </c>
      <c r="D521" s="1" t="s">
        <v>14</v>
      </c>
      <c r="E521" s="1">
        <v>14</v>
      </c>
      <c r="F521" s="1">
        <v>7</v>
      </c>
      <c r="G521" s="1">
        <v>4</v>
      </c>
      <c r="H521" s="1">
        <v>99</v>
      </c>
      <c r="I521" s="1">
        <v>85</v>
      </c>
      <c r="K521" s="1">
        <f t="shared" si="32"/>
        <v>0.747474747474747</v>
      </c>
    </row>
    <row r="522" ht="17.2" spans="1:11">
      <c r="A522" s="2"/>
      <c r="B522" s="4" t="s">
        <v>7</v>
      </c>
      <c r="C522" s="1">
        <v>7</v>
      </c>
      <c r="D522" s="1" t="s">
        <v>15</v>
      </c>
      <c r="E522" s="1">
        <v>5</v>
      </c>
      <c r="F522" s="1">
        <v>9</v>
      </c>
      <c r="G522" s="1">
        <v>5</v>
      </c>
      <c r="H522" s="1">
        <v>115</v>
      </c>
      <c r="I522" s="1">
        <v>110</v>
      </c>
      <c r="K522" s="1">
        <f t="shared" si="32"/>
        <v>0.834782608695652</v>
      </c>
    </row>
    <row r="523" ht="17.2" spans="1:11">
      <c r="A523" s="2"/>
      <c r="B523" s="4" t="s">
        <v>7</v>
      </c>
      <c r="C523" s="1">
        <v>8</v>
      </c>
      <c r="D523" s="1" t="s">
        <v>16</v>
      </c>
      <c r="E523" s="1">
        <v>7</v>
      </c>
      <c r="F523" s="1">
        <v>15</v>
      </c>
      <c r="G523" s="1">
        <v>13</v>
      </c>
      <c r="H523" s="1">
        <v>157</v>
      </c>
      <c r="I523" s="1">
        <v>150</v>
      </c>
      <c r="K523" s="1">
        <f t="shared" si="32"/>
        <v>0.777070063694268</v>
      </c>
    </row>
    <row r="524" ht="17.2" spans="1:11">
      <c r="A524" s="2"/>
      <c r="B524" s="4" t="s">
        <v>7</v>
      </c>
      <c r="C524" s="1">
        <v>9</v>
      </c>
      <c r="D524" s="1" t="s">
        <v>17</v>
      </c>
      <c r="E524" s="1">
        <v>8</v>
      </c>
      <c r="F524" s="1">
        <v>17</v>
      </c>
      <c r="G524" s="1">
        <v>12</v>
      </c>
      <c r="H524" s="1">
        <v>159</v>
      </c>
      <c r="I524" s="1">
        <v>151</v>
      </c>
      <c r="K524" s="1">
        <f t="shared" si="32"/>
        <v>0.767295597484277</v>
      </c>
    </row>
    <row r="525" ht="17.2" spans="1:11">
      <c r="A525" s="2"/>
      <c r="B525" s="4" t="s">
        <v>7</v>
      </c>
      <c r="C525" s="1">
        <v>10</v>
      </c>
      <c r="D525" s="1" t="s">
        <v>18</v>
      </c>
      <c r="E525" s="1">
        <v>14</v>
      </c>
      <c r="F525" s="1">
        <v>14</v>
      </c>
      <c r="G525" s="1">
        <v>10</v>
      </c>
      <c r="H525" s="1">
        <v>152</v>
      </c>
      <c r="I525" s="1">
        <v>138</v>
      </c>
      <c r="K525" s="1">
        <f t="shared" si="32"/>
        <v>0.75</v>
      </c>
    </row>
    <row r="526" ht="17.2" spans="1:11">
      <c r="A526" s="2"/>
      <c r="B526" s="4" t="s">
        <v>7</v>
      </c>
      <c r="C526" s="1">
        <v>11</v>
      </c>
      <c r="D526" s="1" t="s">
        <v>19</v>
      </c>
      <c r="E526" s="1">
        <v>14</v>
      </c>
      <c r="F526" s="1">
        <v>12</v>
      </c>
      <c r="G526" s="1">
        <v>7</v>
      </c>
      <c r="H526" s="1">
        <v>131</v>
      </c>
      <c r="I526" s="1">
        <v>117</v>
      </c>
      <c r="K526" s="1">
        <f t="shared" si="32"/>
        <v>0.748091603053435</v>
      </c>
    </row>
    <row r="527" ht="17.2" spans="1:11">
      <c r="A527" s="2"/>
      <c r="B527" s="4" t="s">
        <v>7</v>
      </c>
      <c r="C527" s="1">
        <v>12</v>
      </c>
      <c r="D527" s="1" t="s">
        <v>20</v>
      </c>
      <c r="E527" s="1">
        <v>4</v>
      </c>
      <c r="F527" s="1">
        <v>17</v>
      </c>
      <c r="G527" s="1">
        <v>15</v>
      </c>
      <c r="H527" s="1">
        <v>152</v>
      </c>
      <c r="I527" s="1">
        <v>148</v>
      </c>
      <c r="K527" s="1">
        <f t="shared" si="32"/>
        <v>0.763157894736842</v>
      </c>
    </row>
    <row r="528" ht="17.2" spans="1:11">
      <c r="A528" s="2"/>
      <c r="B528" s="4" t="s">
        <v>7</v>
      </c>
      <c r="C528" s="1">
        <v>13</v>
      </c>
      <c r="D528" s="1" t="s">
        <v>21</v>
      </c>
      <c r="E528" s="1">
        <v>7</v>
      </c>
      <c r="F528" s="1">
        <v>14</v>
      </c>
      <c r="G528" s="1">
        <v>12</v>
      </c>
      <c r="H528" s="1">
        <v>158</v>
      </c>
      <c r="I528" s="1">
        <v>151</v>
      </c>
      <c r="K528" s="1">
        <f t="shared" si="32"/>
        <v>0.791139240506329</v>
      </c>
    </row>
    <row r="529" ht="17.2" spans="1:11">
      <c r="A529" s="2"/>
      <c r="B529" s="4" t="s">
        <v>7</v>
      </c>
      <c r="C529" s="1">
        <v>14</v>
      </c>
      <c r="D529" s="1" t="s">
        <v>22</v>
      </c>
      <c r="E529" s="1">
        <v>3</v>
      </c>
      <c r="F529" s="1">
        <v>17</v>
      </c>
      <c r="G529" s="1">
        <v>17</v>
      </c>
      <c r="H529" s="1">
        <v>152</v>
      </c>
      <c r="I529" s="1">
        <v>149</v>
      </c>
      <c r="K529" s="1">
        <f t="shared" si="32"/>
        <v>0.756578947368421</v>
      </c>
    </row>
    <row r="530" ht="17.2" spans="1:11">
      <c r="A530" s="2"/>
      <c r="B530" s="4" t="s">
        <v>55</v>
      </c>
      <c r="K530" s="1">
        <f>AVERAGE(K515:K529)</f>
        <v>0.746201632808514</v>
      </c>
    </row>
    <row r="531" ht="17.2" spans="1:11">
      <c r="A531" s="2"/>
      <c r="B531" s="4" t="s">
        <v>7</v>
      </c>
      <c r="C531" s="1">
        <v>0</v>
      </c>
      <c r="D531" s="1" t="s">
        <v>8</v>
      </c>
      <c r="E531" s="1">
        <v>7</v>
      </c>
      <c r="F531" s="1">
        <v>2</v>
      </c>
      <c r="G531" s="1">
        <v>7</v>
      </c>
      <c r="H531" s="1">
        <v>221</v>
      </c>
      <c r="I531" s="1">
        <v>214</v>
      </c>
      <c r="K531" s="1">
        <f t="shared" ref="K531:K545" si="33">1-(E531+F531+G531)/H531</f>
        <v>0.927601809954751</v>
      </c>
    </row>
    <row r="532" ht="17.2" spans="1:11">
      <c r="A532" s="2"/>
      <c r="B532" s="4" t="s">
        <v>7</v>
      </c>
      <c r="C532" s="1">
        <v>1</v>
      </c>
      <c r="D532" s="1" t="s">
        <v>9</v>
      </c>
      <c r="E532" s="1">
        <v>5</v>
      </c>
      <c r="F532" s="1">
        <v>4</v>
      </c>
      <c r="G532" s="1">
        <v>5</v>
      </c>
      <c r="H532" s="1">
        <v>226</v>
      </c>
      <c r="I532" s="1">
        <v>221</v>
      </c>
      <c r="K532" s="1">
        <f t="shared" si="33"/>
        <v>0.938053097345133</v>
      </c>
    </row>
    <row r="533" ht="17.2" spans="1:11">
      <c r="A533" s="2"/>
      <c r="B533" s="4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6</v>
      </c>
      <c r="H533" s="1">
        <v>218</v>
      </c>
      <c r="I533" s="1">
        <v>217</v>
      </c>
      <c r="K533" s="1">
        <f t="shared" si="33"/>
        <v>0.963302752293578</v>
      </c>
    </row>
    <row r="534" ht="17.2" spans="1:11">
      <c r="A534" s="2"/>
      <c r="B534" s="4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5</v>
      </c>
      <c r="H534" s="1">
        <v>212</v>
      </c>
      <c r="I534" s="1">
        <v>210</v>
      </c>
      <c r="K534" s="1">
        <f t="shared" si="33"/>
        <v>0.966981132075472</v>
      </c>
    </row>
    <row r="535" ht="17.2" spans="1:11">
      <c r="A535" s="2"/>
      <c r="B535" s="4" t="s">
        <v>7</v>
      </c>
      <c r="C535" s="1">
        <v>4</v>
      </c>
      <c r="D535" s="1" t="s">
        <v>12</v>
      </c>
      <c r="E535" s="1">
        <v>2</v>
      </c>
      <c r="F535" s="1">
        <v>2</v>
      </c>
      <c r="G535" s="1">
        <v>3</v>
      </c>
      <c r="H535" s="1">
        <v>217</v>
      </c>
      <c r="I535" s="1">
        <v>215</v>
      </c>
      <c r="K535" s="1">
        <f t="shared" si="33"/>
        <v>0.967741935483871</v>
      </c>
    </row>
    <row r="536" ht="17.2" spans="1:11">
      <c r="A536" s="2"/>
      <c r="B536" s="4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</v>
      </c>
      <c r="H536" s="1">
        <v>214</v>
      </c>
      <c r="I536" s="1">
        <v>210</v>
      </c>
      <c r="K536" s="1">
        <f t="shared" si="33"/>
        <v>0.976635514018692</v>
      </c>
    </row>
    <row r="537" ht="17.2" spans="1:11">
      <c r="A537" s="2"/>
      <c r="B537" s="4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5</v>
      </c>
      <c r="H537" s="1">
        <v>221</v>
      </c>
      <c r="I537" s="1">
        <v>208</v>
      </c>
      <c r="K537" s="1">
        <f t="shared" si="33"/>
        <v>0.918552036199095</v>
      </c>
    </row>
    <row r="538" ht="17.2" spans="1:11">
      <c r="A538" s="2"/>
      <c r="B538" s="4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5</v>
      </c>
      <c r="H538" s="1">
        <v>216</v>
      </c>
      <c r="I538" s="1">
        <v>210</v>
      </c>
      <c r="K538" s="1">
        <f t="shared" si="33"/>
        <v>0.944444444444444</v>
      </c>
    </row>
    <row r="539" ht="17.2" spans="1:11">
      <c r="A539" s="2"/>
      <c r="B539" s="4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4</v>
      </c>
      <c r="H539" s="1">
        <v>216</v>
      </c>
      <c r="I539" s="1">
        <v>215</v>
      </c>
      <c r="K539" s="1">
        <f t="shared" si="33"/>
        <v>0.976851851851852</v>
      </c>
    </row>
    <row r="540" ht="17.2" spans="1:11">
      <c r="A540" s="2"/>
      <c r="B540" s="4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5</v>
      </c>
      <c r="H540" s="1">
        <v>215</v>
      </c>
      <c r="I540" s="1">
        <v>213</v>
      </c>
      <c r="K540" s="1">
        <f t="shared" si="33"/>
        <v>0.967441860465116</v>
      </c>
    </row>
    <row r="541" ht="17.2" spans="1:11">
      <c r="A541" s="2"/>
      <c r="B541" s="4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6</v>
      </c>
      <c r="H541" s="1">
        <v>204</v>
      </c>
      <c r="I541" s="1">
        <v>199</v>
      </c>
      <c r="K541" s="1">
        <f t="shared" si="33"/>
        <v>0.946078431372549</v>
      </c>
    </row>
    <row r="542" ht="17.2" spans="1:11">
      <c r="A542" s="2"/>
      <c r="B542" s="4" t="s">
        <v>7</v>
      </c>
      <c r="C542" s="1">
        <v>11</v>
      </c>
      <c r="D542" s="1" t="s">
        <v>19</v>
      </c>
      <c r="E542" s="1">
        <v>9</v>
      </c>
      <c r="F542" s="1">
        <v>1</v>
      </c>
      <c r="G542" s="1">
        <v>5</v>
      </c>
      <c r="H542" s="1">
        <v>215</v>
      </c>
      <c r="I542" s="1">
        <v>206</v>
      </c>
      <c r="K542" s="1">
        <f t="shared" si="33"/>
        <v>0.930232558139535</v>
      </c>
    </row>
    <row r="543" ht="17.2" spans="1:11">
      <c r="A543" s="2"/>
      <c r="B543" s="4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5</v>
      </c>
      <c r="H543" s="1">
        <v>215</v>
      </c>
      <c r="I543" s="1">
        <v>215</v>
      </c>
      <c r="K543" s="1">
        <f t="shared" si="33"/>
        <v>0.976744186046512</v>
      </c>
    </row>
    <row r="544" ht="17.2" spans="1:11">
      <c r="A544" s="2"/>
      <c r="B544" s="4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5</v>
      </c>
      <c r="H544" s="1">
        <v>218</v>
      </c>
      <c r="I544" s="1">
        <v>218</v>
      </c>
      <c r="K544" s="1">
        <f t="shared" si="33"/>
        <v>0.977064220183486</v>
      </c>
    </row>
    <row r="545" ht="17.2" spans="1:11">
      <c r="A545" s="2"/>
      <c r="B545" s="4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5</v>
      </c>
      <c r="H545" s="1">
        <v>215</v>
      </c>
      <c r="I545" s="1">
        <v>215</v>
      </c>
      <c r="K545" s="1">
        <f t="shared" si="33"/>
        <v>0.976744186046512</v>
      </c>
    </row>
    <row r="546" ht="17.2" spans="1:11">
      <c r="A546" s="2"/>
      <c r="B546" s="4" t="s">
        <v>56</v>
      </c>
      <c r="K546" s="1">
        <f>AVERAGE(K531:K545)</f>
        <v>0.95696466772804</v>
      </c>
    </row>
    <row r="547" ht="17.2" spans="1:11">
      <c r="A547" s="2"/>
      <c r="B547" s="4" t="s">
        <v>7</v>
      </c>
      <c r="C547" s="1">
        <v>0</v>
      </c>
      <c r="D547" s="1" t="s">
        <v>8</v>
      </c>
      <c r="E547" s="1">
        <v>88</v>
      </c>
      <c r="F547" s="1">
        <v>15</v>
      </c>
      <c r="G547" s="1">
        <v>12</v>
      </c>
      <c r="H547" s="1">
        <v>452</v>
      </c>
      <c r="I547" s="1">
        <v>364</v>
      </c>
      <c r="K547" s="1">
        <f t="shared" ref="K547:K561" si="34">1-(E547+F547+G547)/H547</f>
        <v>0.745575221238938</v>
      </c>
    </row>
    <row r="548" ht="17.2" spans="1:11">
      <c r="A548" s="2"/>
      <c r="B548" s="4" t="s">
        <v>7</v>
      </c>
      <c r="C548" s="1">
        <v>1</v>
      </c>
      <c r="D548" s="1" t="s">
        <v>9</v>
      </c>
      <c r="E548" s="1">
        <v>86</v>
      </c>
      <c r="F548" s="1">
        <v>18</v>
      </c>
      <c r="G548" s="1">
        <v>19</v>
      </c>
      <c r="H548" s="1">
        <v>509</v>
      </c>
      <c r="I548" s="1">
        <v>423</v>
      </c>
      <c r="K548" s="1">
        <f t="shared" si="34"/>
        <v>0.758349705304519</v>
      </c>
    </row>
    <row r="549" ht="17.2" spans="1:11">
      <c r="A549" s="2"/>
      <c r="B549" s="4" t="s">
        <v>7</v>
      </c>
      <c r="C549" s="1">
        <v>2</v>
      </c>
      <c r="D549" s="1" t="s">
        <v>10</v>
      </c>
      <c r="E549" s="1">
        <v>68</v>
      </c>
      <c r="F549" s="1">
        <v>15</v>
      </c>
      <c r="G549" s="1">
        <v>19</v>
      </c>
      <c r="H549" s="1">
        <v>511</v>
      </c>
      <c r="I549" s="1">
        <v>443</v>
      </c>
      <c r="K549" s="1">
        <f t="shared" si="34"/>
        <v>0.800391389432485</v>
      </c>
    </row>
    <row r="550" ht="17.2" spans="1:11">
      <c r="A550" s="2"/>
      <c r="B550" s="4" t="s">
        <v>7</v>
      </c>
      <c r="C550" s="1">
        <v>3</v>
      </c>
      <c r="D550" s="1" t="s">
        <v>11</v>
      </c>
      <c r="E550" s="1">
        <v>78</v>
      </c>
      <c r="F550" s="1">
        <v>15</v>
      </c>
      <c r="G550" s="1">
        <v>17</v>
      </c>
      <c r="H550" s="1">
        <v>509</v>
      </c>
      <c r="I550" s="1">
        <v>431</v>
      </c>
      <c r="K550" s="1">
        <f t="shared" si="34"/>
        <v>0.783889980353635</v>
      </c>
    </row>
    <row r="551" ht="17.2" spans="1:11">
      <c r="A551" s="2"/>
      <c r="B551" s="4" t="s">
        <v>7</v>
      </c>
      <c r="C551" s="1">
        <v>4</v>
      </c>
      <c r="D551" s="1" t="s">
        <v>12</v>
      </c>
      <c r="E551" s="1">
        <v>80</v>
      </c>
      <c r="F551" s="1">
        <v>15</v>
      </c>
      <c r="G551" s="1">
        <v>14</v>
      </c>
      <c r="H551" s="1">
        <v>491</v>
      </c>
      <c r="I551" s="1">
        <v>411</v>
      </c>
      <c r="K551" s="1">
        <f t="shared" si="34"/>
        <v>0.778004073319756</v>
      </c>
    </row>
    <row r="552" ht="17.2" spans="1:11">
      <c r="A552" s="2"/>
      <c r="B552" s="4" t="s">
        <v>7</v>
      </c>
      <c r="C552" s="1">
        <v>5</v>
      </c>
      <c r="D552" s="1" t="s">
        <v>13</v>
      </c>
      <c r="E552" s="1">
        <v>84</v>
      </c>
      <c r="F552" s="1">
        <v>15</v>
      </c>
      <c r="G552" s="1">
        <v>11</v>
      </c>
      <c r="H552" s="1">
        <v>456</v>
      </c>
      <c r="I552" s="1">
        <v>372</v>
      </c>
      <c r="K552" s="1">
        <f t="shared" si="34"/>
        <v>0.758771929824561</v>
      </c>
    </row>
    <row r="553" ht="17.2" spans="1:11">
      <c r="A553" s="2"/>
      <c r="B553" s="4" t="s">
        <v>7</v>
      </c>
      <c r="C553" s="1">
        <v>6</v>
      </c>
      <c r="D553" s="1" t="s">
        <v>14</v>
      </c>
      <c r="E553" s="1">
        <v>61</v>
      </c>
      <c r="F553" s="1">
        <v>14</v>
      </c>
      <c r="G553" s="1">
        <v>25</v>
      </c>
      <c r="H553" s="1">
        <v>419</v>
      </c>
      <c r="I553" s="1">
        <v>358</v>
      </c>
      <c r="K553" s="1">
        <f t="shared" si="34"/>
        <v>0.761336515513127</v>
      </c>
    </row>
    <row r="554" ht="17.2" spans="1:11">
      <c r="A554" s="2"/>
      <c r="B554" s="4" t="s">
        <v>7</v>
      </c>
      <c r="C554" s="1">
        <v>7</v>
      </c>
      <c r="D554" s="1" t="s">
        <v>15</v>
      </c>
      <c r="E554" s="1">
        <v>64</v>
      </c>
      <c r="F554" s="1">
        <v>16</v>
      </c>
      <c r="G554" s="1">
        <v>28</v>
      </c>
      <c r="H554" s="1">
        <v>417</v>
      </c>
      <c r="I554" s="1">
        <v>353</v>
      </c>
      <c r="K554" s="1">
        <f t="shared" si="34"/>
        <v>0.741007194244604</v>
      </c>
    </row>
    <row r="555" ht="17.2" spans="1:11">
      <c r="A555" s="2"/>
      <c r="B555" s="4" t="s">
        <v>7</v>
      </c>
      <c r="C555" s="1">
        <v>8</v>
      </c>
      <c r="D555" s="1" t="s">
        <v>16</v>
      </c>
      <c r="E555" s="1">
        <v>28</v>
      </c>
      <c r="F555" s="1">
        <v>14</v>
      </c>
      <c r="G555" s="1">
        <v>26</v>
      </c>
      <c r="H555" s="1">
        <v>430</v>
      </c>
      <c r="I555" s="1">
        <v>402</v>
      </c>
      <c r="K555" s="1">
        <f t="shared" si="34"/>
        <v>0.841860465116279</v>
      </c>
    </row>
    <row r="556" ht="17.2" spans="1:11">
      <c r="A556" s="2"/>
      <c r="B556" s="4" t="s">
        <v>7</v>
      </c>
      <c r="C556" s="1">
        <v>9</v>
      </c>
      <c r="D556" s="1" t="s">
        <v>17</v>
      </c>
      <c r="E556" s="1">
        <v>39</v>
      </c>
      <c r="F556" s="1">
        <v>14</v>
      </c>
      <c r="G556" s="1">
        <v>23</v>
      </c>
      <c r="H556" s="1">
        <v>433</v>
      </c>
      <c r="I556" s="1">
        <v>394</v>
      </c>
      <c r="K556" s="1">
        <f t="shared" si="34"/>
        <v>0.824480369515012</v>
      </c>
    </row>
    <row r="557" ht="17.2" spans="1:11">
      <c r="A557" s="2"/>
      <c r="B557" s="4" t="s">
        <v>7</v>
      </c>
      <c r="C557" s="1">
        <v>10</v>
      </c>
      <c r="D557" s="1" t="s">
        <v>18</v>
      </c>
      <c r="E557" s="1">
        <v>122</v>
      </c>
      <c r="F557" s="1">
        <v>9</v>
      </c>
      <c r="G557" s="1">
        <v>15</v>
      </c>
      <c r="H557" s="1">
        <v>373</v>
      </c>
      <c r="I557" s="1">
        <v>251</v>
      </c>
      <c r="K557" s="1">
        <f t="shared" si="34"/>
        <v>0.60857908847185</v>
      </c>
    </row>
    <row r="558" ht="17.2" spans="1:11">
      <c r="A558" s="2"/>
      <c r="B558" s="4" t="s">
        <v>7</v>
      </c>
      <c r="C558" s="1">
        <v>11</v>
      </c>
      <c r="D558" s="1" t="s">
        <v>19</v>
      </c>
      <c r="E558" s="1">
        <v>95</v>
      </c>
      <c r="F558" s="1">
        <v>15</v>
      </c>
      <c r="G558" s="1">
        <v>17</v>
      </c>
      <c r="H558" s="1">
        <v>364</v>
      </c>
      <c r="I558" s="1">
        <v>269</v>
      </c>
      <c r="K558" s="1">
        <f t="shared" si="34"/>
        <v>0.651098901098901</v>
      </c>
    </row>
    <row r="559" ht="17.2" spans="1:11">
      <c r="A559" s="2"/>
      <c r="B559" s="4" t="s">
        <v>7</v>
      </c>
      <c r="C559" s="1">
        <v>12</v>
      </c>
      <c r="D559" s="1" t="s">
        <v>20</v>
      </c>
      <c r="E559" s="1">
        <v>26</v>
      </c>
      <c r="F559" s="1">
        <v>15</v>
      </c>
      <c r="G559" s="1">
        <v>29</v>
      </c>
      <c r="H559" s="1">
        <v>420</v>
      </c>
      <c r="I559" s="1">
        <v>394</v>
      </c>
      <c r="K559" s="1">
        <f t="shared" si="34"/>
        <v>0.833333333333333</v>
      </c>
    </row>
    <row r="560" ht="17.2" spans="1:11">
      <c r="A560" s="2"/>
      <c r="B560" s="4" t="s">
        <v>7</v>
      </c>
      <c r="C560" s="1">
        <v>13</v>
      </c>
      <c r="D560" s="1" t="s">
        <v>21</v>
      </c>
      <c r="E560" s="1">
        <v>41</v>
      </c>
      <c r="F560" s="1">
        <v>13</v>
      </c>
      <c r="G560" s="1">
        <v>24</v>
      </c>
      <c r="H560" s="1">
        <v>367</v>
      </c>
      <c r="I560" s="1">
        <v>326</v>
      </c>
      <c r="K560" s="1">
        <f t="shared" si="34"/>
        <v>0.787465940054496</v>
      </c>
    </row>
    <row r="561" ht="17.2" spans="1:11">
      <c r="A561" s="2"/>
      <c r="B561" s="4" t="s">
        <v>7</v>
      </c>
      <c r="C561" s="1">
        <v>14</v>
      </c>
      <c r="D561" s="1" t="s">
        <v>22</v>
      </c>
      <c r="E561" s="1">
        <v>87</v>
      </c>
      <c r="F561" s="1">
        <v>11</v>
      </c>
      <c r="G561" s="1">
        <v>57</v>
      </c>
      <c r="H561" s="1">
        <v>420</v>
      </c>
      <c r="I561" s="1">
        <v>333</v>
      </c>
      <c r="K561" s="1">
        <f t="shared" si="34"/>
        <v>0.630952380952381</v>
      </c>
    </row>
    <row r="562" ht="17.2" spans="1:11">
      <c r="A562" s="2"/>
      <c r="B562" s="4" t="s">
        <v>57</v>
      </c>
      <c r="K562" s="1">
        <f>AVERAGE(K547:K561)</f>
        <v>0.753673099184925</v>
      </c>
    </row>
    <row r="563" ht="17.2" spans="1:11">
      <c r="A563" s="2"/>
      <c r="B563" s="4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4" t="s">
        <v>7</v>
      </c>
      <c r="C564" s="1">
        <v>1</v>
      </c>
      <c r="D564" s="1" t="s">
        <v>9</v>
      </c>
      <c r="E564" s="1">
        <v>14</v>
      </c>
      <c r="F564" s="1">
        <v>5</v>
      </c>
      <c r="G564" s="1">
        <v>11</v>
      </c>
      <c r="H564" s="1">
        <v>246</v>
      </c>
      <c r="I564" s="1">
        <v>232</v>
      </c>
      <c r="K564" s="1">
        <f t="shared" si="35"/>
        <v>0.878048780487805</v>
      </c>
    </row>
    <row r="565" ht="17.2" spans="1:11">
      <c r="A565" s="2"/>
      <c r="B565" s="4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11</v>
      </c>
      <c r="H565" s="1">
        <v>224</v>
      </c>
      <c r="I565" s="1">
        <v>194</v>
      </c>
      <c r="K565" s="1">
        <f t="shared" si="35"/>
        <v>0.799107142857143</v>
      </c>
    </row>
    <row r="566" ht="17.2" spans="1:11">
      <c r="A566" s="2"/>
      <c r="B566" s="4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12</v>
      </c>
      <c r="H566" s="1">
        <v>248</v>
      </c>
      <c r="I566" s="1">
        <v>203</v>
      </c>
      <c r="K566" s="1">
        <f t="shared" si="35"/>
        <v>0.758064516129032</v>
      </c>
    </row>
    <row r="567" ht="17.2" spans="1:11">
      <c r="A567" s="2"/>
      <c r="B567" s="4" t="s">
        <v>7</v>
      </c>
      <c r="C567" s="1">
        <v>4</v>
      </c>
      <c r="D567" s="1" t="s">
        <v>12</v>
      </c>
      <c r="E567" s="1">
        <v>13</v>
      </c>
      <c r="F567" s="1">
        <v>4</v>
      </c>
      <c r="G567" s="1">
        <v>11</v>
      </c>
      <c r="H567" s="1">
        <v>249</v>
      </c>
      <c r="I567" s="1">
        <v>236</v>
      </c>
      <c r="K567" s="1">
        <f t="shared" si="35"/>
        <v>0.887550200803213</v>
      </c>
    </row>
    <row r="568" ht="17.2" spans="1:11">
      <c r="A568" s="2"/>
      <c r="B568" s="4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4" t="s">
        <v>7</v>
      </c>
      <c r="C569" s="1">
        <v>6</v>
      </c>
      <c r="D569" s="1" t="s">
        <v>14</v>
      </c>
      <c r="E569" s="1">
        <v>18</v>
      </c>
      <c r="F569" s="1">
        <v>1</v>
      </c>
      <c r="G569" s="1">
        <v>2</v>
      </c>
      <c r="H569" s="1">
        <v>78</v>
      </c>
      <c r="I569" s="1">
        <v>60</v>
      </c>
      <c r="K569" s="1">
        <f t="shared" si="35"/>
        <v>0.730769230769231</v>
      </c>
    </row>
    <row r="570" ht="17.2" spans="1:11">
      <c r="A570" s="2"/>
      <c r="B570" s="4" t="s">
        <v>7</v>
      </c>
      <c r="C570" s="1">
        <v>7</v>
      </c>
      <c r="D570" s="1" t="s">
        <v>15</v>
      </c>
      <c r="E570" s="1">
        <v>3</v>
      </c>
      <c r="F570" s="1">
        <v>1</v>
      </c>
      <c r="G570" s="1">
        <v>1</v>
      </c>
      <c r="H570" s="1">
        <v>55</v>
      </c>
      <c r="I570" s="1">
        <v>52</v>
      </c>
      <c r="K570" s="1">
        <f t="shared" si="35"/>
        <v>0.909090909090909</v>
      </c>
    </row>
    <row r="571" ht="17.2" spans="1:11">
      <c r="A571" s="2"/>
      <c r="B571" s="4" t="s">
        <v>7</v>
      </c>
      <c r="C571" s="1">
        <v>8</v>
      </c>
      <c r="D571" s="1" t="s">
        <v>16</v>
      </c>
      <c r="E571" s="1">
        <v>11</v>
      </c>
      <c r="F571" s="1">
        <v>5</v>
      </c>
      <c r="G571" s="1">
        <v>15</v>
      </c>
      <c r="H571" s="1">
        <v>216</v>
      </c>
      <c r="I571" s="1">
        <v>205</v>
      </c>
      <c r="K571" s="1">
        <f t="shared" si="35"/>
        <v>0.856481481481482</v>
      </c>
    </row>
    <row r="572" ht="17.2" spans="1:11">
      <c r="A572" s="2"/>
      <c r="B572" s="4" t="s">
        <v>7</v>
      </c>
      <c r="C572" s="1">
        <v>9</v>
      </c>
      <c r="D572" s="1" t="s">
        <v>17</v>
      </c>
      <c r="E572" s="1">
        <v>8</v>
      </c>
      <c r="F572" s="1">
        <v>5</v>
      </c>
      <c r="G572" s="1">
        <v>13</v>
      </c>
      <c r="H572" s="1">
        <v>249</v>
      </c>
      <c r="I572" s="1">
        <v>241</v>
      </c>
      <c r="K572" s="1">
        <f t="shared" si="35"/>
        <v>0.895582329317269</v>
      </c>
    </row>
    <row r="573" ht="17.2" spans="1:11">
      <c r="A573" s="2"/>
      <c r="B573" s="4" t="s">
        <v>7</v>
      </c>
      <c r="C573" s="1">
        <v>10</v>
      </c>
      <c r="D573" s="1" t="s">
        <v>18</v>
      </c>
      <c r="E573" s="1">
        <v>13</v>
      </c>
      <c r="F573" s="1">
        <v>6</v>
      </c>
      <c r="G573" s="1">
        <v>13</v>
      </c>
      <c r="H573" s="1">
        <v>250</v>
      </c>
      <c r="I573" s="1">
        <v>237</v>
      </c>
      <c r="K573" s="1">
        <f t="shared" si="35"/>
        <v>0.872</v>
      </c>
    </row>
    <row r="574" ht="17.2" spans="1:11">
      <c r="A574" s="2"/>
      <c r="B574" s="4" t="s">
        <v>7</v>
      </c>
      <c r="C574" s="1">
        <v>11</v>
      </c>
      <c r="D574" s="1" t="s">
        <v>19</v>
      </c>
      <c r="E574" s="1">
        <v>21</v>
      </c>
      <c r="F574" s="1">
        <v>4</v>
      </c>
      <c r="G574" s="1">
        <v>12</v>
      </c>
      <c r="H574" s="1">
        <v>249</v>
      </c>
      <c r="I574" s="1">
        <v>228</v>
      </c>
      <c r="K574" s="1">
        <f t="shared" si="35"/>
        <v>0.85140562248996</v>
      </c>
    </row>
    <row r="575" ht="17.2" spans="1:11">
      <c r="A575" s="2"/>
      <c r="B575" s="4" t="s">
        <v>7</v>
      </c>
      <c r="C575" s="1">
        <v>12</v>
      </c>
      <c r="D575" s="1" t="s">
        <v>20</v>
      </c>
      <c r="E575" s="1">
        <v>4</v>
      </c>
      <c r="F575" s="1">
        <v>4</v>
      </c>
      <c r="G575" s="1">
        <v>16</v>
      </c>
      <c r="H575" s="1">
        <v>216</v>
      </c>
      <c r="I575" s="1">
        <v>212</v>
      </c>
      <c r="K575" s="1">
        <f t="shared" si="35"/>
        <v>0.888888888888889</v>
      </c>
    </row>
    <row r="576" ht="17.2" spans="1:11">
      <c r="A576" s="2"/>
      <c r="B576" s="4" t="s">
        <v>7</v>
      </c>
      <c r="C576" s="1">
        <v>13</v>
      </c>
      <c r="D576" s="1" t="s">
        <v>21</v>
      </c>
      <c r="E576" s="1">
        <v>7</v>
      </c>
      <c r="F576" s="1">
        <v>5</v>
      </c>
      <c r="G576" s="1">
        <v>14</v>
      </c>
      <c r="H576" s="1">
        <v>239</v>
      </c>
      <c r="I576" s="1">
        <v>232</v>
      </c>
      <c r="K576" s="1">
        <f t="shared" si="35"/>
        <v>0.891213389121339</v>
      </c>
    </row>
    <row r="577" ht="17.2" spans="1:11">
      <c r="A577" s="2"/>
      <c r="B577" s="4" t="s">
        <v>7</v>
      </c>
      <c r="C577" s="1">
        <v>14</v>
      </c>
      <c r="D577" s="1" t="s">
        <v>22</v>
      </c>
      <c r="E577" s="1">
        <v>6</v>
      </c>
      <c r="F577" s="1">
        <v>5</v>
      </c>
      <c r="G577" s="1">
        <v>14</v>
      </c>
      <c r="H577" s="1">
        <v>216</v>
      </c>
      <c r="I577" s="1">
        <v>210</v>
      </c>
      <c r="K577" s="1">
        <f t="shared" si="35"/>
        <v>0.884259259259259</v>
      </c>
    </row>
    <row r="578" ht="17.2" spans="1:11">
      <c r="A578" s="2"/>
      <c r="B578" s="4" t="s">
        <v>58</v>
      </c>
      <c r="K578" s="1" t="e">
        <f>AVERAGE(K563:K577)</f>
        <v>#DIV/0!</v>
      </c>
    </row>
    <row r="579" ht="17.2" spans="1:11">
      <c r="A579" s="2"/>
      <c r="B579" s="4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4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4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4" t="s">
        <v>7</v>
      </c>
      <c r="C582" s="1">
        <v>3</v>
      </c>
      <c r="D582" s="1" t="s">
        <v>11</v>
      </c>
      <c r="E582" s="1">
        <v>16</v>
      </c>
      <c r="F582" s="1">
        <v>2</v>
      </c>
      <c r="G582" s="1">
        <v>1</v>
      </c>
      <c r="H582" s="1">
        <v>116</v>
      </c>
      <c r="I582" s="1">
        <v>100</v>
      </c>
      <c r="K582" s="1">
        <f t="shared" si="36"/>
        <v>0.836206896551724</v>
      </c>
    </row>
    <row r="583" ht="17.2" spans="1:11">
      <c r="A583" s="2"/>
      <c r="B583" s="4" t="s">
        <v>7</v>
      </c>
      <c r="C583" s="1">
        <v>4</v>
      </c>
      <c r="D583" s="1" t="s">
        <v>12</v>
      </c>
      <c r="E583" s="1">
        <v>0</v>
      </c>
      <c r="F583" s="1">
        <v>1</v>
      </c>
      <c r="G583" s="1">
        <v>22</v>
      </c>
      <c r="H583" s="1">
        <v>58</v>
      </c>
      <c r="I583" s="1">
        <v>58</v>
      </c>
      <c r="K583" s="1">
        <f t="shared" si="36"/>
        <v>0.603448275862069</v>
      </c>
    </row>
    <row r="584" ht="17.2" spans="1:11">
      <c r="A584" s="2"/>
      <c r="B584" s="4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4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4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4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4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4" t="s">
        <v>7</v>
      </c>
      <c r="C589" s="1">
        <v>10</v>
      </c>
      <c r="D589" s="1" t="s">
        <v>18</v>
      </c>
      <c r="E589" s="1">
        <v>0</v>
      </c>
      <c r="F589" s="1">
        <v>1</v>
      </c>
      <c r="G589" s="1">
        <v>60</v>
      </c>
      <c r="H589" s="1">
        <v>114</v>
      </c>
      <c r="I589" s="1">
        <v>114</v>
      </c>
      <c r="K589" s="1">
        <f t="shared" si="36"/>
        <v>0.464912280701754</v>
      </c>
    </row>
    <row r="590" ht="17.2" spans="1:11">
      <c r="A590" s="2"/>
      <c r="B590" s="4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34</v>
      </c>
      <c r="H590" s="1">
        <v>116</v>
      </c>
      <c r="I590" s="1">
        <v>113</v>
      </c>
      <c r="K590" s="1">
        <f t="shared" si="36"/>
        <v>0.681034482758621</v>
      </c>
    </row>
    <row r="591" ht="17.2" spans="1:11">
      <c r="A591" s="2"/>
      <c r="B591" s="4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4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4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4" t="s">
        <v>59</v>
      </c>
      <c r="K594" s="1">
        <f>AVERAGE(K579:K593)</f>
        <v>0.791913692276669</v>
      </c>
    </row>
    <row r="595" ht="17.2" spans="1:11">
      <c r="A595" s="2"/>
      <c r="B595" s="4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ht="17.2" spans="1:11">
      <c r="A596" s="2"/>
      <c r="B596" s="4" t="s">
        <v>7</v>
      </c>
      <c r="C596" s="1">
        <v>1</v>
      </c>
      <c r="D596" s="1" t="s">
        <v>9</v>
      </c>
      <c r="E596" s="1">
        <v>60</v>
      </c>
      <c r="F596" s="1">
        <v>2</v>
      </c>
      <c r="G596" s="1">
        <v>1</v>
      </c>
      <c r="H596" s="1">
        <v>311</v>
      </c>
      <c r="I596" s="1">
        <v>251</v>
      </c>
      <c r="K596" s="1">
        <f t="shared" si="37"/>
        <v>0.797427652733119</v>
      </c>
    </row>
    <row r="597" ht="17.2" spans="1:11">
      <c r="A597" s="2"/>
      <c r="B597" s="4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9</v>
      </c>
      <c r="H597" s="1">
        <v>675</v>
      </c>
      <c r="I597" s="1">
        <v>663</v>
      </c>
      <c r="K597" s="1">
        <f t="shared" si="37"/>
        <v>0.968888888888889</v>
      </c>
    </row>
    <row r="598" ht="17.2" spans="1:11">
      <c r="A598" s="2"/>
      <c r="B598" s="4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8</v>
      </c>
      <c r="H598" s="1">
        <v>702</v>
      </c>
      <c r="I598" s="1">
        <v>650</v>
      </c>
      <c r="K598" s="1">
        <f t="shared" si="37"/>
        <v>0.91025641025641</v>
      </c>
    </row>
    <row r="599" ht="17.2" spans="1:11">
      <c r="A599" s="2"/>
      <c r="B599" s="4" t="s">
        <v>7</v>
      </c>
      <c r="C599" s="1">
        <v>4</v>
      </c>
      <c r="D599" s="1" t="s">
        <v>12</v>
      </c>
      <c r="E599" s="1">
        <v>74</v>
      </c>
      <c r="F599" s="1">
        <v>2</v>
      </c>
      <c r="G599" s="1">
        <v>7</v>
      </c>
      <c r="H599" s="1">
        <v>649</v>
      </c>
      <c r="I599" s="1">
        <v>575</v>
      </c>
      <c r="K599" s="1">
        <f t="shared" si="37"/>
        <v>0.87211093990755</v>
      </c>
    </row>
    <row r="600" ht="17.2" spans="1:11">
      <c r="A600" s="2"/>
      <c r="B600" s="4" t="s">
        <v>7</v>
      </c>
      <c r="C600" s="1">
        <v>5</v>
      </c>
      <c r="D600" s="1" t="s">
        <v>13</v>
      </c>
      <c r="E600" s="1">
        <v>85</v>
      </c>
      <c r="F600" s="1">
        <v>2</v>
      </c>
      <c r="G600" s="1">
        <v>5</v>
      </c>
      <c r="H600" s="1">
        <v>507</v>
      </c>
      <c r="I600" s="1">
        <v>422</v>
      </c>
      <c r="K600" s="1">
        <f t="shared" si="37"/>
        <v>0.818540433925049</v>
      </c>
    </row>
    <row r="601" ht="17.2" spans="1:11">
      <c r="A601" s="2"/>
      <c r="B601" s="4" t="s">
        <v>7</v>
      </c>
      <c r="C601" s="1">
        <v>6</v>
      </c>
      <c r="D601" s="1" t="s">
        <v>14</v>
      </c>
      <c r="E601" s="1">
        <v>150</v>
      </c>
      <c r="F601" s="1">
        <v>2</v>
      </c>
      <c r="G601" s="1">
        <v>5</v>
      </c>
      <c r="H601" s="1">
        <v>429</v>
      </c>
      <c r="I601" s="1">
        <v>279</v>
      </c>
      <c r="K601" s="1">
        <f t="shared" si="37"/>
        <v>0.634032634032634</v>
      </c>
    </row>
    <row r="602" ht="17.2" spans="1:11">
      <c r="A602" s="2"/>
      <c r="B602" s="4" t="s">
        <v>7</v>
      </c>
      <c r="C602" s="1">
        <v>7</v>
      </c>
      <c r="D602" s="1" t="s">
        <v>15</v>
      </c>
      <c r="E602" s="1">
        <v>136</v>
      </c>
      <c r="F602" s="1">
        <v>2</v>
      </c>
      <c r="G602" s="1">
        <v>6</v>
      </c>
      <c r="H602" s="1">
        <v>417</v>
      </c>
      <c r="I602" s="1">
        <v>281</v>
      </c>
      <c r="K602" s="1">
        <f t="shared" si="37"/>
        <v>0.654676258992806</v>
      </c>
    </row>
    <row r="603" ht="17.2" spans="1:11">
      <c r="A603" s="2"/>
      <c r="B603" s="4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11</v>
      </c>
      <c r="H603" s="1">
        <v>688</v>
      </c>
      <c r="I603" s="1">
        <v>688</v>
      </c>
      <c r="K603" s="1">
        <f t="shared" si="37"/>
        <v>0.984011627906977</v>
      </c>
    </row>
    <row r="604" ht="17.2" spans="1:11">
      <c r="A604" s="2"/>
      <c r="B604" s="4" t="s">
        <v>7</v>
      </c>
      <c r="C604" s="1">
        <v>9</v>
      </c>
      <c r="D604" s="1" t="s">
        <v>17</v>
      </c>
      <c r="E604" s="1">
        <v>7</v>
      </c>
      <c r="F604" s="1">
        <v>2</v>
      </c>
      <c r="G604" s="1">
        <v>13</v>
      </c>
      <c r="H604" s="1">
        <v>707</v>
      </c>
      <c r="I604" s="1">
        <v>700</v>
      </c>
      <c r="K604" s="1">
        <f t="shared" si="37"/>
        <v>0.968882602545969</v>
      </c>
    </row>
    <row r="605" ht="17.2" spans="1:11">
      <c r="A605" s="2"/>
      <c r="B605" s="4" t="s">
        <v>7</v>
      </c>
      <c r="C605" s="1">
        <v>10</v>
      </c>
      <c r="D605" s="1" t="s">
        <v>18</v>
      </c>
      <c r="E605" s="1">
        <v>7</v>
      </c>
      <c r="F605" s="1">
        <v>3</v>
      </c>
      <c r="G605" s="1">
        <v>18</v>
      </c>
      <c r="H605" s="1">
        <v>675</v>
      </c>
      <c r="I605" s="1">
        <v>668</v>
      </c>
      <c r="K605" s="1">
        <f t="shared" si="37"/>
        <v>0.958518518518519</v>
      </c>
    </row>
    <row r="606" ht="17.2" spans="1:11">
      <c r="A606" s="2"/>
      <c r="B606" s="4" t="s">
        <v>7</v>
      </c>
      <c r="C606" s="1">
        <v>11</v>
      </c>
      <c r="D606" s="1" t="s">
        <v>19</v>
      </c>
      <c r="E606" s="1">
        <v>122</v>
      </c>
      <c r="F606" s="1">
        <v>4</v>
      </c>
      <c r="G606" s="1">
        <v>17</v>
      </c>
      <c r="H606" s="1">
        <v>635</v>
      </c>
      <c r="I606" s="1">
        <v>513</v>
      </c>
      <c r="K606" s="1">
        <f t="shared" si="37"/>
        <v>0.774803149606299</v>
      </c>
    </row>
    <row r="607" ht="17.2" spans="1:11">
      <c r="A607" s="2"/>
      <c r="B607" s="4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12</v>
      </c>
      <c r="H607" s="1">
        <v>688</v>
      </c>
      <c r="I607" s="1">
        <v>688</v>
      </c>
      <c r="K607" s="1">
        <f t="shared" si="37"/>
        <v>0.982558139534884</v>
      </c>
    </row>
    <row r="608" ht="17.2" spans="1:11">
      <c r="A608" s="2"/>
      <c r="B608" s="4" t="s">
        <v>7</v>
      </c>
      <c r="C608" s="1">
        <v>13</v>
      </c>
      <c r="D608" s="1" t="s">
        <v>21</v>
      </c>
      <c r="E608" s="1">
        <v>3</v>
      </c>
      <c r="F608" s="1">
        <v>2</v>
      </c>
      <c r="G608" s="1">
        <v>13</v>
      </c>
      <c r="H608" s="1">
        <v>702</v>
      </c>
      <c r="I608" s="1">
        <v>699</v>
      </c>
      <c r="K608" s="1">
        <f t="shared" si="37"/>
        <v>0.974358974358974</v>
      </c>
    </row>
    <row r="609" ht="17.2" spans="1:11">
      <c r="A609" s="2"/>
      <c r="B609" s="4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11</v>
      </c>
      <c r="H609" s="1">
        <v>688</v>
      </c>
      <c r="I609" s="1">
        <v>688</v>
      </c>
      <c r="K609" s="1">
        <f t="shared" si="37"/>
        <v>0.984011627906977</v>
      </c>
    </row>
    <row r="610" ht="17.2" spans="1:11">
      <c r="A610" s="2"/>
      <c r="B610" s="4" t="s">
        <v>60</v>
      </c>
      <c r="K610" s="1">
        <f>AVERAGE(K595:K609)</f>
        <v>0.85220519060767</v>
      </c>
    </row>
    <row r="611" ht="17.2" spans="1:11">
      <c r="A611" s="2"/>
      <c r="B611" s="4" t="s">
        <v>7</v>
      </c>
      <c r="C611" s="1">
        <v>0</v>
      </c>
      <c r="D611" s="1" t="s">
        <v>8</v>
      </c>
      <c r="E611" s="1">
        <v>32</v>
      </c>
      <c r="F611" s="1">
        <v>4</v>
      </c>
      <c r="G611" s="1">
        <v>1</v>
      </c>
      <c r="H611" s="1">
        <v>94</v>
      </c>
      <c r="I611" s="1">
        <v>62</v>
      </c>
      <c r="K611" s="1">
        <f t="shared" ref="K611:K625" si="38">1-(E611+F611+G611)/H611</f>
        <v>0.606382978723404</v>
      </c>
    </row>
    <row r="612" ht="17.2" spans="1:11">
      <c r="A612" s="2"/>
      <c r="B612" s="4" t="s">
        <v>7</v>
      </c>
      <c r="C612" s="1">
        <v>1</v>
      </c>
      <c r="D612" s="1" t="s">
        <v>9</v>
      </c>
      <c r="E612" s="1">
        <v>26</v>
      </c>
      <c r="F612" s="1">
        <v>10</v>
      </c>
      <c r="G612" s="1">
        <v>3</v>
      </c>
      <c r="H612" s="1">
        <v>94</v>
      </c>
      <c r="I612" s="1">
        <v>68</v>
      </c>
      <c r="K612" s="1">
        <f t="shared" si="38"/>
        <v>0.585106382978723</v>
      </c>
    </row>
    <row r="613" ht="17.2" spans="1:11">
      <c r="A613" s="2"/>
      <c r="B613" s="4" t="s">
        <v>7</v>
      </c>
      <c r="C613" s="1">
        <v>2</v>
      </c>
      <c r="D613" s="1" t="s">
        <v>10</v>
      </c>
      <c r="E613" s="1">
        <v>33</v>
      </c>
      <c r="F613" s="1">
        <v>15</v>
      </c>
      <c r="G613" s="1">
        <v>28</v>
      </c>
      <c r="H613" s="1">
        <v>94</v>
      </c>
      <c r="I613" s="1">
        <v>61</v>
      </c>
      <c r="K613" s="1">
        <f t="shared" si="38"/>
        <v>0.191489361702128</v>
      </c>
    </row>
    <row r="614" ht="17.2" spans="1:11">
      <c r="A614" s="2"/>
      <c r="B614" s="4" t="s">
        <v>7</v>
      </c>
      <c r="C614" s="1">
        <v>3</v>
      </c>
      <c r="D614" s="1" t="s">
        <v>11</v>
      </c>
      <c r="E614" s="1">
        <v>30</v>
      </c>
      <c r="F614" s="1">
        <v>15</v>
      </c>
      <c r="G614" s="1">
        <v>22</v>
      </c>
      <c r="H614" s="1">
        <v>94</v>
      </c>
      <c r="I614" s="1">
        <v>64</v>
      </c>
      <c r="K614" s="1">
        <f t="shared" si="38"/>
        <v>0.287234042553192</v>
      </c>
    </row>
    <row r="615" ht="17.2" spans="1:11">
      <c r="A615" s="2"/>
      <c r="B615" s="4" t="s">
        <v>7</v>
      </c>
      <c r="C615" s="1">
        <v>4</v>
      </c>
      <c r="D615" s="1" t="s">
        <v>12</v>
      </c>
      <c r="E615" s="1">
        <v>24</v>
      </c>
      <c r="F615" s="1">
        <v>7</v>
      </c>
      <c r="G615" s="1">
        <v>14</v>
      </c>
      <c r="H615" s="1">
        <v>94</v>
      </c>
      <c r="I615" s="1">
        <v>70</v>
      </c>
      <c r="K615" s="1">
        <f t="shared" si="38"/>
        <v>0.521276595744681</v>
      </c>
    </row>
    <row r="616" ht="17.2" spans="1:11">
      <c r="A616" s="2"/>
      <c r="B616" s="4" t="s">
        <v>7</v>
      </c>
      <c r="C616" s="1">
        <v>5</v>
      </c>
      <c r="D616" s="1" t="s">
        <v>13</v>
      </c>
      <c r="E616" s="1">
        <v>21</v>
      </c>
      <c r="F616" s="1">
        <v>11</v>
      </c>
      <c r="G616" s="1">
        <v>3</v>
      </c>
      <c r="H616" s="1">
        <v>94</v>
      </c>
      <c r="I616" s="1">
        <v>73</v>
      </c>
      <c r="K616" s="1">
        <f t="shared" si="38"/>
        <v>0.627659574468085</v>
      </c>
    </row>
    <row r="617" ht="17.2" spans="1:11">
      <c r="A617" s="2"/>
      <c r="B617" s="4" t="s">
        <v>7</v>
      </c>
      <c r="C617" s="1">
        <v>6</v>
      </c>
      <c r="D617" s="1" t="s">
        <v>14</v>
      </c>
      <c r="E617" s="1">
        <v>32</v>
      </c>
      <c r="F617" s="1">
        <v>10</v>
      </c>
      <c r="G617" s="1">
        <v>48</v>
      </c>
      <c r="H617" s="1">
        <v>94</v>
      </c>
      <c r="I617" s="1">
        <v>62</v>
      </c>
      <c r="K617" s="1">
        <f t="shared" si="38"/>
        <v>0.0425531914893617</v>
      </c>
    </row>
    <row r="618" ht="17.2" spans="1:11">
      <c r="A618" s="2"/>
      <c r="B618" s="4" t="s">
        <v>7</v>
      </c>
      <c r="C618" s="1">
        <v>7</v>
      </c>
      <c r="D618" s="1" t="s">
        <v>15</v>
      </c>
      <c r="E618" s="1">
        <v>15</v>
      </c>
      <c r="F618" s="1">
        <v>15</v>
      </c>
      <c r="G618" s="1">
        <v>63</v>
      </c>
      <c r="H618" s="1">
        <v>94</v>
      </c>
      <c r="I618" s="1">
        <v>79</v>
      </c>
      <c r="K618" s="1">
        <f t="shared" si="38"/>
        <v>0.0106382978723404</v>
      </c>
    </row>
    <row r="619" ht="17.2" spans="1:11">
      <c r="A619" s="2"/>
      <c r="B619" s="4" t="s">
        <v>7</v>
      </c>
      <c r="C619" s="1">
        <v>8</v>
      </c>
      <c r="D619" s="1" t="s">
        <v>16</v>
      </c>
      <c r="E619" s="1">
        <v>12</v>
      </c>
      <c r="F619" s="1">
        <v>16</v>
      </c>
      <c r="G619" s="1">
        <v>71</v>
      </c>
      <c r="H619" s="1">
        <v>94</v>
      </c>
      <c r="I619" s="1">
        <v>82</v>
      </c>
      <c r="K619" s="1">
        <f t="shared" si="38"/>
        <v>-0.053191489361702</v>
      </c>
    </row>
    <row r="620" ht="17.2" spans="1:11">
      <c r="A620" s="2"/>
      <c r="B620" s="4" t="s">
        <v>7</v>
      </c>
      <c r="C620" s="1">
        <v>9</v>
      </c>
      <c r="D620" s="1" t="s">
        <v>17</v>
      </c>
      <c r="E620" s="1">
        <v>25</v>
      </c>
      <c r="F620" s="1">
        <v>13</v>
      </c>
      <c r="G620" s="1">
        <v>39</v>
      </c>
      <c r="H620" s="1">
        <v>94</v>
      </c>
      <c r="I620" s="1">
        <v>69</v>
      </c>
      <c r="K620" s="1">
        <f t="shared" si="38"/>
        <v>0.180851063829787</v>
      </c>
    </row>
    <row r="621" ht="17.2" spans="1:11">
      <c r="A621" s="2"/>
      <c r="B621" s="4" t="s">
        <v>7</v>
      </c>
      <c r="C621" s="1">
        <v>10</v>
      </c>
      <c r="D621" s="1" t="s">
        <v>18</v>
      </c>
      <c r="E621" s="1">
        <v>45</v>
      </c>
      <c r="F621" s="1">
        <v>11</v>
      </c>
      <c r="G621" s="1">
        <v>11</v>
      </c>
      <c r="H621" s="1">
        <v>94</v>
      </c>
      <c r="I621" s="1">
        <v>49</v>
      </c>
      <c r="K621" s="1">
        <f t="shared" si="38"/>
        <v>0.287234042553192</v>
      </c>
    </row>
    <row r="622" ht="17.2" spans="1:11">
      <c r="A622" s="2"/>
      <c r="B622" s="4" t="s">
        <v>7</v>
      </c>
      <c r="C622" s="1">
        <v>11</v>
      </c>
      <c r="D622" s="1" t="s">
        <v>19</v>
      </c>
      <c r="E622" s="1">
        <v>39</v>
      </c>
      <c r="F622" s="1">
        <v>17</v>
      </c>
      <c r="G622" s="1">
        <v>15</v>
      </c>
      <c r="H622" s="1">
        <v>94</v>
      </c>
      <c r="I622" s="1">
        <v>55</v>
      </c>
      <c r="K622" s="1">
        <f t="shared" si="38"/>
        <v>0.24468085106383</v>
      </c>
    </row>
    <row r="623" ht="17.2" spans="1:11">
      <c r="A623" s="2"/>
      <c r="B623" s="4" t="s">
        <v>7</v>
      </c>
      <c r="C623" s="1">
        <v>12</v>
      </c>
      <c r="D623" s="1" t="s">
        <v>20</v>
      </c>
      <c r="E623" s="1">
        <v>21</v>
      </c>
      <c r="F623" s="1">
        <v>14</v>
      </c>
      <c r="G623" s="1">
        <v>69</v>
      </c>
      <c r="H623" s="1">
        <v>94</v>
      </c>
      <c r="I623" s="1">
        <v>73</v>
      </c>
      <c r="K623" s="1">
        <f t="shared" si="38"/>
        <v>-0.106382978723404</v>
      </c>
    </row>
    <row r="624" ht="17.2" spans="1:11">
      <c r="A624" s="2"/>
      <c r="B624" s="4" t="s">
        <v>7</v>
      </c>
      <c r="C624" s="1">
        <v>13</v>
      </c>
      <c r="D624" s="1" t="s">
        <v>21</v>
      </c>
      <c r="E624" s="1">
        <v>15</v>
      </c>
      <c r="F624" s="1">
        <v>17</v>
      </c>
      <c r="G624" s="1">
        <v>58</v>
      </c>
      <c r="H624" s="1">
        <v>94</v>
      </c>
      <c r="I624" s="1">
        <v>79</v>
      </c>
      <c r="K624" s="1">
        <f t="shared" si="38"/>
        <v>0.0425531914893617</v>
      </c>
    </row>
    <row r="625" ht="17.2" spans="1:11">
      <c r="A625" s="2"/>
      <c r="B625" s="4" t="s">
        <v>7</v>
      </c>
      <c r="C625" s="1">
        <v>14</v>
      </c>
      <c r="D625" s="1" t="s">
        <v>22</v>
      </c>
      <c r="E625" s="1">
        <v>18</v>
      </c>
      <c r="F625" s="1">
        <v>17</v>
      </c>
      <c r="G625" s="1">
        <v>48</v>
      </c>
      <c r="H625" s="1">
        <v>94</v>
      </c>
      <c r="I625" s="1">
        <v>76</v>
      </c>
      <c r="K625" s="1">
        <f t="shared" si="38"/>
        <v>0.117021276595745</v>
      </c>
    </row>
    <row r="626" ht="17.2" spans="1:11">
      <c r="A626" s="2"/>
      <c r="B626" s="4" t="s">
        <v>61</v>
      </c>
      <c r="K626" s="1">
        <f>AVERAGE(K611:K625)</f>
        <v>0.239007092198582</v>
      </c>
    </row>
    <row r="627" ht="17.2" spans="1:11">
      <c r="A627" s="2"/>
      <c r="B627" s="4" t="s">
        <v>7</v>
      </c>
      <c r="C627" s="1">
        <v>0</v>
      </c>
      <c r="D627" s="1" t="s">
        <v>8</v>
      </c>
      <c r="E627" s="1">
        <v>55</v>
      </c>
      <c r="F627" s="1">
        <v>1</v>
      </c>
      <c r="G627" s="1">
        <v>0</v>
      </c>
      <c r="H627" s="1">
        <v>266</v>
      </c>
      <c r="I627" s="1">
        <v>211</v>
      </c>
      <c r="K627" s="1">
        <f t="shared" ref="K627:K641" si="39">1-(E627+F627+G627)/H627</f>
        <v>0.789473684210526</v>
      </c>
    </row>
    <row r="628" ht="17.2" spans="1:11">
      <c r="A628" s="2"/>
      <c r="B628" s="4" t="s">
        <v>7</v>
      </c>
      <c r="C628" s="1">
        <v>1</v>
      </c>
      <c r="D628" s="1" t="s">
        <v>9</v>
      </c>
      <c r="E628" s="1">
        <v>88</v>
      </c>
      <c r="F628" s="1">
        <v>4</v>
      </c>
      <c r="G628" s="1">
        <v>0</v>
      </c>
      <c r="H628" s="1">
        <v>349</v>
      </c>
      <c r="I628" s="1">
        <v>261</v>
      </c>
      <c r="K628" s="1">
        <f t="shared" si="39"/>
        <v>0.736389684813754</v>
      </c>
    </row>
    <row r="629" ht="17.2" spans="1:11">
      <c r="A629" s="2"/>
      <c r="B629" s="4" t="s">
        <v>7</v>
      </c>
      <c r="C629" s="1">
        <v>2</v>
      </c>
      <c r="D629" s="1" t="s">
        <v>10</v>
      </c>
      <c r="E629" s="1">
        <v>45</v>
      </c>
      <c r="F629" s="1">
        <v>4</v>
      </c>
      <c r="G629" s="1">
        <v>0</v>
      </c>
      <c r="H629" s="1">
        <v>353</v>
      </c>
      <c r="I629" s="1">
        <v>308</v>
      </c>
      <c r="K629" s="1">
        <f t="shared" si="39"/>
        <v>0.861189801699717</v>
      </c>
    </row>
    <row r="630" ht="17.2" spans="1:11">
      <c r="A630" s="2"/>
      <c r="B630" s="4" t="s">
        <v>7</v>
      </c>
      <c r="C630" s="1">
        <v>3</v>
      </c>
      <c r="D630" s="1" t="s">
        <v>11</v>
      </c>
      <c r="E630" s="1">
        <v>28</v>
      </c>
      <c r="F630" s="1">
        <v>5</v>
      </c>
      <c r="G630" s="1">
        <v>0</v>
      </c>
      <c r="H630" s="1">
        <v>351</v>
      </c>
      <c r="I630" s="1">
        <v>323</v>
      </c>
      <c r="K630" s="1">
        <f t="shared" si="39"/>
        <v>0.905982905982906</v>
      </c>
    </row>
    <row r="631" ht="17.2" spans="1:11">
      <c r="A631" s="2"/>
      <c r="B631" s="4" t="s">
        <v>7</v>
      </c>
      <c r="C631" s="1">
        <v>4</v>
      </c>
      <c r="D631" s="1" t="s">
        <v>12</v>
      </c>
      <c r="E631" s="1">
        <v>39</v>
      </c>
      <c r="F631" s="1">
        <v>2</v>
      </c>
      <c r="G631" s="1">
        <v>3</v>
      </c>
      <c r="H631" s="1">
        <v>350</v>
      </c>
      <c r="I631" s="1">
        <v>311</v>
      </c>
      <c r="K631" s="1">
        <f t="shared" si="39"/>
        <v>0.874285714285714</v>
      </c>
    </row>
    <row r="632" ht="17.2" spans="1:11">
      <c r="A632" s="2"/>
      <c r="B632" s="4" t="s">
        <v>7</v>
      </c>
      <c r="C632" s="1">
        <v>5</v>
      </c>
      <c r="D632" s="1" t="s">
        <v>13</v>
      </c>
      <c r="E632" s="1">
        <v>35</v>
      </c>
      <c r="F632" s="1">
        <v>1</v>
      </c>
      <c r="G632" s="1">
        <v>3</v>
      </c>
      <c r="H632" s="1">
        <v>246</v>
      </c>
      <c r="I632" s="1">
        <v>211</v>
      </c>
      <c r="K632" s="1">
        <f t="shared" si="39"/>
        <v>0.841463414634146</v>
      </c>
    </row>
    <row r="633" ht="17.2" spans="1:11">
      <c r="A633" s="2"/>
      <c r="B633" s="4" t="s">
        <v>7</v>
      </c>
      <c r="C633" s="1">
        <v>6</v>
      </c>
      <c r="D633" s="1" t="s">
        <v>14</v>
      </c>
      <c r="E633" s="1">
        <v>34</v>
      </c>
      <c r="F633" s="1">
        <v>2</v>
      </c>
      <c r="G633" s="1">
        <v>2</v>
      </c>
      <c r="H633" s="1">
        <v>293</v>
      </c>
      <c r="I633" s="1">
        <v>259</v>
      </c>
      <c r="K633" s="1">
        <f t="shared" si="39"/>
        <v>0.870307167235495</v>
      </c>
    </row>
    <row r="634" ht="17.2" spans="1:11">
      <c r="A634" s="2"/>
      <c r="B634" s="4" t="s">
        <v>7</v>
      </c>
      <c r="C634" s="1">
        <v>7</v>
      </c>
      <c r="D634" s="1" t="s">
        <v>15</v>
      </c>
      <c r="E634" s="1">
        <v>49</v>
      </c>
      <c r="F634" s="1">
        <v>2</v>
      </c>
      <c r="G634" s="1">
        <v>0</v>
      </c>
      <c r="H634" s="1">
        <v>273</v>
      </c>
      <c r="I634" s="1">
        <v>224</v>
      </c>
      <c r="K634" s="1">
        <f t="shared" si="39"/>
        <v>0.813186813186813</v>
      </c>
    </row>
    <row r="635" ht="17.2" spans="1:11">
      <c r="A635" s="2"/>
      <c r="B635" s="4" t="s">
        <v>7</v>
      </c>
      <c r="C635" s="1">
        <v>8</v>
      </c>
      <c r="D635" s="1" t="s">
        <v>16</v>
      </c>
      <c r="E635" s="1">
        <v>35</v>
      </c>
      <c r="F635" s="1">
        <v>2</v>
      </c>
      <c r="G635" s="1">
        <v>18</v>
      </c>
      <c r="H635" s="1">
        <v>380</v>
      </c>
      <c r="I635" s="1">
        <v>345</v>
      </c>
      <c r="K635" s="1">
        <f t="shared" si="39"/>
        <v>0.855263157894737</v>
      </c>
    </row>
    <row r="636" ht="17.2" spans="1:11">
      <c r="A636" s="2"/>
      <c r="B636" s="4" t="s">
        <v>7</v>
      </c>
      <c r="C636" s="1">
        <v>9</v>
      </c>
      <c r="D636" s="1" t="s">
        <v>17</v>
      </c>
      <c r="E636" s="1">
        <v>14</v>
      </c>
      <c r="F636" s="1">
        <v>2</v>
      </c>
      <c r="G636" s="1">
        <v>16</v>
      </c>
      <c r="H636" s="1">
        <v>358</v>
      </c>
      <c r="I636" s="1">
        <v>344</v>
      </c>
      <c r="K636" s="1">
        <f t="shared" si="39"/>
        <v>0.910614525139665</v>
      </c>
    </row>
    <row r="637" ht="17.2" spans="1:11">
      <c r="A637" s="2"/>
      <c r="B637" s="4" t="s">
        <v>7</v>
      </c>
      <c r="C637" s="1">
        <v>10</v>
      </c>
      <c r="D637" s="1" t="s">
        <v>18</v>
      </c>
      <c r="E637" s="1">
        <v>25</v>
      </c>
      <c r="F637" s="1">
        <v>4</v>
      </c>
      <c r="G637" s="1">
        <v>9</v>
      </c>
      <c r="H637" s="1">
        <v>321</v>
      </c>
      <c r="I637" s="1">
        <v>296</v>
      </c>
      <c r="K637" s="1">
        <f t="shared" si="39"/>
        <v>0.881619937694704</v>
      </c>
    </row>
    <row r="638" ht="17.2" spans="1:11">
      <c r="A638" s="2"/>
      <c r="B638" s="4" t="s">
        <v>7</v>
      </c>
      <c r="C638" s="1">
        <v>11</v>
      </c>
      <c r="D638" s="1" t="s">
        <v>19</v>
      </c>
      <c r="E638" s="1">
        <v>54</v>
      </c>
      <c r="F638" s="1">
        <v>5</v>
      </c>
      <c r="G638" s="1">
        <v>8</v>
      </c>
      <c r="H638" s="1">
        <v>313</v>
      </c>
      <c r="I638" s="1">
        <v>259</v>
      </c>
      <c r="K638" s="1">
        <f t="shared" si="39"/>
        <v>0.78594249201278</v>
      </c>
    </row>
    <row r="639" ht="17.2" spans="1:11">
      <c r="A639" s="2"/>
      <c r="B639" s="4" t="s">
        <v>7</v>
      </c>
      <c r="C639" s="1">
        <v>12</v>
      </c>
      <c r="D639" s="1" t="s">
        <v>20</v>
      </c>
      <c r="E639" s="1">
        <v>7</v>
      </c>
      <c r="F639" s="1">
        <v>4</v>
      </c>
      <c r="G639" s="1">
        <v>28</v>
      </c>
      <c r="H639" s="1">
        <v>357</v>
      </c>
      <c r="I639" s="1">
        <v>350</v>
      </c>
      <c r="K639" s="1">
        <f t="shared" si="39"/>
        <v>0.890756302521008</v>
      </c>
    </row>
    <row r="640" ht="17.2" spans="1:11">
      <c r="A640" s="2"/>
      <c r="B640" s="4" t="s">
        <v>7</v>
      </c>
      <c r="C640" s="1">
        <v>13</v>
      </c>
      <c r="D640" s="1" t="s">
        <v>21</v>
      </c>
      <c r="E640" s="1">
        <v>37</v>
      </c>
      <c r="F640" s="1">
        <v>5</v>
      </c>
      <c r="G640" s="1">
        <v>31</v>
      </c>
      <c r="H640" s="1">
        <v>406</v>
      </c>
      <c r="I640" s="1">
        <v>369</v>
      </c>
      <c r="K640" s="1">
        <f t="shared" si="39"/>
        <v>0.820197044334975</v>
      </c>
    </row>
    <row r="641" ht="17.2" spans="1:11">
      <c r="A641" s="2"/>
      <c r="B641" s="4" t="s">
        <v>7</v>
      </c>
      <c r="C641" s="1">
        <v>14</v>
      </c>
      <c r="D641" s="1" t="s">
        <v>22</v>
      </c>
      <c r="E641" s="1">
        <v>13</v>
      </c>
      <c r="F641" s="1">
        <v>5</v>
      </c>
      <c r="G641" s="1">
        <v>28</v>
      </c>
      <c r="H641" s="1">
        <v>357</v>
      </c>
      <c r="I641" s="1">
        <v>344</v>
      </c>
      <c r="K641" s="1">
        <f t="shared" si="39"/>
        <v>0.871148459383754</v>
      </c>
    </row>
    <row r="642" ht="17.2" spans="1:11">
      <c r="A642" s="2"/>
      <c r="B642" s="4" t="s">
        <v>62</v>
      </c>
      <c r="K642" s="1">
        <f>AVERAGE(K627:K641)</f>
        <v>0.847188073668713</v>
      </c>
    </row>
    <row r="643" ht="17.2" spans="1:11">
      <c r="A643" s="2"/>
      <c r="B643" s="4" t="s">
        <v>7</v>
      </c>
      <c r="C643" s="1">
        <v>0</v>
      </c>
      <c r="D643" s="1" t="s">
        <v>8</v>
      </c>
      <c r="E643" s="1">
        <v>135</v>
      </c>
      <c r="F643" s="1">
        <v>13</v>
      </c>
      <c r="G643" s="1">
        <v>13</v>
      </c>
      <c r="H643" s="1">
        <v>357</v>
      </c>
      <c r="I643" s="1">
        <v>222</v>
      </c>
      <c r="K643" s="1">
        <f t="shared" ref="K643:K657" si="40">1-(E643+F643+G643)/H643</f>
        <v>0.549019607843137</v>
      </c>
    </row>
    <row r="644" ht="17.2" spans="1:11">
      <c r="A644" s="2"/>
      <c r="B644" s="4" t="s">
        <v>7</v>
      </c>
      <c r="C644" s="1">
        <v>1</v>
      </c>
      <c r="D644" s="1" t="s">
        <v>9</v>
      </c>
      <c r="E644" s="1">
        <v>79</v>
      </c>
      <c r="F644" s="1">
        <v>11</v>
      </c>
      <c r="G644" s="1">
        <v>16</v>
      </c>
      <c r="H644" s="1">
        <v>357</v>
      </c>
      <c r="I644" s="1">
        <v>278</v>
      </c>
      <c r="K644" s="1">
        <f t="shared" si="40"/>
        <v>0.703081232492997</v>
      </c>
    </row>
    <row r="645" ht="17.2" spans="1:11">
      <c r="A645" s="2"/>
      <c r="B645" s="4" t="s">
        <v>7</v>
      </c>
      <c r="C645" s="1">
        <v>2</v>
      </c>
      <c r="D645" s="1" t="s">
        <v>10</v>
      </c>
      <c r="E645" s="1">
        <v>28</v>
      </c>
      <c r="F645" s="1">
        <v>16</v>
      </c>
      <c r="G645" s="1">
        <v>68</v>
      </c>
      <c r="H645" s="1">
        <v>306</v>
      </c>
      <c r="I645" s="1">
        <v>278</v>
      </c>
      <c r="K645" s="1">
        <f t="shared" si="40"/>
        <v>0.633986928104575</v>
      </c>
    </row>
    <row r="646" ht="17.2" spans="1:11">
      <c r="A646" s="2"/>
      <c r="B646" s="4" t="s">
        <v>7</v>
      </c>
      <c r="C646" s="1">
        <v>3</v>
      </c>
      <c r="D646" s="1" t="s">
        <v>11</v>
      </c>
      <c r="E646" s="1">
        <v>51</v>
      </c>
      <c r="F646" s="1">
        <v>24</v>
      </c>
      <c r="G646" s="1">
        <v>103</v>
      </c>
      <c r="H646" s="1">
        <v>357</v>
      </c>
      <c r="I646" s="1">
        <v>306</v>
      </c>
      <c r="K646" s="1">
        <f t="shared" si="40"/>
        <v>0.50140056022409</v>
      </c>
    </row>
    <row r="647" ht="17.2" spans="1:11">
      <c r="A647" s="2"/>
      <c r="B647" s="4" t="s">
        <v>7</v>
      </c>
      <c r="C647" s="1">
        <v>4</v>
      </c>
      <c r="D647" s="1" t="s">
        <v>12</v>
      </c>
      <c r="E647" s="1">
        <v>96</v>
      </c>
      <c r="F647" s="1">
        <v>15</v>
      </c>
      <c r="G647" s="1">
        <v>21</v>
      </c>
      <c r="H647" s="1">
        <v>357</v>
      </c>
      <c r="I647" s="1">
        <v>261</v>
      </c>
      <c r="K647" s="1">
        <f t="shared" si="40"/>
        <v>0.630252100840336</v>
      </c>
    </row>
    <row r="648" ht="17.2" spans="1:11">
      <c r="A648" s="2"/>
      <c r="B648" s="4" t="s">
        <v>7</v>
      </c>
      <c r="C648" s="1">
        <v>5</v>
      </c>
      <c r="D648" s="1" t="s">
        <v>13</v>
      </c>
      <c r="E648" s="1">
        <v>106</v>
      </c>
      <c r="F648" s="1">
        <v>12</v>
      </c>
      <c r="G648" s="1">
        <v>14</v>
      </c>
      <c r="H648" s="1">
        <v>357</v>
      </c>
      <c r="I648" s="1">
        <v>251</v>
      </c>
      <c r="K648" s="1">
        <f t="shared" si="40"/>
        <v>0.630252100840336</v>
      </c>
    </row>
    <row r="649" ht="17.2" spans="1:11">
      <c r="A649" s="2"/>
      <c r="B649" s="4" t="s">
        <v>7</v>
      </c>
      <c r="C649" s="1">
        <v>6</v>
      </c>
      <c r="D649" s="1" t="s">
        <v>14</v>
      </c>
      <c r="E649" s="1">
        <v>87</v>
      </c>
      <c r="F649" s="1">
        <v>17</v>
      </c>
      <c r="G649" s="1">
        <v>91</v>
      </c>
      <c r="H649" s="1">
        <v>352</v>
      </c>
      <c r="I649" s="1">
        <v>265</v>
      </c>
      <c r="K649" s="1">
        <f t="shared" si="40"/>
        <v>0.446022727272727</v>
      </c>
    </row>
    <row r="650" ht="17.2" spans="1:11">
      <c r="A650" s="2"/>
      <c r="B650" s="4" t="s">
        <v>7</v>
      </c>
      <c r="C650" s="1">
        <v>7</v>
      </c>
      <c r="D650" s="1" t="s">
        <v>15</v>
      </c>
      <c r="E650" s="1">
        <v>9</v>
      </c>
      <c r="F650" s="1">
        <v>15</v>
      </c>
      <c r="G650" s="1">
        <v>100</v>
      </c>
      <c r="H650" s="1">
        <v>306</v>
      </c>
      <c r="I650" s="1">
        <v>297</v>
      </c>
      <c r="K650" s="1">
        <f t="shared" si="40"/>
        <v>0.594771241830065</v>
      </c>
    </row>
    <row r="651" ht="17.2" spans="1:11">
      <c r="A651" s="2"/>
      <c r="B651" s="4" t="s">
        <v>7</v>
      </c>
      <c r="C651" s="1">
        <v>8</v>
      </c>
      <c r="D651" s="1" t="s">
        <v>16</v>
      </c>
      <c r="E651" s="1">
        <v>2</v>
      </c>
      <c r="F651" s="1">
        <v>14</v>
      </c>
      <c r="G651" s="1">
        <v>115</v>
      </c>
      <c r="H651" s="1">
        <v>306</v>
      </c>
      <c r="I651" s="1">
        <v>304</v>
      </c>
      <c r="K651" s="1">
        <f t="shared" si="40"/>
        <v>0.571895424836601</v>
      </c>
    </row>
    <row r="652" ht="17.2" spans="1:11">
      <c r="A652" s="2"/>
      <c r="B652" s="4" t="s">
        <v>7</v>
      </c>
      <c r="C652" s="1">
        <v>9</v>
      </c>
      <c r="D652" s="1" t="s">
        <v>17</v>
      </c>
      <c r="E652" s="1">
        <v>2</v>
      </c>
      <c r="F652" s="1">
        <v>18</v>
      </c>
      <c r="G652" s="1">
        <v>148</v>
      </c>
      <c r="H652" s="1">
        <v>305</v>
      </c>
      <c r="I652" s="1">
        <v>303</v>
      </c>
      <c r="K652" s="1">
        <f t="shared" si="40"/>
        <v>0.449180327868852</v>
      </c>
    </row>
    <row r="653" ht="17.2" spans="1:11">
      <c r="A653" s="2"/>
      <c r="B653" s="4" t="s">
        <v>7</v>
      </c>
      <c r="C653" s="1">
        <v>10</v>
      </c>
      <c r="D653" s="1" t="s">
        <v>18</v>
      </c>
      <c r="E653" s="1">
        <v>17</v>
      </c>
      <c r="F653" s="1">
        <v>22</v>
      </c>
      <c r="G653" s="1">
        <v>92</v>
      </c>
      <c r="H653" s="1">
        <v>279</v>
      </c>
      <c r="I653" s="1">
        <v>262</v>
      </c>
      <c r="K653" s="1">
        <f t="shared" si="40"/>
        <v>0.530465949820789</v>
      </c>
    </row>
    <row r="654" ht="17.2" spans="1:11">
      <c r="A654" s="2"/>
      <c r="B654" s="4" t="s">
        <v>7</v>
      </c>
      <c r="C654" s="1">
        <v>11</v>
      </c>
      <c r="D654" s="1" t="s">
        <v>19</v>
      </c>
      <c r="E654" s="1">
        <v>60</v>
      </c>
      <c r="F654" s="1">
        <v>29</v>
      </c>
      <c r="G654" s="1">
        <v>61</v>
      </c>
      <c r="H654" s="1">
        <v>356</v>
      </c>
      <c r="I654" s="1">
        <v>296</v>
      </c>
      <c r="K654" s="1">
        <f t="shared" si="40"/>
        <v>0.578651685393258</v>
      </c>
    </row>
    <row r="655" ht="17.2" spans="1:11">
      <c r="A655" s="2"/>
      <c r="B655" s="4" t="s">
        <v>7</v>
      </c>
      <c r="C655" s="1">
        <v>12</v>
      </c>
      <c r="D655" s="1" t="s">
        <v>20</v>
      </c>
      <c r="E655" s="1">
        <v>2</v>
      </c>
      <c r="F655" s="1">
        <v>13</v>
      </c>
      <c r="G655" s="1">
        <v>122</v>
      </c>
      <c r="H655" s="1">
        <v>255</v>
      </c>
      <c r="I655" s="1">
        <v>253</v>
      </c>
      <c r="K655" s="1">
        <f t="shared" si="40"/>
        <v>0.462745098039216</v>
      </c>
    </row>
    <row r="656" ht="17.2" spans="1:11">
      <c r="A656" s="2"/>
      <c r="B656" s="4" t="s">
        <v>7</v>
      </c>
      <c r="C656" s="1">
        <v>13</v>
      </c>
      <c r="D656" s="1" t="s">
        <v>21</v>
      </c>
      <c r="E656" s="1">
        <v>4</v>
      </c>
      <c r="F656" s="1">
        <v>19</v>
      </c>
      <c r="G656" s="1">
        <v>151</v>
      </c>
      <c r="H656" s="1">
        <v>357</v>
      </c>
      <c r="I656" s="1">
        <v>353</v>
      </c>
      <c r="K656" s="1">
        <f t="shared" si="40"/>
        <v>0.512605042016807</v>
      </c>
    </row>
    <row r="657" ht="17.2" spans="1:11">
      <c r="A657" s="2"/>
      <c r="B657" s="4" t="s">
        <v>7</v>
      </c>
      <c r="C657" s="1">
        <v>14</v>
      </c>
      <c r="D657" s="1" t="s">
        <v>22</v>
      </c>
      <c r="E657" s="1">
        <v>2</v>
      </c>
      <c r="F657" s="1">
        <v>16</v>
      </c>
      <c r="G657" s="1">
        <v>118</v>
      </c>
      <c r="H657" s="1">
        <v>255</v>
      </c>
      <c r="I657" s="1">
        <v>253</v>
      </c>
      <c r="K657" s="1">
        <f t="shared" si="40"/>
        <v>0.466666666666667</v>
      </c>
    </row>
    <row r="658" ht="17.2" spans="1:11">
      <c r="A658" s="2"/>
      <c r="B658" s="4" t="s">
        <v>63</v>
      </c>
      <c r="K658" s="1">
        <f>AVERAGE(K643:K657)</f>
        <v>0.550733112939364</v>
      </c>
    </row>
    <row r="659" ht="17.2" spans="1:11">
      <c r="A659" s="2"/>
      <c r="B659" s="4" t="s">
        <v>7</v>
      </c>
      <c r="C659" s="1">
        <v>0</v>
      </c>
      <c r="D659" s="1" t="s">
        <v>8</v>
      </c>
      <c r="E659" s="1">
        <v>45</v>
      </c>
      <c r="F659" s="1">
        <v>4</v>
      </c>
      <c r="G659" s="1">
        <v>0</v>
      </c>
      <c r="H659" s="1">
        <v>197</v>
      </c>
      <c r="I659" s="1">
        <v>152</v>
      </c>
      <c r="K659" s="1">
        <f t="shared" ref="K659:K673" si="41">1-(E659+F659+G659)/H659</f>
        <v>0.751269035532995</v>
      </c>
    </row>
    <row r="660" ht="17.2" spans="1:11">
      <c r="A660" s="2"/>
      <c r="B660" s="4" t="s">
        <v>7</v>
      </c>
      <c r="C660" s="1">
        <v>1</v>
      </c>
      <c r="D660" s="1" t="s">
        <v>9</v>
      </c>
      <c r="E660" s="1">
        <v>31</v>
      </c>
      <c r="F660" s="1">
        <v>6</v>
      </c>
      <c r="G660" s="1">
        <v>3</v>
      </c>
      <c r="H660" s="1">
        <v>194</v>
      </c>
      <c r="I660" s="1">
        <v>163</v>
      </c>
      <c r="K660" s="1">
        <f t="shared" si="41"/>
        <v>0.793814432989691</v>
      </c>
    </row>
    <row r="661" ht="17.2" spans="1:11">
      <c r="A661" s="2"/>
      <c r="B661" s="4" t="s">
        <v>7</v>
      </c>
      <c r="C661" s="1">
        <v>2</v>
      </c>
      <c r="D661" s="1" t="s">
        <v>10</v>
      </c>
      <c r="E661" s="1">
        <v>21</v>
      </c>
      <c r="F661" s="1">
        <v>6</v>
      </c>
      <c r="G661" s="1">
        <v>3</v>
      </c>
      <c r="H661" s="1">
        <v>203</v>
      </c>
      <c r="I661" s="1">
        <v>182</v>
      </c>
      <c r="K661" s="1">
        <f t="shared" si="41"/>
        <v>0.852216748768473</v>
      </c>
    </row>
    <row r="662" ht="17.2" spans="1:11">
      <c r="A662" s="2"/>
      <c r="B662" s="4" t="s">
        <v>7</v>
      </c>
      <c r="C662" s="1">
        <v>3</v>
      </c>
      <c r="D662" s="1" t="s">
        <v>11</v>
      </c>
      <c r="E662" s="1">
        <v>21</v>
      </c>
      <c r="F662" s="1">
        <v>6</v>
      </c>
      <c r="G662" s="1">
        <v>2</v>
      </c>
      <c r="H662" s="1">
        <v>209</v>
      </c>
      <c r="I662" s="1">
        <v>188</v>
      </c>
      <c r="K662" s="1">
        <f t="shared" si="41"/>
        <v>0.861244019138756</v>
      </c>
    </row>
    <row r="663" ht="17.2" spans="1:11">
      <c r="A663" s="2"/>
      <c r="B663" s="4" t="s">
        <v>7</v>
      </c>
      <c r="C663" s="1">
        <v>4</v>
      </c>
      <c r="D663" s="1" t="s">
        <v>12</v>
      </c>
      <c r="E663" s="1">
        <v>25</v>
      </c>
      <c r="F663" s="1">
        <v>7</v>
      </c>
      <c r="G663" s="1">
        <v>2</v>
      </c>
      <c r="H663" s="1">
        <v>201</v>
      </c>
      <c r="I663" s="1">
        <v>176</v>
      </c>
      <c r="K663" s="1">
        <f t="shared" si="41"/>
        <v>0.830845771144279</v>
      </c>
    </row>
    <row r="664" ht="17.2" spans="1:11">
      <c r="A664" s="2"/>
      <c r="B664" s="4" t="s">
        <v>7</v>
      </c>
      <c r="C664" s="1">
        <v>5</v>
      </c>
      <c r="D664" s="1" t="s">
        <v>13</v>
      </c>
      <c r="E664" s="1">
        <v>54</v>
      </c>
      <c r="F664" s="1">
        <v>4</v>
      </c>
      <c r="G664" s="1">
        <v>1</v>
      </c>
      <c r="H664" s="1">
        <v>218</v>
      </c>
      <c r="I664" s="1">
        <v>164</v>
      </c>
      <c r="K664" s="1">
        <f t="shared" si="41"/>
        <v>0.729357798165138</v>
      </c>
    </row>
    <row r="665" ht="17.2" spans="1:11">
      <c r="A665" s="2"/>
      <c r="B665" s="4" t="s">
        <v>7</v>
      </c>
      <c r="C665" s="1">
        <v>6</v>
      </c>
      <c r="D665" s="1" t="s">
        <v>14</v>
      </c>
      <c r="E665" s="1">
        <v>27</v>
      </c>
      <c r="F665" s="1">
        <v>5</v>
      </c>
      <c r="G665" s="1">
        <v>4</v>
      </c>
      <c r="H665" s="1">
        <v>184</v>
      </c>
      <c r="I665" s="1">
        <v>157</v>
      </c>
      <c r="K665" s="1">
        <f t="shared" si="41"/>
        <v>0.804347826086957</v>
      </c>
    </row>
    <row r="666" ht="17.2" spans="1:11">
      <c r="A666" s="2"/>
      <c r="B666" s="4" t="s">
        <v>7</v>
      </c>
      <c r="C666" s="1">
        <v>7</v>
      </c>
      <c r="D666" s="1" t="s">
        <v>15</v>
      </c>
      <c r="E666" s="1">
        <v>17</v>
      </c>
      <c r="F666" s="1">
        <v>7</v>
      </c>
      <c r="G666" s="1">
        <v>5</v>
      </c>
      <c r="H666" s="1">
        <v>192</v>
      </c>
      <c r="I666" s="1">
        <v>175</v>
      </c>
      <c r="K666" s="1">
        <f t="shared" si="41"/>
        <v>0.848958333333333</v>
      </c>
    </row>
    <row r="667" ht="17.2" spans="1:11">
      <c r="A667" s="2"/>
      <c r="B667" s="4" t="s">
        <v>7</v>
      </c>
      <c r="C667" s="1">
        <v>8</v>
      </c>
      <c r="D667" s="1" t="s">
        <v>16</v>
      </c>
      <c r="E667" s="1">
        <v>17</v>
      </c>
      <c r="F667" s="1">
        <v>9</v>
      </c>
      <c r="G667" s="1">
        <v>8</v>
      </c>
      <c r="H667" s="1">
        <v>205</v>
      </c>
      <c r="I667" s="1">
        <v>188</v>
      </c>
      <c r="K667" s="1">
        <f t="shared" si="41"/>
        <v>0.834146341463415</v>
      </c>
    </row>
    <row r="668" ht="17.2" spans="1:11">
      <c r="A668" s="2"/>
      <c r="B668" s="4" t="s">
        <v>7</v>
      </c>
      <c r="C668" s="1">
        <v>9</v>
      </c>
      <c r="D668" s="1" t="s">
        <v>17</v>
      </c>
      <c r="E668" s="1">
        <v>25</v>
      </c>
      <c r="F668" s="1">
        <v>9</v>
      </c>
      <c r="G668" s="1">
        <v>9</v>
      </c>
      <c r="H668" s="1">
        <v>220</v>
      </c>
      <c r="I668" s="1">
        <v>195</v>
      </c>
      <c r="K668" s="1">
        <f t="shared" si="41"/>
        <v>0.804545454545455</v>
      </c>
    </row>
    <row r="669" ht="17.2" spans="1:11">
      <c r="A669" s="2"/>
      <c r="B669" s="4" t="s">
        <v>7</v>
      </c>
      <c r="C669" s="1">
        <v>10</v>
      </c>
      <c r="D669" s="1" t="s">
        <v>18</v>
      </c>
      <c r="E669" s="1">
        <v>14</v>
      </c>
      <c r="F669" s="1">
        <v>5</v>
      </c>
      <c r="G669" s="1">
        <v>4</v>
      </c>
      <c r="H669" s="1">
        <v>197</v>
      </c>
      <c r="I669" s="1">
        <v>183</v>
      </c>
      <c r="K669" s="1">
        <f t="shared" si="41"/>
        <v>0.883248730964467</v>
      </c>
    </row>
    <row r="670" ht="17.2" spans="1:11">
      <c r="A670" s="2"/>
      <c r="B670" s="4" t="s">
        <v>7</v>
      </c>
      <c r="C670" s="1">
        <v>11</v>
      </c>
      <c r="D670" s="1" t="s">
        <v>19</v>
      </c>
      <c r="E670" s="1">
        <v>20</v>
      </c>
      <c r="F670" s="1">
        <v>6</v>
      </c>
      <c r="G670" s="1">
        <v>5</v>
      </c>
      <c r="H670" s="1">
        <v>194</v>
      </c>
      <c r="I670" s="1">
        <v>174</v>
      </c>
      <c r="K670" s="1">
        <f t="shared" si="41"/>
        <v>0.84020618556701</v>
      </c>
    </row>
    <row r="671" ht="17.2" spans="1:11">
      <c r="A671" s="2"/>
      <c r="B671" s="4" t="s">
        <v>7</v>
      </c>
      <c r="C671" s="1">
        <v>12</v>
      </c>
      <c r="D671" s="1" t="s">
        <v>20</v>
      </c>
      <c r="E671" s="1">
        <v>8</v>
      </c>
      <c r="F671" s="1">
        <v>8</v>
      </c>
      <c r="G671" s="1">
        <v>8</v>
      </c>
      <c r="H671" s="1">
        <v>204</v>
      </c>
      <c r="I671" s="1">
        <v>196</v>
      </c>
      <c r="K671" s="1">
        <f t="shared" si="41"/>
        <v>0.882352941176471</v>
      </c>
    </row>
    <row r="672" ht="17.2" spans="1:11">
      <c r="A672" s="2"/>
      <c r="B672" s="4" t="s">
        <v>7</v>
      </c>
      <c r="C672" s="1">
        <v>13</v>
      </c>
      <c r="D672" s="1" t="s">
        <v>21</v>
      </c>
      <c r="E672" s="1">
        <v>18</v>
      </c>
      <c r="F672" s="1">
        <v>10</v>
      </c>
      <c r="G672" s="1">
        <v>11</v>
      </c>
      <c r="H672" s="1">
        <v>226</v>
      </c>
      <c r="I672" s="1">
        <v>208</v>
      </c>
      <c r="K672" s="1">
        <f t="shared" si="41"/>
        <v>0.827433628318584</v>
      </c>
    </row>
    <row r="673" ht="17.2" spans="1:11">
      <c r="A673" s="2"/>
      <c r="B673" s="4" t="s">
        <v>7</v>
      </c>
      <c r="C673" s="1">
        <v>14</v>
      </c>
      <c r="D673" s="1" t="s">
        <v>22</v>
      </c>
      <c r="E673" s="1">
        <v>11</v>
      </c>
      <c r="F673" s="1">
        <v>8</v>
      </c>
      <c r="G673" s="1">
        <v>8</v>
      </c>
      <c r="H673" s="1">
        <v>204</v>
      </c>
      <c r="I673" s="1">
        <v>193</v>
      </c>
      <c r="K673" s="1">
        <f t="shared" si="41"/>
        <v>0.867647058823529</v>
      </c>
    </row>
    <row r="674" ht="17.2" spans="1:11">
      <c r="A674" s="2"/>
      <c r="B674" s="4" t="s">
        <v>64</v>
      </c>
      <c r="K674" s="1">
        <f>AVERAGE(K659:K673)</f>
        <v>0.827442287067903</v>
      </c>
    </row>
    <row r="675" ht="17.2" spans="1:11">
      <c r="A675" s="2"/>
      <c r="B675" s="4" t="s">
        <v>7</v>
      </c>
      <c r="C675" s="1">
        <v>0</v>
      </c>
      <c r="D675" s="1" t="s">
        <v>8</v>
      </c>
      <c r="E675" s="1">
        <v>68</v>
      </c>
      <c r="F675" s="1">
        <v>3</v>
      </c>
      <c r="G675" s="1">
        <v>22</v>
      </c>
      <c r="H675" s="1">
        <v>83</v>
      </c>
      <c r="I675" s="1">
        <v>15</v>
      </c>
      <c r="K675" s="1">
        <f t="shared" ref="K675:K689" si="42">1-(E675+F675+G675)/H675</f>
        <v>-0.120481927710843</v>
      </c>
    </row>
    <row r="676" ht="17.2" spans="1:11">
      <c r="A676" s="2"/>
      <c r="B676" s="4" t="s">
        <v>7</v>
      </c>
      <c r="C676" s="1">
        <v>1</v>
      </c>
      <c r="D676" s="1" t="s">
        <v>9</v>
      </c>
      <c r="E676" s="1">
        <v>73</v>
      </c>
      <c r="F676" s="1">
        <v>1</v>
      </c>
      <c r="G676" s="1">
        <v>22</v>
      </c>
      <c r="H676" s="1">
        <v>85</v>
      </c>
      <c r="I676" s="1">
        <v>12</v>
      </c>
      <c r="K676" s="1">
        <f t="shared" si="42"/>
        <v>-0.129411764705882</v>
      </c>
    </row>
    <row r="677" ht="17.2" spans="1:11">
      <c r="A677" s="2"/>
      <c r="B677" s="4" t="s">
        <v>7</v>
      </c>
      <c r="C677" s="1">
        <v>2</v>
      </c>
      <c r="D677" s="1" t="s">
        <v>10</v>
      </c>
      <c r="E677" s="1">
        <v>52</v>
      </c>
      <c r="F677" s="1">
        <v>2</v>
      </c>
      <c r="G677" s="1">
        <v>21</v>
      </c>
      <c r="H677" s="1">
        <v>67</v>
      </c>
      <c r="I677" s="1">
        <v>15</v>
      </c>
      <c r="K677" s="1">
        <f t="shared" si="42"/>
        <v>-0.119402985074627</v>
      </c>
    </row>
    <row r="678" ht="17.2" spans="1:11">
      <c r="A678" s="2"/>
      <c r="B678" s="4" t="s">
        <v>7</v>
      </c>
      <c r="C678" s="1">
        <v>3</v>
      </c>
      <c r="D678" s="1" t="s">
        <v>11</v>
      </c>
      <c r="E678" s="1">
        <v>40</v>
      </c>
      <c r="F678" s="1">
        <v>3</v>
      </c>
      <c r="G678" s="1">
        <v>24</v>
      </c>
      <c r="H678" s="1">
        <v>69</v>
      </c>
      <c r="I678" s="1">
        <v>29</v>
      </c>
      <c r="K678" s="1">
        <f t="shared" si="42"/>
        <v>0.0289855072463768</v>
      </c>
    </row>
    <row r="679" ht="17.2" spans="1:11">
      <c r="A679" s="2"/>
      <c r="B679" s="4" t="s">
        <v>7</v>
      </c>
      <c r="C679" s="1">
        <v>4</v>
      </c>
      <c r="D679" s="1" t="s">
        <v>12</v>
      </c>
      <c r="E679" s="1">
        <v>43</v>
      </c>
      <c r="F679" s="1">
        <v>5</v>
      </c>
      <c r="G679" s="1">
        <v>29</v>
      </c>
      <c r="H679" s="1">
        <v>74</v>
      </c>
      <c r="I679" s="1">
        <v>31</v>
      </c>
      <c r="K679" s="1">
        <f t="shared" si="42"/>
        <v>-0.0405405405405406</v>
      </c>
    </row>
    <row r="680" ht="17.2" spans="1:11">
      <c r="A680" s="2"/>
      <c r="B680" s="4" t="s">
        <v>7</v>
      </c>
      <c r="C680" s="1">
        <v>5</v>
      </c>
      <c r="D680" s="1" t="s">
        <v>13</v>
      </c>
      <c r="E680" s="1">
        <v>40</v>
      </c>
      <c r="F680" s="1">
        <v>5</v>
      </c>
      <c r="G680" s="1">
        <v>31</v>
      </c>
      <c r="H680" s="1">
        <v>71</v>
      </c>
      <c r="I680" s="1">
        <v>31</v>
      </c>
      <c r="K680" s="1">
        <f t="shared" si="42"/>
        <v>-0.0704225352112675</v>
      </c>
    </row>
    <row r="681" ht="17.2" spans="1:11">
      <c r="A681" s="2"/>
      <c r="B681" s="4" t="s">
        <v>7</v>
      </c>
      <c r="C681" s="1">
        <v>6</v>
      </c>
      <c r="D681" s="1" t="s">
        <v>14</v>
      </c>
      <c r="E681" s="1">
        <v>65</v>
      </c>
      <c r="F681" s="1">
        <v>9</v>
      </c>
      <c r="G681" s="1">
        <v>26</v>
      </c>
      <c r="H681" s="1">
        <v>94</v>
      </c>
      <c r="I681" s="1">
        <v>29</v>
      </c>
      <c r="K681" s="1">
        <f t="shared" si="42"/>
        <v>-0.0638297872340425</v>
      </c>
    </row>
    <row r="682" ht="17.2" spans="1:11">
      <c r="A682" s="2"/>
      <c r="B682" s="4" t="s">
        <v>7</v>
      </c>
      <c r="C682" s="1">
        <v>7</v>
      </c>
      <c r="D682" s="1" t="s">
        <v>15</v>
      </c>
      <c r="E682" s="1">
        <v>42</v>
      </c>
      <c r="F682" s="1">
        <v>7</v>
      </c>
      <c r="G682" s="1">
        <v>27</v>
      </c>
      <c r="H682" s="1">
        <v>70</v>
      </c>
      <c r="I682" s="1">
        <v>28</v>
      </c>
      <c r="K682" s="1">
        <f t="shared" si="42"/>
        <v>-0.0857142857142856</v>
      </c>
    </row>
    <row r="683" ht="17.2" spans="1:11">
      <c r="A683" s="2"/>
      <c r="B683" s="4" t="s">
        <v>7</v>
      </c>
      <c r="C683" s="1">
        <v>8</v>
      </c>
      <c r="D683" s="1" t="s">
        <v>16</v>
      </c>
      <c r="E683" s="1">
        <v>39</v>
      </c>
      <c r="F683" s="1">
        <v>6</v>
      </c>
      <c r="G683" s="1">
        <v>25</v>
      </c>
      <c r="H683" s="1">
        <v>72</v>
      </c>
      <c r="I683" s="1">
        <v>33</v>
      </c>
      <c r="K683" s="1">
        <f t="shared" si="42"/>
        <v>0.0277777777777778</v>
      </c>
    </row>
    <row r="684" ht="17.2" spans="1:11">
      <c r="A684" s="2"/>
      <c r="B684" s="4" t="s">
        <v>7</v>
      </c>
      <c r="C684" s="1">
        <v>9</v>
      </c>
      <c r="D684" s="1" t="s">
        <v>17</v>
      </c>
      <c r="E684" s="1">
        <v>33</v>
      </c>
      <c r="F684" s="1">
        <v>4</v>
      </c>
      <c r="G684" s="1">
        <v>23</v>
      </c>
      <c r="H684" s="1">
        <v>52</v>
      </c>
      <c r="I684" s="1">
        <v>19</v>
      </c>
      <c r="K684" s="1">
        <f t="shared" si="42"/>
        <v>-0.153846153846154</v>
      </c>
    </row>
    <row r="685" ht="17.2" spans="1:11">
      <c r="A685" s="2"/>
      <c r="B685" s="4" t="s">
        <v>7</v>
      </c>
      <c r="C685" s="1">
        <v>10</v>
      </c>
      <c r="D685" s="1" t="s">
        <v>18</v>
      </c>
      <c r="E685" s="1">
        <v>35</v>
      </c>
      <c r="F685" s="1">
        <v>5</v>
      </c>
      <c r="G685" s="1">
        <v>31</v>
      </c>
      <c r="H685" s="1">
        <v>74</v>
      </c>
      <c r="I685" s="1">
        <v>39</v>
      </c>
      <c r="K685" s="1">
        <f t="shared" si="42"/>
        <v>0.0405405405405406</v>
      </c>
    </row>
    <row r="686" ht="17.2" spans="1:11">
      <c r="A686" s="2"/>
      <c r="B686" s="4" t="s">
        <v>7</v>
      </c>
      <c r="C686" s="1">
        <v>11</v>
      </c>
      <c r="D686" s="1" t="s">
        <v>19</v>
      </c>
      <c r="E686" s="1">
        <v>42</v>
      </c>
      <c r="F686" s="1">
        <v>8</v>
      </c>
      <c r="G686" s="1">
        <v>27</v>
      </c>
      <c r="H686" s="1">
        <v>77</v>
      </c>
      <c r="I686" s="1">
        <v>35</v>
      </c>
      <c r="K686" s="1">
        <f t="shared" si="42"/>
        <v>0</v>
      </c>
    </row>
    <row r="687" ht="17.2" spans="1:11">
      <c r="A687" s="2"/>
      <c r="B687" s="4" t="s">
        <v>7</v>
      </c>
      <c r="C687" s="1">
        <v>12</v>
      </c>
      <c r="D687" s="1" t="s">
        <v>20</v>
      </c>
      <c r="E687" s="1">
        <v>29</v>
      </c>
      <c r="F687" s="1">
        <v>3</v>
      </c>
      <c r="G687" s="1">
        <v>23</v>
      </c>
      <c r="H687" s="1">
        <v>46</v>
      </c>
      <c r="I687" s="1">
        <v>17</v>
      </c>
      <c r="K687" s="1">
        <f t="shared" si="42"/>
        <v>-0.195652173913043</v>
      </c>
    </row>
    <row r="688" ht="17.2" spans="1:11">
      <c r="A688" s="2"/>
      <c r="B688" s="4" t="s">
        <v>7</v>
      </c>
      <c r="C688" s="1">
        <v>13</v>
      </c>
      <c r="D688" s="1" t="s">
        <v>21</v>
      </c>
      <c r="E688" s="1">
        <v>30</v>
      </c>
      <c r="F688" s="1">
        <v>7</v>
      </c>
      <c r="G688" s="1">
        <v>30</v>
      </c>
      <c r="H688" s="1">
        <v>70</v>
      </c>
      <c r="I688" s="1">
        <v>40</v>
      </c>
      <c r="K688" s="1">
        <f t="shared" si="42"/>
        <v>0.0428571428571428</v>
      </c>
    </row>
    <row r="689" ht="17.2" spans="1:11">
      <c r="A689" s="2"/>
      <c r="B689" s="4" t="s">
        <v>7</v>
      </c>
      <c r="C689" s="1">
        <v>14</v>
      </c>
      <c r="D689" s="1" t="s">
        <v>22</v>
      </c>
      <c r="E689" s="1">
        <v>26</v>
      </c>
      <c r="F689" s="1">
        <v>3</v>
      </c>
      <c r="G689" s="1">
        <v>23</v>
      </c>
      <c r="H689" s="1">
        <v>46</v>
      </c>
      <c r="I689" s="1">
        <v>20</v>
      </c>
      <c r="K689" s="1">
        <f t="shared" si="42"/>
        <v>-0.130434782608696</v>
      </c>
    </row>
    <row r="690" ht="17.2" spans="1:11">
      <c r="A690" s="2"/>
      <c r="B690" s="4" t="s">
        <v>65</v>
      </c>
      <c r="K690" s="1">
        <f>AVERAGE(K675:K689)</f>
        <v>-0.0646383978758362</v>
      </c>
    </row>
    <row r="691" ht="17.2" spans="1:11">
      <c r="A691" s="2"/>
      <c r="B691" s="4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4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2</v>
      </c>
      <c r="H692" s="1">
        <v>42</v>
      </c>
      <c r="I692" s="1">
        <v>40</v>
      </c>
      <c r="K692" s="1">
        <f t="shared" si="43"/>
        <v>0.904761904761905</v>
      </c>
    </row>
    <row r="693" ht="17.2" spans="1:11">
      <c r="A693" s="2"/>
      <c r="B693" s="4" t="s">
        <v>7</v>
      </c>
      <c r="C693" s="1">
        <v>2</v>
      </c>
      <c r="D693" s="1" t="s">
        <v>10</v>
      </c>
      <c r="E693" s="1">
        <v>5</v>
      </c>
      <c r="F693" s="1">
        <v>1</v>
      </c>
      <c r="G693" s="1">
        <v>6</v>
      </c>
      <c r="H693" s="1">
        <v>92</v>
      </c>
      <c r="I693" s="1">
        <v>87</v>
      </c>
      <c r="K693" s="1">
        <f t="shared" si="43"/>
        <v>0.869565217391304</v>
      </c>
    </row>
    <row r="694" ht="17.2" spans="1:11">
      <c r="A694" s="2"/>
      <c r="B694" s="4" t="s">
        <v>7</v>
      </c>
      <c r="C694" s="1">
        <v>3</v>
      </c>
      <c r="D694" s="1" t="s">
        <v>11</v>
      </c>
      <c r="E694" s="1">
        <v>11</v>
      </c>
      <c r="F694" s="1">
        <v>4</v>
      </c>
      <c r="G694" s="1">
        <v>5</v>
      </c>
      <c r="H694" s="1">
        <v>93</v>
      </c>
      <c r="I694" s="1">
        <v>82</v>
      </c>
      <c r="K694" s="1">
        <f t="shared" si="43"/>
        <v>0.78494623655914</v>
      </c>
    </row>
    <row r="695" ht="17.2" spans="1:11">
      <c r="A695" s="2"/>
      <c r="B695" s="4" t="s">
        <v>7</v>
      </c>
      <c r="C695" s="1">
        <v>4</v>
      </c>
      <c r="D695" s="1" t="s">
        <v>12</v>
      </c>
      <c r="E695" s="1">
        <v>17</v>
      </c>
      <c r="F695" s="1">
        <v>4</v>
      </c>
      <c r="G695" s="1">
        <v>1</v>
      </c>
      <c r="H695" s="1">
        <v>80</v>
      </c>
      <c r="I695" s="1">
        <v>63</v>
      </c>
      <c r="K695" s="1">
        <f t="shared" si="43"/>
        <v>0.725</v>
      </c>
    </row>
    <row r="696" ht="17.2" spans="1:11">
      <c r="A696" s="2"/>
      <c r="B696" s="4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</v>
      </c>
      <c r="H696" s="1">
        <v>77</v>
      </c>
      <c r="I696" s="1">
        <v>56</v>
      </c>
      <c r="K696" s="1">
        <f t="shared" si="43"/>
        <v>0.675324675324675</v>
      </c>
    </row>
    <row r="697" ht="17.2" spans="1:11">
      <c r="A697" s="2"/>
      <c r="B697" s="4" t="s">
        <v>7</v>
      </c>
      <c r="C697" s="1">
        <v>6</v>
      </c>
      <c r="D697" s="1" t="s">
        <v>14</v>
      </c>
      <c r="E697" s="1">
        <v>13</v>
      </c>
      <c r="F697" s="1">
        <v>1</v>
      </c>
      <c r="G697" s="1">
        <v>5</v>
      </c>
      <c r="H697" s="1">
        <v>96</v>
      </c>
      <c r="I697" s="1">
        <v>83</v>
      </c>
      <c r="K697" s="1">
        <f t="shared" si="43"/>
        <v>0.802083333333333</v>
      </c>
    </row>
    <row r="698" ht="17.2" spans="1:11">
      <c r="A698" s="2"/>
      <c r="B698" s="4" t="s">
        <v>7</v>
      </c>
      <c r="C698" s="1">
        <v>7</v>
      </c>
      <c r="D698" s="1" t="s">
        <v>15</v>
      </c>
      <c r="E698" s="1">
        <v>12</v>
      </c>
      <c r="F698" s="1">
        <v>2</v>
      </c>
      <c r="G698" s="1">
        <v>11</v>
      </c>
      <c r="H698" s="1">
        <v>104</v>
      </c>
      <c r="I698" s="1">
        <v>92</v>
      </c>
      <c r="K698" s="1">
        <f t="shared" si="43"/>
        <v>0.759615384615385</v>
      </c>
    </row>
    <row r="699" ht="17.2" spans="1:11">
      <c r="A699" s="2"/>
      <c r="B699" s="4" t="s">
        <v>7</v>
      </c>
      <c r="C699" s="1">
        <v>8</v>
      </c>
      <c r="D699" s="1" t="s">
        <v>16</v>
      </c>
      <c r="E699" s="1">
        <v>14</v>
      </c>
      <c r="F699" s="1">
        <v>2</v>
      </c>
      <c r="G699" s="1">
        <v>14</v>
      </c>
      <c r="H699" s="1">
        <v>116</v>
      </c>
      <c r="I699" s="1">
        <v>102</v>
      </c>
      <c r="K699" s="1">
        <f t="shared" si="43"/>
        <v>0.741379310344828</v>
      </c>
    </row>
    <row r="700" ht="17.2" spans="1:11">
      <c r="A700" s="2"/>
      <c r="B700" s="4" t="s">
        <v>7</v>
      </c>
      <c r="C700" s="1">
        <v>9</v>
      </c>
      <c r="D700" s="1" t="s">
        <v>17</v>
      </c>
      <c r="E700" s="1">
        <v>6</v>
      </c>
      <c r="F700" s="1">
        <v>4</v>
      </c>
      <c r="G700" s="1">
        <v>16</v>
      </c>
      <c r="H700" s="1">
        <v>97</v>
      </c>
      <c r="I700" s="1">
        <v>91</v>
      </c>
      <c r="K700" s="1">
        <f t="shared" si="43"/>
        <v>0.731958762886598</v>
      </c>
    </row>
    <row r="701" ht="17.2" spans="1:11">
      <c r="A701" s="2"/>
      <c r="B701" s="4" t="s">
        <v>7</v>
      </c>
      <c r="C701" s="1">
        <v>10</v>
      </c>
      <c r="D701" s="1" t="s">
        <v>18</v>
      </c>
      <c r="E701" s="1">
        <v>7</v>
      </c>
      <c r="F701" s="1">
        <v>4</v>
      </c>
      <c r="G701" s="1">
        <v>6</v>
      </c>
      <c r="H701" s="1">
        <v>81</v>
      </c>
      <c r="I701" s="1">
        <v>74</v>
      </c>
      <c r="K701" s="1">
        <f t="shared" si="43"/>
        <v>0.790123456790123</v>
      </c>
    </row>
    <row r="702" ht="17.2" spans="1:11">
      <c r="A702" s="2"/>
      <c r="B702" s="4" t="s">
        <v>7</v>
      </c>
      <c r="C702" s="1">
        <v>11</v>
      </c>
      <c r="D702" s="1" t="s">
        <v>19</v>
      </c>
      <c r="E702" s="1">
        <v>14</v>
      </c>
      <c r="F702" s="1">
        <v>2</v>
      </c>
      <c r="G702" s="1">
        <v>4</v>
      </c>
      <c r="H702" s="1">
        <v>66</v>
      </c>
      <c r="I702" s="1">
        <v>52</v>
      </c>
      <c r="K702" s="1">
        <f t="shared" si="43"/>
        <v>0.696969696969697</v>
      </c>
    </row>
    <row r="703" ht="17.2" spans="1:11">
      <c r="A703" s="2"/>
      <c r="B703" s="4" t="s">
        <v>7</v>
      </c>
      <c r="C703" s="1">
        <v>12</v>
      </c>
      <c r="D703" s="1" t="s">
        <v>20</v>
      </c>
      <c r="E703" s="1">
        <v>6</v>
      </c>
      <c r="F703" s="1">
        <v>2</v>
      </c>
      <c r="G703" s="1">
        <v>10</v>
      </c>
      <c r="H703" s="1">
        <v>94</v>
      </c>
      <c r="I703" s="1">
        <v>88</v>
      </c>
      <c r="K703" s="1">
        <f t="shared" si="43"/>
        <v>0.808510638297872</v>
      </c>
    </row>
    <row r="704" ht="17.2" spans="1:11">
      <c r="A704" s="2"/>
      <c r="B704" s="4" t="s">
        <v>7</v>
      </c>
      <c r="C704" s="1">
        <v>13</v>
      </c>
      <c r="D704" s="1" t="s">
        <v>21</v>
      </c>
      <c r="E704" s="1">
        <v>17</v>
      </c>
      <c r="F704" s="1">
        <v>3</v>
      </c>
      <c r="G704" s="1">
        <v>18</v>
      </c>
      <c r="H704" s="1">
        <v>118</v>
      </c>
      <c r="I704" s="1">
        <v>101</v>
      </c>
      <c r="K704" s="1">
        <f t="shared" si="43"/>
        <v>0.677966101694915</v>
      </c>
    </row>
    <row r="705" ht="17.2" spans="1:11">
      <c r="A705" s="2"/>
      <c r="B705" s="4" t="s">
        <v>7</v>
      </c>
      <c r="C705" s="1">
        <v>14</v>
      </c>
      <c r="D705" s="1" t="s">
        <v>22</v>
      </c>
      <c r="E705" s="1">
        <v>16</v>
      </c>
      <c r="F705" s="1">
        <v>2</v>
      </c>
      <c r="G705" s="1">
        <v>20</v>
      </c>
      <c r="H705" s="1">
        <v>94</v>
      </c>
      <c r="I705" s="1">
        <v>78</v>
      </c>
      <c r="K705" s="1">
        <f t="shared" si="43"/>
        <v>0.595744680851064</v>
      </c>
    </row>
    <row r="706" ht="17.2" spans="1:11">
      <c r="A706" s="2"/>
      <c r="B706" s="4" t="s">
        <v>66</v>
      </c>
      <c r="K706" s="1">
        <f>AVERAGE(K691:K705)</f>
        <v>0.770929959988056</v>
      </c>
    </row>
    <row r="707" ht="17.2" spans="1:11">
      <c r="A707" s="2"/>
      <c r="B707" s="4" t="s">
        <v>7</v>
      </c>
      <c r="C707" s="1">
        <v>0</v>
      </c>
      <c r="D707" s="1" t="s">
        <v>8</v>
      </c>
      <c r="E707" s="1">
        <v>223</v>
      </c>
      <c r="F707" s="1">
        <v>15</v>
      </c>
      <c r="G707" s="1">
        <v>13</v>
      </c>
      <c r="H707" s="1">
        <v>486</v>
      </c>
      <c r="I707" s="1">
        <v>263</v>
      </c>
      <c r="K707" s="1">
        <f t="shared" ref="K707:K721" si="44">1-(E707+F707+G707)/H707</f>
        <v>0.483539094650206</v>
      </c>
    </row>
    <row r="708" ht="17.2" spans="1:11">
      <c r="A708" s="2"/>
      <c r="B708" s="4" t="s">
        <v>7</v>
      </c>
      <c r="C708" s="1">
        <v>1</v>
      </c>
      <c r="D708" s="1" t="s">
        <v>9</v>
      </c>
      <c r="E708" s="1">
        <v>179</v>
      </c>
      <c r="F708" s="1">
        <v>5</v>
      </c>
      <c r="G708" s="1">
        <v>16</v>
      </c>
      <c r="H708" s="1">
        <v>489</v>
      </c>
      <c r="I708" s="1">
        <v>310</v>
      </c>
      <c r="K708" s="1">
        <f t="shared" si="44"/>
        <v>0.591002044989775</v>
      </c>
    </row>
    <row r="709" ht="17.2" spans="1:11">
      <c r="A709" s="2"/>
      <c r="B709" s="4" t="s">
        <v>7</v>
      </c>
      <c r="C709" s="1">
        <v>2</v>
      </c>
      <c r="D709" s="1" t="s">
        <v>10</v>
      </c>
      <c r="E709" s="1">
        <v>114</v>
      </c>
      <c r="F709" s="1">
        <v>20</v>
      </c>
      <c r="G709" s="1">
        <v>20</v>
      </c>
      <c r="H709" s="1">
        <v>625</v>
      </c>
      <c r="I709" s="1">
        <v>511</v>
      </c>
      <c r="K709" s="1">
        <f t="shared" si="44"/>
        <v>0.7536</v>
      </c>
    </row>
    <row r="710" ht="17.2" spans="1:11">
      <c r="A710" s="2"/>
      <c r="B710" s="4" t="s">
        <v>7</v>
      </c>
      <c r="C710" s="1">
        <v>3</v>
      </c>
      <c r="D710" s="1" t="s">
        <v>11</v>
      </c>
      <c r="E710" s="1">
        <v>109</v>
      </c>
      <c r="F710" s="1">
        <v>14</v>
      </c>
      <c r="G710" s="1">
        <v>30</v>
      </c>
      <c r="H710" s="1">
        <v>620</v>
      </c>
      <c r="I710" s="1">
        <v>511</v>
      </c>
      <c r="K710" s="1">
        <f t="shared" si="44"/>
        <v>0.753225806451613</v>
      </c>
    </row>
    <row r="711" ht="17.2" spans="1:11">
      <c r="A711" s="2"/>
      <c r="B711" s="4" t="s">
        <v>7</v>
      </c>
      <c r="C711" s="1">
        <v>4</v>
      </c>
      <c r="D711" s="1" t="s">
        <v>12</v>
      </c>
      <c r="E711" s="1">
        <v>155</v>
      </c>
      <c r="F711" s="1">
        <v>14</v>
      </c>
      <c r="G711" s="1">
        <v>22</v>
      </c>
      <c r="H711" s="1">
        <v>509</v>
      </c>
      <c r="I711" s="1">
        <v>354</v>
      </c>
      <c r="K711" s="1">
        <f t="shared" si="44"/>
        <v>0.62475442043222</v>
      </c>
    </row>
    <row r="712" ht="17.2" spans="1:11">
      <c r="A712" s="2"/>
      <c r="B712" s="4" t="s">
        <v>7</v>
      </c>
      <c r="C712" s="1">
        <v>5</v>
      </c>
      <c r="D712" s="1" t="s">
        <v>13</v>
      </c>
      <c r="E712" s="1">
        <v>183</v>
      </c>
      <c r="F712" s="1">
        <v>5</v>
      </c>
      <c r="G712" s="1">
        <v>20</v>
      </c>
      <c r="H712" s="1">
        <v>479</v>
      </c>
      <c r="I712" s="1">
        <v>296</v>
      </c>
      <c r="K712" s="1">
        <f t="shared" si="44"/>
        <v>0.565762004175365</v>
      </c>
    </row>
    <row r="713" ht="17.2" spans="1:11">
      <c r="A713" s="2"/>
      <c r="B713" s="4" t="s">
        <v>7</v>
      </c>
      <c r="C713" s="1">
        <v>6</v>
      </c>
      <c r="D713" s="1" t="s">
        <v>14</v>
      </c>
      <c r="E713" s="1">
        <v>104</v>
      </c>
      <c r="F713" s="1">
        <v>17</v>
      </c>
      <c r="G713" s="1">
        <v>29</v>
      </c>
      <c r="H713" s="1">
        <v>474</v>
      </c>
      <c r="I713" s="1">
        <v>370</v>
      </c>
      <c r="K713" s="1">
        <f t="shared" si="44"/>
        <v>0.683544303797468</v>
      </c>
    </row>
    <row r="714" ht="17.2" spans="1:11">
      <c r="A714" s="2"/>
      <c r="B714" s="4" t="s">
        <v>7</v>
      </c>
      <c r="C714" s="1">
        <v>7</v>
      </c>
      <c r="D714" s="1" t="s">
        <v>15</v>
      </c>
      <c r="E714" s="1">
        <v>93</v>
      </c>
      <c r="F714" s="1">
        <v>20</v>
      </c>
      <c r="G714" s="1">
        <v>22</v>
      </c>
      <c r="H714" s="1">
        <v>571</v>
      </c>
      <c r="I714" s="1">
        <v>478</v>
      </c>
      <c r="K714" s="1">
        <f t="shared" si="44"/>
        <v>0.763572679509632</v>
      </c>
    </row>
    <row r="715" ht="17.2" spans="1:11">
      <c r="A715" s="2"/>
      <c r="B715" s="4" t="s">
        <v>7</v>
      </c>
      <c r="C715" s="1">
        <v>8</v>
      </c>
      <c r="D715" s="1" t="s">
        <v>16</v>
      </c>
      <c r="E715" s="1">
        <v>79</v>
      </c>
      <c r="F715" s="1">
        <v>19</v>
      </c>
      <c r="G715" s="1">
        <v>23</v>
      </c>
      <c r="H715" s="1">
        <v>635</v>
      </c>
      <c r="I715" s="1">
        <v>556</v>
      </c>
      <c r="K715" s="1">
        <f t="shared" si="44"/>
        <v>0.809448818897638</v>
      </c>
    </row>
    <row r="716" ht="17.2" spans="1:11">
      <c r="A716" s="2"/>
      <c r="B716" s="4" t="s">
        <v>7</v>
      </c>
      <c r="C716" s="1">
        <v>9</v>
      </c>
      <c r="D716" s="1" t="s">
        <v>17</v>
      </c>
      <c r="E716" s="1">
        <v>75</v>
      </c>
      <c r="F716" s="1">
        <v>17</v>
      </c>
      <c r="G716" s="1">
        <v>27</v>
      </c>
      <c r="H716" s="1">
        <v>625</v>
      </c>
      <c r="I716" s="1">
        <v>550</v>
      </c>
      <c r="K716" s="1">
        <f t="shared" si="44"/>
        <v>0.8096</v>
      </c>
    </row>
    <row r="717" ht="17.2" spans="1:11">
      <c r="A717" s="2"/>
      <c r="B717" s="4" t="s">
        <v>7</v>
      </c>
      <c r="C717" s="1">
        <v>10</v>
      </c>
      <c r="D717" s="1" t="s">
        <v>18</v>
      </c>
      <c r="E717" s="1">
        <v>68</v>
      </c>
      <c r="F717" s="1">
        <v>10</v>
      </c>
      <c r="G717" s="1">
        <v>13</v>
      </c>
      <c r="H717" s="1">
        <v>575</v>
      </c>
      <c r="I717" s="1">
        <v>507</v>
      </c>
      <c r="K717" s="1">
        <f t="shared" si="44"/>
        <v>0.841739130434783</v>
      </c>
    </row>
    <row r="718" ht="17.2" spans="1:11">
      <c r="A718" s="2"/>
      <c r="B718" s="4" t="s">
        <v>7</v>
      </c>
      <c r="C718" s="1">
        <v>11</v>
      </c>
      <c r="D718" s="1" t="s">
        <v>19</v>
      </c>
      <c r="E718" s="1">
        <v>117</v>
      </c>
      <c r="F718" s="1">
        <v>15</v>
      </c>
      <c r="G718" s="1">
        <v>14</v>
      </c>
      <c r="H718" s="1">
        <v>558</v>
      </c>
      <c r="I718" s="1">
        <v>441</v>
      </c>
      <c r="K718" s="1">
        <f t="shared" si="44"/>
        <v>0.738351254480287</v>
      </c>
    </row>
    <row r="719" ht="17.2" spans="1:11">
      <c r="A719" s="2"/>
      <c r="B719" s="4" t="s">
        <v>7</v>
      </c>
      <c r="C719" s="1">
        <v>12</v>
      </c>
      <c r="D719" s="1" t="s">
        <v>20</v>
      </c>
      <c r="E719" s="1">
        <v>51</v>
      </c>
      <c r="F719" s="1">
        <v>17</v>
      </c>
      <c r="G719" s="1">
        <v>26</v>
      </c>
      <c r="H719" s="1">
        <v>621</v>
      </c>
      <c r="I719" s="1">
        <v>570</v>
      </c>
      <c r="K719" s="1">
        <f t="shared" si="44"/>
        <v>0.848631239935588</v>
      </c>
    </row>
    <row r="720" ht="17.2" spans="1:11">
      <c r="A720" s="2"/>
      <c r="B720" s="4" t="s">
        <v>7</v>
      </c>
      <c r="C720" s="1">
        <v>13</v>
      </c>
      <c r="D720" s="1" t="s">
        <v>21</v>
      </c>
      <c r="E720" s="1">
        <v>44</v>
      </c>
      <c r="F720" s="1">
        <v>18</v>
      </c>
      <c r="G720" s="1">
        <v>31</v>
      </c>
      <c r="H720" s="1">
        <v>593</v>
      </c>
      <c r="I720" s="1">
        <v>549</v>
      </c>
      <c r="K720" s="1">
        <f t="shared" si="44"/>
        <v>0.843170320404722</v>
      </c>
    </row>
    <row r="721" ht="17.2" spans="1:11">
      <c r="A721" s="2"/>
      <c r="B721" s="4" t="s">
        <v>7</v>
      </c>
      <c r="C721" s="1">
        <v>14</v>
      </c>
      <c r="D721" s="1" t="s">
        <v>22</v>
      </c>
      <c r="E721" s="1">
        <v>84</v>
      </c>
      <c r="F721" s="1">
        <v>17</v>
      </c>
      <c r="G721" s="1">
        <v>54</v>
      </c>
      <c r="H721" s="1">
        <v>621</v>
      </c>
      <c r="I721" s="1">
        <v>537</v>
      </c>
      <c r="K721" s="1">
        <f t="shared" si="44"/>
        <v>0.750402576489533</v>
      </c>
    </row>
    <row r="722" ht="17.2" spans="1:11">
      <c r="A722" s="2"/>
      <c r="B722" s="4" t="s">
        <v>67</v>
      </c>
      <c r="K722" s="1">
        <f>AVERAGE(K707:K721)</f>
        <v>0.724022912976588</v>
      </c>
    </row>
    <row r="723" ht="17.2" spans="1:11">
      <c r="A723" s="2"/>
      <c r="B723" s="4" t="s">
        <v>7</v>
      </c>
      <c r="C723" s="1">
        <v>0</v>
      </c>
      <c r="D723" s="1" t="s">
        <v>8</v>
      </c>
      <c r="E723" s="1">
        <v>59</v>
      </c>
      <c r="F723" s="1">
        <v>3</v>
      </c>
      <c r="G723" s="1">
        <v>7</v>
      </c>
      <c r="H723" s="1">
        <v>176</v>
      </c>
      <c r="I723" s="1">
        <v>117</v>
      </c>
      <c r="K723" s="1">
        <f t="shared" ref="K723:K737" si="45">1-(E723+F723+G723)/H723</f>
        <v>0.607954545454545</v>
      </c>
    </row>
    <row r="724" ht="17.2" spans="1:11">
      <c r="A724" s="2"/>
      <c r="B724" s="4" t="s">
        <v>7</v>
      </c>
      <c r="C724" s="1">
        <v>1</v>
      </c>
      <c r="D724" s="1" t="s">
        <v>9</v>
      </c>
      <c r="E724" s="1">
        <v>105</v>
      </c>
      <c r="F724" s="1">
        <v>9</v>
      </c>
      <c r="G724" s="1">
        <v>9</v>
      </c>
      <c r="H724" s="1">
        <v>344</v>
      </c>
      <c r="I724" s="1">
        <v>239</v>
      </c>
      <c r="K724" s="1">
        <f t="shared" si="45"/>
        <v>0.642441860465116</v>
      </c>
    </row>
    <row r="725" ht="17.2" spans="1:11">
      <c r="A725" s="2"/>
      <c r="B725" s="4" t="s">
        <v>7</v>
      </c>
      <c r="C725" s="1">
        <v>2</v>
      </c>
      <c r="D725" s="1" t="s">
        <v>10</v>
      </c>
      <c r="E725" s="1">
        <v>90</v>
      </c>
      <c r="F725" s="1">
        <v>8</v>
      </c>
      <c r="G725" s="1">
        <v>11</v>
      </c>
      <c r="H725" s="1">
        <v>384</v>
      </c>
      <c r="I725" s="1">
        <v>294</v>
      </c>
      <c r="K725" s="1">
        <f t="shared" si="45"/>
        <v>0.716145833333333</v>
      </c>
    </row>
    <row r="726" ht="17.2" spans="1:11">
      <c r="A726" s="2"/>
      <c r="B726" s="4" t="s">
        <v>7</v>
      </c>
      <c r="C726" s="1">
        <v>3</v>
      </c>
      <c r="D726" s="1" t="s">
        <v>11</v>
      </c>
      <c r="E726" s="1">
        <v>96</v>
      </c>
      <c r="F726" s="1">
        <v>9</v>
      </c>
      <c r="G726" s="1">
        <v>12</v>
      </c>
      <c r="H726" s="1">
        <v>379</v>
      </c>
      <c r="I726" s="1">
        <v>283</v>
      </c>
      <c r="K726" s="1">
        <f t="shared" si="45"/>
        <v>0.691292875989446</v>
      </c>
    </row>
    <row r="727" ht="17.2" spans="1:11">
      <c r="A727" s="2"/>
      <c r="B727" s="4" t="s">
        <v>7</v>
      </c>
      <c r="C727" s="1">
        <v>4</v>
      </c>
      <c r="D727" s="1" t="s">
        <v>12</v>
      </c>
      <c r="E727" s="1">
        <v>111</v>
      </c>
      <c r="F727" s="1">
        <v>11</v>
      </c>
      <c r="G727" s="1">
        <v>8</v>
      </c>
      <c r="H727" s="1">
        <v>374</v>
      </c>
      <c r="I727" s="1">
        <v>263</v>
      </c>
      <c r="K727" s="1">
        <f t="shared" si="45"/>
        <v>0.652406417112299</v>
      </c>
    </row>
    <row r="728" ht="17.2" spans="1:11">
      <c r="A728" s="2"/>
      <c r="B728" s="4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5</v>
      </c>
      <c r="H728" s="1">
        <v>212</v>
      </c>
      <c r="I728" s="1">
        <v>145</v>
      </c>
      <c r="K728" s="1">
        <f t="shared" si="45"/>
        <v>0.617924528301887</v>
      </c>
    </row>
    <row r="729" ht="17.2" spans="1:11">
      <c r="A729" s="2"/>
      <c r="B729" s="4" t="s">
        <v>7</v>
      </c>
      <c r="C729" s="1">
        <v>6</v>
      </c>
      <c r="D729" s="1" t="s">
        <v>14</v>
      </c>
      <c r="E729" s="1">
        <v>51</v>
      </c>
      <c r="F729" s="1">
        <v>7</v>
      </c>
      <c r="G729" s="1">
        <v>9</v>
      </c>
      <c r="H729" s="1">
        <v>236</v>
      </c>
      <c r="I729" s="1">
        <v>185</v>
      </c>
      <c r="K729" s="1">
        <f t="shared" si="45"/>
        <v>0.716101694915254</v>
      </c>
    </row>
    <row r="730" ht="17.2" spans="1:11">
      <c r="A730" s="2"/>
      <c r="B730" s="4" t="s">
        <v>7</v>
      </c>
      <c r="C730" s="1">
        <v>7</v>
      </c>
      <c r="D730" s="1" t="s">
        <v>15</v>
      </c>
      <c r="E730" s="1">
        <v>56</v>
      </c>
      <c r="F730" s="1">
        <v>13</v>
      </c>
      <c r="G730" s="1">
        <v>12</v>
      </c>
      <c r="H730" s="1">
        <v>272</v>
      </c>
      <c r="I730" s="1">
        <v>216</v>
      </c>
      <c r="K730" s="1">
        <f t="shared" si="45"/>
        <v>0.702205882352941</v>
      </c>
    </row>
    <row r="731" ht="17.2" spans="1:11">
      <c r="A731" s="2"/>
      <c r="B731" s="4" t="s">
        <v>7</v>
      </c>
      <c r="C731" s="1">
        <v>8</v>
      </c>
      <c r="D731" s="1" t="s">
        <v>16</v>
      </c>
      <c r="E731" s="1">
        <v>55</v>
      </c>
      <c r="F731" s="1">
        <v>12</v>
      </c>
      <c r="G731" s="1">
        <v>24</v>
      </c>
      <c r="H731" s="1">
        <v>363</v>
      </c>
      <c r="I731" s="1">
        <v>308</v>
      </c>
      <c r="K731" s="1">
        <f t="shared" si="45"/>
        <v>0.74931129476584</v>
      </c>
    </row>
    <row r="732" ht="17.2" spans="1:11">
      <c r="A732" s="2"/>
      <c r="B732" s="4" t="s">
        <v>7</v>
      </c>
      <c r="C732" s="1">
        <v>9</v>
      </c>
      <c r="D732" s="1" t="s">
        <v>17</v>
      </c>
      <c r="E732" s="1">
        <v>64</v>
      </c>
      <c r="F732" s="1">
        <v>12</v>
      </c>
      <c r="G732" s="1">
        <v>26</v>
      </c>
      <c r="H732" s="1">
        <v>361</v>
      </c>
      <c r="I732" s="1">
        <v>297</v>
      </c>
      <c r="K732" s="1">
        <f t="shared" si="45"/>
        <v>0.717451523545706</v>
      </c>
    </row>
    <row r="733" ht="17.2" spans="1:11">
      <c r="A733" s="2"/>
      <c r="B733" s="4" t="s">
        <v>7</v>
      </c>
      <c r="C733" s="1">
        <v>10</v>
      </c>
      <c r="D733" s="1" t="s">
        <v>18</v>
      </c>
      <c r="E733" s="1">
        <v>43</v>
      </c>
      <c r="F733" s="1">
        <v>8</v>
      </c>
      <c r="G733" s="1">
        <v>25</v>
      </c>
      <c r="H733" s="1">
        <v>275</v>
      </c>
      <c r="I733" s="1">
        <v>232</v>
      </c>
      <c r="K733" s="1">
        <f t="shared" si="45"/>
        <v>0.723636363636364</v>
      </c>
    </row>
    <row r="734" ht="17.2" spans="1:11">
      <c r="A734" s="2"/>
      <c r="B734" s="4" t="s">
        <v>7</v>
      </c>
      <c r="C734" s="1">
        <v>11</v>
      </c>
      <c r="D734" s="1" t="s">
        <v>19</v>
      </c>
      <c r="E734" s="1">
        <v>71</v>
      </c>
      <c r="F734" s="1">
        <v>8</v>
      </c>
      <c r="G734" s="1">
        <v>20</v>
      </c>
      <c r="H734" s="1">
        <v>290</v>
      </c>
      <c r="I734" s="1">
        <v>219</v>
      </c>
      <c r="K734" s="1">
        <f t="shared" si="45"/>
        <v>0.658620689655172</v>
      </c>
    </row>
    <row r="735" ht="17.2" spans="1:11">
      <c r="A735" s="2"/>
      <c r="B735" s="4" t="s">
        <v>7</v>
      </c>
      <c r="C735" s="1">
        <v>12</v>
      </c>
      <c r="D735" s="1" t="s">
        <v>20</v>
      </c>
      <c r="E735" s="1">
        <v>42</v>
      </c>
      <c r="F735" s="1">
        <v>9</v>
      </c>
      <c r="G735" s="1">
        <v>22</v>
      </c>
      <c r="H735" s="1">
        <v>319</v>
      </c>
      <c r="I735" s="1">
        <v>277</v>
      </c>
      <c r="K735" s="1">
        <f t="shared" si="45"/>
        <v>0.77115987460815</v>
      </c>
    </row>
    <row r="736" ht="17.2" spans="1:11">
      <c r="A736" s="2"/>
      <c r="B736" s="4" t="s">
        <v>7</v>
      </c>
      <c r="C736" s="1">
        <v>13</v>
      </c>
      <c r="D736" s="1" t="s">
        <v>21</v>
      </c>
      <c r="E736" s="1">
        <v>41</v>
      </c>
      <c r="F736" s="1">
        <v>11</v>
      </c>
      <c r="G736" s="1">
        <v>29</v>
      </c>
      <c r="H736" s="1">
        <v>356</v>
      </c>
      <c r="I736" s="1">
        <v>315</v>
      </c>
      <c r="K736" s="1">
        <f t="shared" si="45"/>
        <v>0.77247191011236</v>
      </c>
    </row>
    <row r="737" ht="17.2" spans="1:11">
      <c r="A737" s="2"/>
      <c r="B737" s="4" t="s">
        <v>7</v>
      </c>
      <c r="C737" s="1">
        <v>14</v>
      </c>
      <c r="D737" s="1" t="s">
        <v>22</v>
      </c>
      <c r="E737" s="1">
        <v>47</v>
      </c>
      <c r="F737" s="1">
        <v>8</v>
      </c>
      <c r="G737" s="1">
        <v>27</v>
      </c>
      <c r="H737" s="1">
        <v>319</v>
      </c>
      <c r="I737" s="1">
        <v>272</v>
      </c>
      <c r="K737" s="1">
        <f t="shared" si="45"/>
        <v>0.74294670846395</v>
      </c>
    </row>
    <row r="738" ht="17.2" spans="1:11">
      <c r="A738" s="2"/>
      <c r="B738" s="4" t="s">
        <v>68</v>
      </c>
      <c r="K738" s="1">
        <f>AVERAGE(K723:K737)</f>
        <v>0.698804800180824</v>
      </c>
    </row>
    <row r="739" ht="17.2" spans="1:11">
      <c r="A739" s="2"/>
      <c r="B739" s="4" t="s">
        <v>104</v>
      </c>
      <c r="C739" s="1">
        <v>0</v>
      </c>
      <c r="D739" s="1" t="s">
        <v>8</v>
      </c>
      <c r="E739" s="1">
        <v>143</v>
      </c>
      <c r="F739" s="1">
        <v>12</v>
      </c>
      <c r="G739" s="1">
        <v>1</v>
      </c>
      <c r="H739" s="1">
        <v>623</v>
      </c>
      <c r="I739" s="1">
        <v>480</v>
      </c>
      <c r="K739" s="1">
        <f t="shared" ref="K739:K753" si="46">1-(E739+F739+G739)/H739</f>
        <v>0.749598715890851</v>
      </c>
    </row>
    <row r="740" ht="17.2" spans="1:11">
      <c r="A740" s="2"/>
      <c r="B740" s="4" t="s">
        <v>7</v>
      </c>
      <c r="C740" s="1">
        <v>1</v>
      </c>
      <c r="D740" s="1" t="s">
        <v>9</v>
      </c>
      <c r="E740" s="1">
        <v>141</v>
      </c>
      <c r="F740" s="1">
        <v>18</v>
      </c>
      <c r="G740" s="1">
        <v>2</v>
      </c>
      <c r="H740" s="1">
        <v>647</v>
      </c>
      <c r="I740" s="1">
        <v>506</v>
      </c>
      <c r="K740" s="1">
        <f t="shared" si="46"/>
        <v>0.751159196290572</v>
      </c>
    </row>
    <row r="741" ht="17.2" spans="1:11">
      <c r="A741" s="2"/>
      <c r="B741" s="4" t="s">
        <v>7</v>
      </c>
      <c r="C741" s="1">
        <v>2</v>
      </c>
      <c r="D741" s="1" t="s">
        <v>10</v>
      </c>
      <c r="E741" s="1">
        <v>125</v>
      </c>
      <c r="F741" s="1">
        <v>18</v>
      </c>
      <c r="G741" s="1">
        <v>4</v>
      </c>
      <c r="H741" s="1">
        <v>650</v>
      </c>
      <c r="I741" s="1">
        <v>525</v>
      </c>
      <c r="K741" s="1">
        <f t="shared" si="46"/>
        <v>0.773846153846154</v>
      </c>
    </row>
    <row r="742" ht="17.2" spans="1:11">
      <c r="A742" s="2"/>
      <c r="B742" s="4" t="s">
        <v>7</v>
      </c>
      <c r="C742" s="1">
        <v>3</v>
      </c>
      <c r="D742" s="1" t="s">
        <v>11</v>
      </c>
      <c r="E742" s="1">
        <v>114</v>
      </c>
      <c r="F742" s="1">
        <v>20</v>
      </c>
      <c r="G742" s="1">
        <v>6</v>
      </c>
      <c r="H742" s="1">
        <v>634</v>
      </c>
      <c r="I742" s="1">
        <v>520</v>
      </c>
      <c r="K742" s="1">
        <f t="shared" si="46"/>
        <v>0.779179810725552</v>
      </c>
    </row>
    <row r="743" ht="17.2" spans="1:11">
      <c r="A743" s="2"/>
      <c r="B743" s="4" t="s">
        <v>7</v>
      </c>
      <c r="C743" s="1">
        <v>4</v>
      </c>
      <c r="D743" s="1" t="s">
        <v>12</v>
      </c>
      <c r="E743" s="1">
        <v>140</v>
      </c>
      <c r="F743" s="1">
        <v>17</v>
      </c>
      <c r="G743" s="1">
        <v>3</v>
      </c>
      <c r="H743" s="1">
        <v>648</v>
      </c>
      <c r="I743" s="1">
        <v>508</v>
      </c>
      <c r="K743" s="1">
        <f t="shared" si="46"/>
        <v>0.753086419753086</v>
      </c>
    </row>
    <row r="744" ht="17.2" spans="1:11">
      <c r="A744" s="2"/>
      <c r="B744" s="4" t="s">
        <v>7</v>
      </c>
      <c r="C744" s="1">
        <v>5</v>
      </c>
      <c r="D744" s="1" t="s">
        <v>13</v>
      </c>
      <c r="E744" s="1">
        <v>175</v>
      </c>
      <c r="F744" s="1">
        <v>14</v>
      </c>
      <c r="G744" s="1">
        <v>2</v>
      </c>
      <c r="H744" s="1">
        <v>647</v>
      </c>
      <c r="I744" s="1">
        <v>472</v>
      </c>
      <c r="K744" s="1">
        <f t="shared" si="46"/>
        <v>0.704791344667697</v>
      </c>
    </row>
    <row r="745" ht="17.2" spans="1:11">
      <c r="A745" s="2"/>
      <c r="B745" s="4" t="s">
        <v>7</v>
      </c>
      <c r="C745" s="1">
        <v>6</v>
      </c>
      <c r="D745" s="1" t="s">
        <v>14</v>
      </c>
      <c r="E745" s="1">
        <v>89</v>
      </c>
      <c r="F745" s="1">
        <v>11</v>
      </c>
      <c r="G745" s="1">
        <v>2</v>
      </c>
      <c r="H745" s="1">
        <v>545</v>
      </c>
      <c r="I745" s="1">
        <v>456</v>
      </c>
      <c r="K745" s="1">
        <f t="shared" si="46"/>
        <v>0.812844036697248</v>
      </c>
    </row>
    <row r="746" ht="17.2" spans="1:11">
      <c r="A746" s="2"/>
      <c r="B746" s="4" t="s">
        <v>7</v>
      </c>
      <c r="C746" s="1">
        <v>7</v>
      </c>
      <c r="D746" s="1" t="s">
        <v>15</v>
      </c>
      <c r="E746" s="1">
        <v>69</v>
      </c>
      <c r="F746" s="1">
        <v>13</v>
      </c>
      <c r="G746" s="1">
        <v>6</v>
      </c>
      <c r="H746" s="1">
        <v>541</v>
      </c>
      <c r="I746" s="1">
        <v>472</v>
      </c>
      <c r="K746" s="1">
        <f t="shared" si="46"/>
        <v>0.837338262476895</v>
      </c>
    </row>
    <row r="747" ht="17.2" spans="1:11">
      <c r="A747" s="2"/>
      <c r="B747" s="4" t="s">
        <v>7</v>
      </c>
      <c r="C747" s="1">
        <v>8</v>
      </c>
      <c r="D747" s="1" t="s">
        <v>16</v>
      </c>
      <c r="E747" s="1">
        <v>121</v>
      </c>
      <c r="F747" s="1">
        <v>25</v>
      </c>
      <c r="G747" s="1">
        <v>11</v>
      </c>
      <c r="H747" s="1">
        <v>662</v>
      </c>
      <c r="I747" s="1">
        <v>541</v>
      </c>
      <c r="K747" s="1">
        <f t="shared" si="46"/>
        <v>0.762839879154079</v>
      </c>
    </row>
    <row r="748" ht="17.2" spans="1:11">
      <c r="A748" s="2"/>
      <c r="B748" s="4" t="s">
        <v>7</v>
      </c>
      <c r="C748" s="1">
        <v>9</v>
      </c>
      <c r="D748" s="1" t="s">
        <v>17</v>
      </c>
      <c r="E748" s="1">
        <v>116</v>
      </c>
      <c r="F748" s="1">
        <v>23</v>
      </c>
      <c r="G748" s="1">
        <v>12</v>
      </c>
      <c r="H748" s="1">
        <v>640</v>
      </c>
      <c r="I748" s="1">
        <v>524</v>
      </c>
      <c r="K748" s="1">
        <f t="shared" si="46"/>
        <v>0.7640625</v>
      </c>
    </row>
    <row r="749" ht="17.2" spans="1:11">
      <c r="A749" s="2"/>
      <c r="B749" s="4" t="s">
        <v>7</v>
      </c>
      <c r="C749" s="1">
        <v>10</v>
      </c>
      <c r="D749" s="1" t="s">
        <v>18</v>
      </c>
      <c r="E749" s="1">
        <v>32</v>
      </c>
      <c r="F749" s="1">
        <v>12</v>
      </c>
      <c r="G749" s="1">
        <v>5</v>
      </c>
      <c r="H749" s="1">
        <v>432</v>
      </c>
      <c r="I749" s="1">
        <v>400</v>
      </c>
      <c r="K749" s="1">
        <f t="shared" si="46"/>
        <v>0.886574074074074</v>
      </c>
    </row>
    <row r="750" ht="17.2" spans="1:11">
      <c r="A750" s="2"/>
      <c r="B750" s="4" t="s">
        <v>7</v>
      </c>
      <c r="C750" s="1">
        <v>11</v>
      </c>
      <c r="D750" s="1" t="s">
        <v>19</v>
      </c>
      <c r="E750" s="1">
        <v>78</v>
      </c>
      <c r="F750" s="1">
        <v>15</v>
      </c>
      <c r="G750" s="1">
        <v>7</v>
      </c>
      <c r="H750" s="1">
        <v>441</v>
      </c>
      <c r="I750" s="1">
        <v>363</v>
      </c>
      <c r="K750" s="1">
        <f t="shared" si="46"/>
        <v>0.773242630385488</v>
      </c>
    </row>
    <row r="751" ht="17.2" spans="1:11">
      <c r="A751" s="2"/>
      <c r="B751" s="4" t="s">
        <v>7</v>
      </c>
      <c r="C751" s="1">
        <v>12</v>
      </c>
      <c r="D751" s="1" t="s">
        <v>20</v>
      </c>
      <c r="E751" s="1">
        <v>76</v>
      </c>
      <c r="F751" s="1">
        <v>21</v>
      </c>
      <c r="G751" s="1">
        <v>11</v>
      </c>
      <c r="H751" s="1">
        <v>614</v>
      </c>
      <c r="I751" s="1">
        <v>538</v>
      </c>
      <c r="K751" s="1">
        <f t="shared" si="46"/>
        <v>0.824104234527687</v>
      </c>
    </row>
    <row r="752" ht="17.2" spans="1:11">
      <c r="A752" s="2"/>
      <c r="B752" s="4" t="s">
        <v>7</v>
      </c>
      <c r="C752" s="1">
        <v>13</v>
      </c>
      <c r="D752" s="1" t="s">
        <v>21</v>
      </c>
      <c r="E752" s="1">
        <v>121</v>
      </c>
      <c r="F752" s="1">
        <v>28</v>
      </c>
      <c r="G752" s="1">
        <v>19</v>
      </c>
      <c r="H752" s="1">
        <v>693</v>
      </c>
      <c r="I752" s="1">
        <v>572</v>
      </c>
      <c r="K752" s="1">
        <f t="shared" si="46"/>
        <v>0.757575757575758</v>
      </c>
    </row>
    <row r="753" ht="17.2" spans="1:11">
      <c r="A753" s="2"/>
      <c r="B753" s="4" t="s">
        <v>7</v>
      </c>
      <c r="C753" s="1">
        <v>14</v>
      </c>
      <c r="D753" s="1" t="s">
        <v>22</v>
      </c>
      <c r="E753" s="1">
        <v>77</v>
      </c>
      <c r="F753" s="1">
        <v>22</v>
      </c>
      <c r="G753" s="1">
        <v>12</v>
      </c>
      <c r="H753" s="1">
        <v>614</v>
      </c>
      <c r="I753" s="1">
        <v>537</v>
      </c>
      <c r="K753" s="1">
        <f t="shared" si="46"/>
        <v>0.819218241042345</v>
      </c>
    </row>
    <row r="754" ht="17.2" spans="1:11">
      <c r="A754" s="2"/>
      <c r="B754" s="4" t="s">
        <v>69</v>
      </c>
      <c r="K754" s="1">
        <f>AVERAGE(K739:K753)</f>
        <v>0.783297417140499</v>
      </c>
    </row>
    <row r="755" ht="17.2" spans="1:11">
      <c r="A755" s="2"/>
      <c r="B755" s="4" t="s">
        <v>7</v>
      </c>
      <c r="C755" s="1">
        <v>0</v>
      </c>
      <c r="D755" s="1" t="s">
        <v>8</v>
      </c>
      <c r="E755" s="1">
        <v>49</v>
      </c>
      <c r="F755" s="1">
        <v>8</v>
      </c>
      <c r="G755" s="1">
        <v>5</v>
      </c>
      <c r="H755" s="1">
        <v>199</v>
      </c>
      <c r="I755" s="1">
        <v>150</v>
      </c>
      <c r="K755" s="1">
        <f t="shared" ref="K755:K769" si="47">1-(E755+F755+G755)/H755</f>
        <v>0.688442211055276</v>
      </c>
    </row>
    <row r="756" ht="17.2" spans="1:11">
      <c r="A756" s="2"/>
      <c r="B756" s="4" t="s">
        <v>7</v>
      </c>
      <c r="C756" s="1">
        <v>1</v>
      </c>
      <c r="D756" s="1" t="s">
        <v>9</v>
      </c>
      <c r="E756" s="1">
        <v>24</v>
      </c>
      <c r="F756" s="1">
        <v>12</v>
      </c>
      <c r="G756" s="1">
        <v>5</v>
      </c>
      <c r="H756" s="1">
        <v>197</v>
      </c>
      <c r="I756" s="1">
        <v>173</v>
      </c>
      <c r="K756" s="1">
        <f t="shared" si="47"/>
        <v>0.791878172588832</v>
      </c>
    </row>
    <row r="757" ht="17.2" spans="1:11">
      <c r="A757" s="2"/>
      <c r="B757" s="4" t="s">
        <v>7</v>
      </c>
      <c r="C757" s="1">
        <v>2</v>
      </c>
      <c r="D757" s="1" t="s">
        <v>10</v>
      </c>
      <c r="E757" s="1">
        <v>42</v>
      </c>
      <c r="F757" s="1">
        <v>14</v>
      </c>
      <c r="G757" s="1">
        <v>5</v>
      </c>
      <c r="H757" s="1">
        <v>225</v>
      </c>
      <c r="I757" s="1">
        <v>183</v>
      </c>
      <c r="K757" s="1">
        <f t="shared" si="47"/>
        <v>0.728888888888889</v>
      </c>
    </row>
    <row r="758" ht="17.2" spans="1:11">
      <c r="A758" s="2"/>
      <c r="B758" s="4" t="s">
        <v>7</v>
      </c>
      <c r="C758" s="1">
        <v>3</v>
      </c>
      <c r="D758" s="1" t="s">
        <v>11</v>
      </c>
      <c r="E758" s="1">
        <v>51</v>
      </c>
      <c r="F758" s="1">
        <v>12</v>
      </c>
      <c r="G758" s="1">
        <v>4</v>
      </c>
      <c r="H758" s="1">
        <v>241</v>
      </c>
      <c r="I758" s="1">
        <v>190</v>
      </c>
      <c r="K758" s="1">
        <f t="shared" si="47"/>
        <v>0.721991701244813</v>
      </c>
    </row>
    <row r="759" ht="17.2" spans="1:11">
      <c r="A759" s="2"/>
      <c r="B759" s="4" t="s">
        <v>7</v>
      </c>
      <c r="C759" s="1">
        <v>4</v>
      </c>
      <c r="D759" s="1" t="s">
        <v>12</v>
      </c>
      <c r="E759" s="1">
        <v>47</v>
      </c>
      <c r="F759" s="1">
        <v>12</v>
      </c>
      <c r="G759" s="1">
        <v>3</v>
      </c>
      <c r="H759" s="1">
        <v>208</v>
      </c>
      <c r="I759" s="1">
        <v>161</v>
      </c>
      <c r="K759" s="1">
        <f t="shared" si="47"/>
        <v>0.701923076923077</v>
      </c>
    </row>
    <row r="760" ht="17.2" spans="1:11">
      <c r="A760" s="2"/>
      <c r="B760" s="4" t="s">
        <v>7</v>
      </c>
      <c r="C760" s="1">
        <v>5</v>
      </c>
      <c r="D760" s="1" t="s">
        <v>13</v>
      </c>
      <c r="E760" s="1">
        <v>51</v>
      </c>
      <c r="F760" s="1">
        <v>11</v>
      </c>
      <c r="G760" s="1">
        <v>4</v>
      </c>
      <c r="H760" s="1">
        <v>188</v>
      </c>
      <c r="I760" s="1">
        <v>137</v>
      </c>
      <c r="K760" s="1">
        <f t="shared" si="47"/>
        <v>0.648936170212766</v>
      </c>
    </row>
    <row r="761" ht="17.2" spans="1:11">
      <c r="A761" s="2"/>
      <c r="B761" s="4" t="s">
        <v>7</v>
      </c>
      <c r="C761" s="1">
        <v>6</v>
      </c>
      <c r="D761" s="1" t="s">
        <v>14</v>
      </c>
      <c r="E761" s="1">
        <v>70</v>
      </c>
      <c r="F761" s="1">
        <v>10</v>
      </c>
      <c r="G761" s="1">
        <v>7</v>
      </c>
      <c r="H761" s="1">
        <v>222</v>
      </c>
      <c r="I761" s="1">
        <v>152</v>
      </c>
      <c r="K761" s="1">
        <f t="shared" si="47"/>
        <v>0.608108108108108</v>
      </c>
    </row>
    <row r="762" ht="17.2" spans="1:11">
      <c r="A762" s="2"/>
      <c r="B762" s="4" t="s">
        <v>7</v>
      </c>
      <c r="C762" s="1">
        <v>7</v>
      </c>
      <c r="D762" s="1" t="s">
        <v>15</v>
      </c>
      <c r="E762" s="1">
        <v>59</v>
      </c>
      <c r="F762" s="1">
        <v>11</v>
      </c>
      <c r="G762" s="1">
        <v>8</v>
      </c>
      <c r="H762" s="1">
        <v>234</v>
      </c>
      <c r="I762" s="1">
        <v>175</v>
      </c>
      <c r="K762" s="1">
        <f t="shared" si="47"/>
        <v>0.666666666666667</v>
      </c>
    </row>
    <row r="763" ht="17.2" spans="1:11">
      <c r="A763" s="2"/>
      <c r="B763" s="4" t="s">
        <v>7</v>
      </c>
      <c r="C763" s="1">
        <v>8</v>
      </c>
      <c r="D763" s="1" t="s">
        <v>16</v>
      </c>
      <c r="E763" s="1">
        <v>52</v>
      </c>
      <c r="F763" s="1">
        <v>19</v>
      </c>
      <c r="G763" s="1">
        <v>19</v>
      </c>
      <c r="H763" s="1">
        <v>309</v>
      </c>
      <c r="I763" s="1">
        <v>257</v>
      </c>
      <c r="K763" s="1">
        <f t="shared" si="47"/>
        <v>0.70873786407767</v>
      </c>
    </row>
    <row r="764" ht="17.2" spans="1:11">
      <c r="A764" s="2"/>
      <c r="B764" s="4" t="s">
        <v>7</v>
      </c>
      <c r="C764" s="1">
        <v>9</v>
      </c>
      <c r="D764" s="1" t="s">
        <v>17</v>
      </c>
      <c r="E764" s="1">
        <v>54</v>
      </c>
      <c r="F764" s="1">
        <v>16</v>
      </c>
      <c r="G764" s="1">
        <v>20</v>
      </c>
      <c r="H764" s="1">
        <v>291</v>
      </c>
      <c r="I764" s="1">
        <v>237</v>
      </c>
      <c r="K764" s="1">
        <f t="shared" si="47"/>
        <v>0.690721649484536</v>
      </c>
    </row>
    <row r="765" ht="17.2" spans="1:11">
      <c r="A765" s="2"/>
      <c r="B765" s="4" t="s">
        <v>7</v>
      </c>
      <c r="C765" s="1">
        <v>10</v>
      </c>
      <c r="D765" s="1" t="s">
        <v>18</v>
      </c>
      <c r="E765" s="1">
        <v>32</v>
      </c>
      <c r="F765" s="1">
        <v>7</v>
      </c>
      <c r="G765" s="1">
        <v>18</v>
      </c>
      <c r="H765" s="1">
        <v>228</v>
      </c>
      <c r="I765" s="1">
        <v>196</v>
      </c>
      <c r="K765" s="1">
        <f t="shared" si="47"/>
        <v>0.75</v>
      </c>
    </row>
    <row r="766" ht="17.2" spans="1:11">
      <c r="A766" s="2"/>
      <c r="B766" s="4" t="s">
        <v>7</v>
      </c>
      <c r="C766" s="1">
        <v>11</v>
      </c>
      <c r="D766" s="1" t="s">
        <v>19</v>
      </c>
      <c r="E766" s="1">
        <v>70</v>
      </c>
      <c r="F766" s="1">
        <v>9</v>
      </c>
      <c r="G766" s="1">
        <v>2</v>
      </c>
      <c r="H766" s="1">
        <v>228</v>
      </c>
      <c r="I766" s="1">
        <v>158</v>
      </c>
      <c r="K766" s="1">
        <f t="shared" si="47"/>
        <v>0.644736842105263</v>
      </c>
    </row>
    <row r="767" ht="17.2" spans="1:11">
      <c r="A767" s="2"/>
      <c r="B767" s="4" t="s">
        <v>7</v>
      </c>
      <c r="C767" s="1">
        <v>12</v>
      </c>
      <c r="D767" s="1" t="s">
        <v>20</v>
      </c>
      <c r="E767" s="1">
        <v>33</v>
      </c>
      <c r="F767" s="1">
        <v>14</v>
      </c>
      <c r="G767" s="1">
        <v>22</v>
      </c>
      <c r="H767" s="1">
        <v>274</v>
      </c>
      <c r="I767" s="1">
        <v>241</v>
      </c>
      <c r="K767" s="1">
        <f t="shared" si="47"/>
        <v>0.748175182481752</v>
      </c>
    </row>
    <row r="768" ht="17.2" spans="1:11">
      <c r="A768" s="2"/>
      <c r="B768" s="4" t="s">
        <v>7</v>
      </c>
      <c r="C768" s="1">
        <v>13</v>
      </c>
      <c r="D768" s="1" t="s">
        <v>21</v>
      </c>
      <c r="E768" s="1">
        <v>46</v>
      </c>
      <c r="F768" s="1">
        <v>17</v>
      </c>
      <c r="G768" s="1">
        <v>25</v>
      </c>
      <c r="H768" s="1">
        <v>325</v>
      </c>
      <c r="I768" s="1">
        <v>279</v>
      </c>
      <c r="K768" s="1">
        <f t="shared" si="47"/>
        <v>0.729230769230769</v>
      </c>
    </row>
    <row r="769" ht="17.2" spans="1:11">
      <c r="A769" s="2"/>
      <c r="B769" s="4" t="s">
        <v>7</v>
      </c>
      <c r="C769" s="1">
        <v>14</v>
      </c>
      <c r="D769" s="1" t="s">
        <v>22</v>
      </c>
      <c r="E769" s="1">
        <v>49</v>
      </c>
      <c r="F769" s="1">
        <v>15</v>
      </c>
      <c r="G769" s="1">
        <v>18</v>
      </c>
      <c r="H769" s="1">
        <v>274</v>
      </c>
      <c r="I769" s="1">
        <v>225</v>
      </c>
      <c r="K769" s="1">
        <f t="shared" si="47"/>
        <v>0.700729927007299</v>
      </c>
    </row>
    <row r="770" ht="17.2" spans="1:11">
      <c r="A770" s="2"/>
      <c r="B770" s="4" t="s">
        <v>70</v>
      </c>
      <c r="K770" s="1">
        <f>AVERAGE(K755:K769)</f>
        <v>0.701944482005048</v>
      </c>
    </row>
    <row r="771" ht="17.2" spans="1:11">
      <c r="A771" s="2"/>
      <c r="B771" s="4" t="s">
        <v>7</v>
      </c>
      <c r="C771" s="1">
        <v>0</v>
      </c>
      <c r="D771" s="1" t="s">
        <v>8</v>
      </c>
      <c r="E771" s="1">
        <v>118</v>
      </c>
      <c r="F771" s="1">
        <v>16</v>
      </c>
      <c r="G771" s="1">
        <v>13</v>
      </c>
      <c r="H771" s="1">
        <v>359</v>
      </c>
      <c r="I771" s="1">
        <v>241</v>
      </c>
      <c r="K771" s="1">
        <f t="shared" ref="K771:K785" si="48">1-(E771+F771+G771)/H771</f>
        <v>0.590529247910863</v>
      </c>
    </row>
    <row r="772" ht="17.2" spans="1:11">
      <c r="A772" s="2"/>
      <c r="B772" s="4" t="s">
        <v>7</v>
      </c>
      <c r="C772" s="1">
        <v>1</v>
      </c>
      <c r="D772" s="1" t="s">
        <v>9</v>
      </c>
      <c r="E772" s="1">
        <v>70</v>
      </c>
      <c r="F772" s="1">
        <v>19</v>
      </c>
      <c r="G772" s="1">
        <v>15</v>
      </c>
      <c r="H772" s="1">
        <v>370</v>
      </c>
      <c r="I772" s="1">
        <v>300</v>
      </c>
      <c r="K772" s="1">
        <f t="shared" si="48"/>
        <v>0.718918918918919</v>
      </c>
    </row>
    <row r="773" ht="17.2" spans="1:11">
      <c r="A773" s="2"/>
      <c r="B773" s="4" t="s">
        <v>7</v>
      </c>
      <c r="C773" s="1">
        <v>2</v>
      </c>
      <c r="D773" s="1" t="s">
        <v>10</v>
      </c>
      <c r="E773" s="1">
        <v>63</v>
      </c>
      <c r="F773" s="1">
        <v>27</v>
      </c>
      <c r="G773" s="1">
        <v>21</v>
      </c>
      <c r="H773" s="1">
        <v>394</v>
      </c>
      <c r="I773" s="1">
        <v>331</v>
      </c>
      <c r="K773" s="1">
        <f t="shared" si="48"/>
        <v>0.718274111675127</v>
      </c>
    </row>
    <row r="774" ht="17.2" spans="1:11">
      <c r="A774" s="2"/>
      <c r="B774" s="4" t="s">
        <v>7</v>
      </c>
      <c r="C774" s="1">
        <v>3</v>
      </c>
      <c r="D774" s="1" t="s">
        <v>11</v>
      </c>
      <c r="E774" s="1">
        <v>56</v>
      </c>
      <c r="F774" s="1">
        <v>30</v>
      </c>
      <c r="G774" s="1">
        <v>32</v>
      </c>
      <c r="H774" s="1">
        <v>442</v>
      </c>
      <c r="I774" s="1">
        <v>386</v>
      </c>
      <c r="K774" s="1">
        <f t="shared" si="48"/>
        <v>0.733031674208145</v>
      </c>
    </row>
    <row r="775" ht="17.2" spans="1:11">
      <c r="A775" s="2"/>
      <c r="B775" s="4" t="s">
        <v>7</v>
      </c>
      <c r="C775" s="1">
        <v>4</v>
      </c>
      <c r="D775" s="1" t="s">
        <v>12</v>
      </c>
      <c r="E775" s="1">
        <v>86</v>
      </c>
      <c r="F775" s="1">
        <v>25</v>
      </c>
      <c r="G775" s="1">
        <v>19</v>
      </c>
      <c r="H775" s="1">
        <v>429</v>
      </c>
      <c r="I775" s="1">
        <v>343</v>
      </c>
      <c r="K775" s="1">
        <f t="shared" si="48"/>
        <v>0.696969696969697</v>
      </c>
    </row>
    <row r="776" ht="17.2" spans="1:11">
      <c r="A776" s="2"/>
      <c r="B776" s="4" t="s">
        <v>7</v>
      </c>
      <c r="C776" s="1">
        <v>5</v>
      </c>
      <c r="D776" s="1" t="s">
        <v>13</v>
      </c>
      <c r="E776" s="1">
        <v>79</v>
      </c>
      <c r="F776" s="1">
        <v>21</v>
      </c>
      <c r="G776" s="1">
        <v>11</v>
      </c>
      <c r="H776" s="1">
        <v>363</v>
      </c>
      <c r="I776" s="1">
        <v>284</v>
      </c>
      <c r="K776" s="1">
        <f t="shared" si="48"/>
        <v>0.694214876033058</v>
      </c>
    </row>
    <row r="777" ht="17.2" spans="1:11">
      <c r="A777" s="2"/>
      <c r="B777" s="4" t="s">
        <v>7</v>
      </c>
      <c r="C777" s="1">
        <v>6</v>
      </c>
      <c r="D777" s="1" t="s">
        <v>14</v>
      </c>
      <c r="E777" s="1">
        <v>91</v>
      </c>
      <c r="F777" s="1">
        <v>24</v>
      </c>
      <c r="G777" s="1">
        <v>37</v>
      </c>
      <c r="H777" s="1">
        <v>368</v>
      </c>
      <c r="I777" s="1">
        <v>277</v>
      </c>
      <c r="K777" s="1">
        <f t="shared" si="48"/>
        <v>0.58695652173913</v>
      </c>
    </row>
    <row r="778" ht="17.2" spans="1:11">
      <c r="A778" s="2"/>
      <c r="B778" s="4" t="s">
        <v>7</v>
      </c>
      <c r="C778" s="1">
        <v>7</v>
      </c>
      <c r="D778" s="1" t="s">
        <v>15</v>
      </c>
      <c r="E778" s="1">
        <v>77</v>
      </c>
      <c r="F778" s="1">
        <v>27</v>
      </c>
      <c r="G778" s="1">
        <v>27</v>
      </c>
      <c r="H778" s="1">
        <v>384</v>
      </c>
      <c r="I778" s="1">
        <v>307</v>
      </c>
      <c r="K778" s="1">
        <f t="shared" si="48"/>
        <v>0.658854166666667</v>
      </c>
    </row>
    <row r="779" ht="17.2" spans="1:11">
      <c r="A779" s="2"/>
      <c r="B779" s="4" t="s">
        <v>7</v>
      </c>
      <c r="C779" s="1">
        <v>8</v>
      </c>
      <c r="D779" s="1" t="s">
        <v>16</v>
      </c>
      <c r="E779" s="1">
        <v>101</v>
      </c>
      <c r="F779" s="1">
        <v>35</v>
      </c>
      <c r="G779" s="1">
        <v>60</v>
      </c>
      <c r="H779" s="1">
        <v>548</v>
      </c>
      <c r="I779" s="1">
        <v>447</v>
      </c>
      <c r="K779" s="1">
        <f t="shared" si="48"/>
        <v>0.642335766423358</v>
      </c>
    </row>
    <row r="780" ht="17.2" spans="1:11">
      <c r="A780" s="2"/>
      <c r="B780" s="4" t="s">
        <v>7</v>
      </c>
      <c r="C780" s="1">
        <v>9</v>
      </c>
      <c r="D780" s="1" t="s">
        <v>17</v>
      </c>
      <c r="E780" s="1">
        <v>35</v>
      </c>
      <c r="F780" s="1">
        <v>32</v>
      </c>
      <c r="G780" s="1">
        <v>53</v>
      </c>
      <c r="H780" s="1">
        <v>492</v>
      </c>
      <c r="I780" s="1">
        <v>457</v>
      </c>
      <c r="K780" s="1">
        <f t="shared" si="48"/>
        <v>0.75609756097561</v>
      </c>
    </row>
    <row r="781" ht="17.2" spans="1:11">
      <c r="A781" s="2"/>
      <c r="B781" s="4" t="s">
        <v>7</v>
      </c>
      <c r="C781" s="1">
        <v>10</v>
      </c>
      <c r="D781" s="1" t="s">
        <v>18</v>
      </c>
      <c r="E781" s="1">
        <v>37</v>
      </c>
      <c r="F781" s="1">
        <v>24</v>
      </c>
      <c r="G781" s="1">
        <v>52</v>
      </c>
      <c r="H781" s="1">
        <v>398</v>
      </c>
      <c r="I781" s="1">
        <v>361</v>
      </c>
      <c r="K781" s="1">
        <f t="shared" si="48"/>
        <v>0.71608040201005</v>
      </c>
    </row>
    <row r="782" ht="17.2" spans="1:11">
      <c r="A782" s="2"/>
      <c r="B782" s="4" t="s">
        <v>7</v>
      </c>
      <c r="C782" s="1">
        <v>11</v>
      </c>
      <c r="D782" s="1" t="s">
        <v>19</v>
      </c>
      <c r="E782" s="1">
        <v>59</v>
      </c>
      <c r="F782" s="1">
        <v>21</v>
      </c>
      <c r="G782" s="1">
        <v>17</v>
      </c>
      <c r="H782" s="1">
        <v>295</v>
      </c>
      <c r="I782" s="1">
        <v>236</v>
      </c>
      <c r="K782" s="1">
        <f t="shared" si="48"/>
        <v>0.671186440677966</v>
      </c>
    </row>
    <row r="783" ht="17.2" spans="1:11">
      <c r="A783" s="2"/>
      <c r="B783" s="4" t="s">
        <v>7</v>
      </c>
      <c r="C783" s="1">
        <v>12</v>
      </c>
      <c r="D783" s="1" t="s">
        <v>20</v>
      </c>
      <c r="E783" s="1">
        <v>16</v>
      </c>
      <c r="F783" s="1">
        <v>29</v>
      </c>
      <c r="G783" s="1">
        <v>68</v>
      </c>
      <c r="H783" s="1">
        <v>480</v>
      </c>
      <c r="I783" s="1">
        <v>464</v>
      </c>
      <c r="K783" s="1">
        <f t="shared" si="48"/>
        <v>0.764583333333333</v>
      </c>
    </row>
    <row r="784" ht="17.2" spans="1:11">
      <c r="A784" s="2"/>
      <c r="B784" s="4" t="s">
        <v>7</v>
      </c>
      <c r="C784" s="1">
        <v>13</v>
      </c>
      <c r="D784" s="1" t="s">
        <v>21</v>
      </c>
      <c r="E784" s="1">
        <v>23</v>
      </c>
      <c r="F784" s="1">
        <v>38</v>
      </c>
      <c r="G784" s="1">
        <v>82</v>
      </c>
      <c r="H784" s="1">
        <v>572</v>
      </c>
      <c r="I784" s="1">
        <v>549</v>
      </c>
      <c r="K784" s="1">
        <f t="shared" si="48"/>
        <v>0.75</v>
      </c>
    </row>
    <row r="785" ht="17.2" spans="1:11">
      <c r="A785" s="2"/>
      <c r="B785" s="4" t="s">
        <v>7</v>
      </c>
      <c r="C785" s="1">
        <v>14</v>
      </c>
      <c r="D785" s="1" t="s">
        <v>22</v>
      </c>
      <c r="E785" s="1">
        <v>44</v>
      </c>
      <c r="F785" s="1">
        <v>32</v>
      </c>
      <c r="G785" s="1">
        <v>65</v>
      </c>
      <c r="H785" s="1">
        <v>480</v>
      </c>
      <c r="I785" s="1">
        <v>436</v>
      </c>
      <c r="K785" s="1">
        <f t="shared" si="48"/>
        <v>0.70625</v>
      </c>
    </row>
    <row r="786" ht="17.2" spans="1:11">
      <c r="A786" s="2"/>
      <c r="B786" s="4" t="s">
        <v>71</v>
      </c>
      <c r="K786" s="1">
        <f>AVERAGE(K771:K785)</f>
        <v>0.693618847836128</v>
      </c>
    </row>
    <row r="787" ht="17.2" spans="1:11">
      <c r="A787" s="2"/>
      <c r="B787" s="4" t="s">
        <v>7</v>
      </c>
      <c r="C787" s="1">
        <v>0</v>
      </c>
      <c r="D787" s="1" t="s">
        <v>8</v>
      </c>
      <c r="E787" s="1">
        <v>36</v>
      </c>
      <c r="F787" s="1">
        <v>3</v>
      </c>
      <c r="G787" s="1">
        <v>0</v>
      </c>
      <c r="H787" s="1">
        <v>92</v>
      </c>
      <c r="I787" s="1">
        <v>56</v>
      </c>
      <c r="K787" s="1">
        <f t="shared" ref="K787:K801" si="49">1-(E787+F787+G787)/H787</f>
        <v>0.576086956521739</v>
      </c>
    </row>
    <row r="788" ht="17.2" spans="1:11">
      <c r="A788" s="2"/>
      <c r="B788" s="4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0</v>
      </c>
      <c r="H788" s="1">
        <v>98</v>
      </c>
      <c r="I788" s="1">
        <v>78</v>
      </c>
      <c r="K788" s="1">
        <f t="shared" si="49"/>
        <v>0.785714285714286</v>
      </c>
    </row>
    <row r="789" ht="17.2" spans="1:11">
      <c r="A789" s="2"/>
      <c r="B789" s="4" t="s">
        <v>7</v>
      </c>
      <c r="C789" s="1">
        <v>2</v>
      </c>
      <c r="D789" s="1" t="s">
        <v>10</v>
      </c>
      <c r="E789" s="1">
        <v>56</v>
      </c>
      <c r="F789" s="1">
        <v>3</v>
      </c>
      <c r="G789" s="1">
        <v>6</v>
      </c>
      <c r="H789" s="1">
        <v>147</v>
      </c>
      <c r="I789" s="1">
        <v>91</v>
      </c>
      <c r="K789" s="1">
        <f t="shared" si="49"/>
        <v>0.557823129251701</v>
      </c>
    </row>
    <row r="790" ht="17.2" spans="1:11">
      <c r="A790" s="2"/>
      <c r="B790" s="4" t="s">
        <v>7</v>
      </c>
      <c r="C790" s="1">
        <v>3</v>
      </c>
      <c r="D790" s="1" t="s">
        <v>11</v>
      </c>
      <c r="E790" s="1">
        <v>73</v>
      </c>
      <c r="F790" s="1">
        <v>2</v>
      </c>
      <c r="G790" s="1">
        <v>3</v>
      </c>
      <c r="H790" s="1">
        <v>149</v>
      </c>
      <c r="I790" s="1">
        <v>76</v>
      </c>
      <c r="K790" s="1">
        <f t="shared" si="49"/>
        <v>0.476510067114094</v>
      </c>
    </row>
    <row r="791" ht="17.2" spans="1:11">
      <c r="A791" s="2"/>
      <c r="B791" s="4" t="s">
        <v>7</v>
      </c>
      <c r="C791" s="1">
        <v>4</v>
      </c>
      <c r="D791" s="1" t="s">
        <v>12</v>
      </c>
      <c r="E791" s="1">
        <v>24</v>
      </c>
      <c r="F791" s="1">
        <v>3</v>
      </c>
      <c r="G791" s="1">
        <v>1</v>
      </c>
      <c r="H791" s="1">
        <v>117</v>
      </c>
      <c r="I791" s="1">
        <v>93</v>
      </c>
      <c r="K791" s="1">
        <f t="shared" si="49"/>
        <v>0.760683760683761</v>
      </c>
    </row>
    <row r="792" ht="17.2" spans="1:11">
      <c r="A792" s="2"/>
      <c r="B792" s="4" t="s">
        <v>7</v>
      </c>
      <c r="C792" s="1">
        <v>5</v>
      </c>
      <c r="D792" s="1" t="s">
        <v>13</v>
      </c>
      <c r="E792" s="1">
        <v>37</v>
      </c>
      <c r="F792" s="1">
        <v>1</v>
      </c>
      <c r="G792" s="1">
        <v>0</v>
      </c>
      <c r="H792" s="1">
        <v>108</v>
      </c>
      <c r="I792" s="1">
        <v>71</v>
      </c>
      <c r="K792" s="1">
        <f t="shared" si="49"/>
        <v>0.648148148148148</v>
      </c>
    </row>
    <row r="793" ht="17.2" spans="1:11">
      <c r="A793" s="2"/>
      <c r="B793" s="4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13</v>
      </c>
      <c r="H793" s="1">
        <v>66</v>
      </c>
      <c r="I793" s="1">
        <v>59</v>
      </c>
      <c r="K793" s="1">
        <f t="shared" si="49"/>
        <v>0.696969696969697</v>
      </c>
    </row>
    <row r="794" ht="17.2" spans="1:11">
      <c r="A794" s="2"/>
      <c r="B794" s="4" t="s">
        <v>7</v>
      </c>
      <c r="C794" s="1">
        <v>7</v>
      </c>
      <c r="D794" s="1" t="s">
        <v>15</v>
      </c>
      <c r="E794" s="1">
        <v>9</v>
      </c>
      <c r="F794" s="1">
        <v>2</v>
      </c>
      <c r="G794" s="1">
        <v>37</v>
      </c>
      <c r="H794" s="1">
        <v>105</v>
      </c>
      <c r="I794" s="1">
        <v>96</v>
      </c>
      <c r="K794" s="1">
        <f t="shared" si="49"/>
        <v>0.542857142857143</v>
      </c>
    </row>
    <row r="795" ht="17.2" spans="1:11">
      <c r="A795" s="2"/>
      <c r="B795" s="4" t="s">
        <v>7</v>
      </c>
      <c r="C795" s="1">
        <v>8</v>
      </c>
      <c r="D795" s="1" t="s">
        <v>16</v>
      </c>
      <c r="E795" s="1">
        <v>6</v>
      </c>
      <c r="F795" s="1">
        <v>1</v>
      </c>
      <c r="G795" s="1">
        <v>41</v>
      </c>
      <c r="H795" s="1">
        <v>142</v>
      </c>
      <c r="I795" s="1">
        <v>136</v>
      </c>
      <c r="K795" s="1">
        <f t="shared" si="49"/>
        <v>0.661971830985915</v>
      </c>
    </row>
    <row r="796" ht="17.2" spans="1:11">
      <c r="A796" s="2"/>
      <c r="B796" s="4" t="s">
        <v>7</v>
      </c>
      <c r="C796" s="1">
        <v>9</v>
      </c>
      <c r="D796" s="1" t="s">
        <v>17</v>
      </c>
      <c r="E796" s="1">
        <v>11</v>
      </c>
      <c r="F796" s="1">
        <v>3</v>
      </c>
      <c r="G796" s="1">
        <v>76</v>
      </c>
      <c r="H796" s="1">
        <v>181</v>
      </c>
      <c r="I796" s="1">
        <v>170</v>
      </c>
      <c r="K796" s="1">
        <f t="shared" si="49"/>
        <v>0.502762430939226</v>
      </c>
    </row>
    <row r="797" ht="17.2" spans="1:11">
      <c r="A797" s="2"/>
      <c r="B797" s="4" t="s">
        <v>7</v>
      </c>
      <c r="C797" s="1">
        <v>10</v>
      </c>
      <c r="D797" s="1" t="s">
        <v>18</v>
      </c>
      <c r="E797" s="1">
        <v>17</v>
      </c>
      <c r="F797" s="1">
        <v>4</v>
      </c>
      <c r="G797" s="1">
        <v>82</v>
      </c>
      <c r="H797" s="1">
        <v>151</v>
      </c>
      <c r="I797" s="1">
        <v>134</v>
      </c>
      <c r="K797" s="1">
        <f t="shared" si="49"/>
        <v>0.317880794701987</v>
      </c>
    </row>
    <row r="798" ht="17.2" spans="1:11">
      <c r="A798" s="2"/>
      <c r="B798" s="4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</v>
      </c>
      <c r="H798" s="1">
        <v>49</v>
      </c>
      <c r="I798" s="1">
        <v>43</v>
      </c>
      <c r="K798" s="1">
        <f t="shared" si="49"/>
        <v>0.857142857142857</v>
      </c>
    </row>
    <row r="799" ht="17.2" spans="1:11">
      <c r="A799" s="2"/>
      <c r="B799" s="4" t="s">
        <v>7</v>
      </c>
      <c r="C799" s="1">
        <v>12</v>
      </c>
      <c r="D799" s="1" t="s">
        <v>20</v>
      </c>
      <c r="E799" s="1">
        <v>8</v>
      </c>
      <c r="F799" s="1">
        <v>1</v>
      </c>
      <c r="G799" s="1">
        <v>40</v>
      </c>
      <c r="H799" s="1">
        <v>134</v>
      </c>
      <c r="I799" s="1">
        <v>126</v>
      </c>
      <c r="K799" s="1">
        <f t="shared" si="49"/>
        <v>0.634328358208955</v>
      </c>
    </row>
    <row r="800" ht="17.2" spans="1:11">
      <c r="A800" s="2"/>
      <c r="B800" s="4" t="s">
        <v>7</v>
      </c>
      <c r="C800" s="1">
        <v>13</v>
      </c>
      <c r="D800" s="1" t="s">
        <v>21</v>
      </c>
      <c r="E800" s="1">
        <v>6</v>
      </c>
      <c r="F800" s="1">
        <v>2</v>
      </c>
      <c r="G800" s="1">
        <v>39</v>
      </c>
      <c r="H800" s="1">
        <v>58</v>
      </c>
      <c r="I800" s="1">
        <v>52</v>
      </c>
      <c r="K800" s="1">
        <f t="shared" si="49"/>
        <v>0.189655172413793</v>
      </c>
    </row>
    <row r="801" ht="17.2" spans="1:11">
      <c r="A801" s="2"/>
      <c r="B801" s="4" t="s">
        <v>7</v>
      </c>
      <c r="C801" s="1">
        <v>14</v>
      </c>
      <c r="D801" s="1" t="s">
        <v>22</v>
      </c>
      <c r="E801" s="1">
        <v>48</v>
      </c>
      <c r="F801" s="1">
        <v>1</v>
      </c>
      <c r="G801" s="1">
        <v>77</v>
      </c>
      <c r="H801" s="1">
        <v>134</v>
      </c>
      <c r="I801" s="1">
        <v>86</v>
      </c>
      <c r="K801" s="1">
        <f t="shared" si="49"/>
        <v>0.0597014925373134</v>
      </c>
    </row>
    <row r="802" spans="1:2">
      <c r="A802" s="1" t="s">
        <v>72</v>
      </c>
      <c r="B802" s="4" t="s">
        <v>73</v>
      </c>
    </row>
    <row r="803" ht="17.2" spans="1:12">
      <c r="A803" s="2"/>
      <c r="B803" s="4" t="s">
        <v>74</v>
      </c>
      <c r="C803" s="1"/>
      <c r="D803" s="1"/>
      <c r="E803" s="1"/>
      <c r="F803" s="1"/>
      <c r="G803" s="1"/>
      <c r="H803" s="1"/>
      <c r="I803" s="1"/>
      <c r="J803" s="1" t="s">
        <v>101</v>
      </c>
      <c r="K803" s="1" t="s">
        <v>102</v>
      </c>
      <c r="L803" s="1" t="s">
        <v>75</v>
      </c>
    </row>
    <row r="804" ht="17.2" spans="1:12">
      <c r="A804" s="2"/>
      <c r="B804" s="1" t="s">
        <v>105</v>
      </c>
      <c r="C804" s="1"/>
      <c r="D804" s="1"/>
      <c r="E804" s="1"/>
      <c r="F804" s="1"/>
      <c r="G804" s="1"/>
      <c r="H804" s="1"/>
      <c r="I804" s="1"/>
      <c r="J804" s="1" t="s">
        <v>77</v>
      </c>
      <c r="K804" s="1" t="s">
        <v>77</v>
      </c>
      <c r="L804" s="1" t="s">
        <v>77</v>
      </c>
    </row>
    <row r="805" ht="17.2" spans="1:12">
      <c r="A805" s="2"/>
      <c r="B805" s="1" t="s">
        <v>78</v>
      </c>
      <c r="C805" s="1"/>
      <c r="D805" s="1"/>
      <c r="E805" s="1"/>
      <c r="F805" s="1"/>
      <c r="G805" s="1"/>
      <c r="H805" s="1"/>
      <c r="I805" s="1"/>
      <c r="J805" s="1">
        <v>85.3</v>
      </c>
      <c r="K805" s="1">
        <v>91.2</v>
      </c>
      <c r="L805" s="1">
        <v>72</v>
      </c>
    </row>
    <row r="806" spans="2:2">
      <c r="B806" s="1" t="s">
        <v>106</v>
      </c>
    </row>
    <row r="807" ht="17.2" spans="1:9">
      <c r="A807" s="2"/>
      <c r="B807" s="3" t="s">
        <v>107</v>
      </c>
      <c r="C807" s="1" t="s">
        <v>108</v>
      </c>
      <c r="D807" s="1" t="s">
        <v>109</v>
      </c>
      <c r="E807" s="1" t="s">
        <v>110</v>
      </c>
      <c r="F807" s="1" t="s">
        <v>111</v>
      </c>
      <c r="G807" s="1" t="s">
        <v>112</v>
      </c>
      <c r="H807" s="1" t="s">
        <v>113</v>
      </c>
      <c r="I807" s="1" t="s">
        <v>77</v>
      </c>
    </row>
    <row r="808" ht="17.2" spans="1:9">
      <c r="A808" s="2"/>
      <c r="B808" s="1">
        <v>78.9</v>
      </c>
      <c r="C808" s="1">
        <v>78.9</v>
      </c>
      <c r="D808" s="1">
        <v>72.4</v>
      </c>
      <c r="E808" s="1">
        <v>61.9</v>
      </c>
      <c r="F808" s="1">
        <v>68.2</v>
      </c>
      <c r="G808" s="1">
        <v>66.2</v>
      </c>
      <c r="H808" s="1">
        <v>57.1</v>
      </c>
      <c r="I808" s="1">
        <v>69.7</v>
      </c>
    </row>
    <row r="812" ht="18" spans="1:12">
      <c r="A812" s="1" t="s">
        <v>80</v>
      </c>
      <c r="E812" s="1">
        <f t="shared" ref="E812:I812" si="50">SUM(E3:E801)</f>
        <v>31709</v>
      </c>
      <c r="F812" s="1">
        <f t="shared" si="50"/>
        <v>8176</v>
      </c>
      <c r="G812" s="1">
        <f t="shared" si="50"/>
        <v>13591</v>
      </c>
      <c r="H812" s="1">
        <f t="shared" si="50"/>
        <v>210245</v>
      </c>
      <c r="I812" s="1">
        <f t="shared" si="50"/>
        <v>178536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13" si="51">SUMPRODUCT(E$3:E$801,INT(MOD(ROW(E$3:E$801),16)=MOD(ROW(E3),16)))</f>
        <v>3201</v>
      </c>
      <c r="F813" s="2">
        <f t="shared" si="51"/>
        <v>400</v>
      </c>
      <c r="G813" s="2">
        <f t="shared" si="51"/>
        <v>308</v>
      </c>
      <c r="H813" s="2">
        <f t="shared" si="51"/>
        <v>12386</v>
      </c>
      <c r="I813" s="2">
        <f t="shared" si="51"/>
        <v>9185</v>
      </c>
      <c r="J813" s="2">
        <f t="shared" ref="J813:J827" si="52">SUM(E813:G813)</f>
        <v>3909</v>
      </c>
      <c r="K813" s="2">
        <f t="shared" ref="K813:K827" si="53">1-(E813+F813+G813)/H813</f>
        <v>0.684401743904408</v>
      </c>
      <c r="L813" s="2"/>
    </row>
    <row r="814" ht="17.2" spans="3:12">
      <c r="C814" s="2">
        <v>1</v>
      </c>
      <c r="D814" s="2" t="s">
        <v>85</v>
      </c>
      <c r="E814" s="2">
        <f t="shared" ref="E814:I814" si="54">SUMPRODUCT(E$3:E$801,INT(MOD(ROW(E$3:E$801),16)=MOD(ROW(E4),16)))</f>
        <v>2599</v>
      </c>
      <c r="F814" s="2">
        <f t="shared" si="54"/>
        <v>462</v>
      </c>
      <c r="G814" s="2">
        <f t="shared" si="54"/>
        <v>403</v>
      </c>
      <c r="H814" s="2">
        <f t="shared" si="54"/>
        <v>13564</v>
      </c>
      <c r="I814" s="2">
        <f t="shared" si="54"/>
        <v>10965</v>
      </c>
      <c r="J814" s="2">
        <f t="shared" si="52"/>
        <v>3464</v>
      </c>
      <c r="K814" s="2">
        <f t="shared" si="53"/>
        <v>0.74461810675317</v>
      </c>
      <c r="L814" s="2"/>
    </row>
    <row r="815" ht="17.2" spans="3:12">
      <c r="C815" s="2">
        <v>2</v>
      </c>
      <c r="D815" s="2" t="s">
        <v>86</v>
      </c>
      <c r="E815" s="2">
        <f t="shared" ref="E815:I815" si="55">SUMPRODUCT(E$3:E$801,INT(MOD(ROW(E$3:E$801),16)=MOD(ROW(E5),16)))</f>
        <v>2331</v>
      </c>
      <c r="F815" s="2">
        <f t="shared" si="55"/>
        <v>539</v>
      </c>
      <c r="G815" s="2">
        <f t="shared" si="55"/>
        <v>701</v>
      </c>
      <c r="H815" s="2">
        <f t="shared" si="55"/>
        <v>15014</v>
      </c>
      <c r="I815" s="2">
        <f t="shared" si="55"/>
        <v>12683</v>
      </c>
      <c r="J815" s="2">
        <f t="shared" si="52"/>
        <v>3571</v>
      </c>
      <c r="K815" s="2">
        <f t="shared" si="53"/>
        <v>0.762155321699747</v>
      </c>
      <c r="L815" s="2"/>
    </row>
    <row r="816" ht="17.2" spans="3:12">
      <c r="C816" s="2">
        <v>3</v>
      </c>
      <c r="D816" s="2" t="s">
        <v>87</v>
      </c>
      <c r="E816" s="2">
        <f t="shared" ref="E816:I816" si="56">SUMPRODUCT(E$3:E$801,INT(MOD(ROW(E$3:E$801),16)=MOD(ROW(E6),16)))</f>
        <v>2398</v>
      </c>
      <c r="F816" s="2">
        <f t="shared" si="56"/>
        <v>566</v>
      </c>
      <c r="G816" s="2">
        <f t="shared" si="56"/>
        <v>758</v>
      </c>
      <c r="H816" s="2">
        <f t="shared" si="56"/>
        <v>15033</v>
      </c>
      <c r="I816" s="2">
        <f t="shared" si="56"/>
        <v>12635</v>
      </c>
      <c r="J816" s="2">
        <f t="shared" si="52"/>
        <v>3722</v>
      </c>
      <c r="K816" s="2">
        <f t="shared" si="53"/>
        <v>0.75241136167099</v>
      </c>
      <c r="L816" s="2"/>
    </row>
    <row r="817" ht="17.2" spans="3:12">
      <c r="C817" s="2">
        <v>4</v>
      </c>
      <c r="D817" s="2" t="s">
        <v>88</v>
      </c>
      <c r="E817" s="2">
        <f t="shared" ref="E817:I817" si="57">SUMPRODUCT(E$3:E$801,INT(MOD(ROW(E$3:E$801),16)=MOD(ROW(E7),16)))</f>
        <v>2510</v>
      </c>
      <c r="F817" s="2">
        <f t="shared" si="57"/>
        <v>514</v>
      </c>
      <c r="G817" s="2">
        <f t="shared" si="57"/>
        <v>472</v>
      </c>
      <c r="H817" s="2">
        <f t="shared" si="57"/>
        <v>14151</v>
      </c>
      <c r="I817" s="2">
        <f t="shared" si="57"/>
        <v>11641</v>
      </c>
      <c r="J817" s="2">
        <f t="shared" si="52"/>
        <v>3496</v>
      </c>
      <c r="K817" s="2">
        <f t="shared" si="53"/>
        <v>0.752950321532047</v>
      </c>
      <c r="L817" s="2"/>
    </row>
    <row r="818" ht="17.2" spans="3:12">
      <c r="C818" s="2">
        <v>5</v>
      </c>
      <c r="D818" s="2" t="s">
        <v>89</v>
      </c>
      <c r="E818" s="2">
        <f t="shared" ref="E818:I818" si="58">SUMPRODUCT(E$3:E$801,INT(MOD(ROW(E$3:E$801),16)=MOD(ROW(E8),16)))</f>
        <v>3164</v>
      </c>
      <c r="F818" s="2">
        <f t="shared" si="58"/>
        <v>431</v>
      </c>
      <c r="G818" s="2">
        <f t="shared" si="58"/>
        <v>340</v>
      </c>
      <c r="H818" s="2">
        <f t="shared" si="58"/>
        <v>12721</v>
      </c>
      <c r="I818" s="2">
        <f t="shared" si="58"/>
        <v>9557</v>
      </c>
      <c r="J818" s="2">
        <f t="shared" si="52"/>
        <v>3935</v>
      </c>
      <c r="K818" s="2">
        <f t="shared" si="53"/>
        <v>0.69066897256505</v>
      </c>
      <c r="L818" s="2"/>
    </row>
    <row r="819" ht="17.2" spans="3:12">
      <c r="C819" s="2">
        <v>6</v>
      </c>
      <c r="D819" s="2" t="s">
        <v>90</v>
      </c>
      <c r="E819" s="2">
        <f t="shared" ref="E819:I819" si="59">SUMPRODUCT(E$3:E$801,INT(MOD(ROW(E$3:E$801),16)=MOD(ROW(E9),16)))</f>
        <v>2372</v>
      </c>
      <c r="F819" s="2">
        <f t="shared" si="59"/>
        <v>479</v>
      </c>
      <c r="G819" s="2">
        <f t="shared" si="59"/>
        <v>784</v>
      </c>
      <c r="H819" s="2">
        <f t="shared" si="59"/>
        <v>12385</v>
      </c>
      <c r="I819" s="2">
        <f t="shared" si="59"/>
        <v>10013</v>
      </c>
      <c r="J819" s="2">
        <f t="shared" si="52"/>
        <v>3635</v>
      </c>
      <c r="K819" s="2">
        <f t="shared" si="53"/>
        <v>0.706499798142915</v>
      </c>
      <c r="L819" s="2"/>
    </row>
    <row r="820" ht="17.2" spans="3:12">
      <c r="C820" s="2">
        <v>7</v>
      </c>
      <c r="D820" s="2" t="s">
        <v>91</v>
      </c>
      <c r="E820" s="2">
        <f t="shared" ref="E820:I820" si="60">SUMPRODUCT(E$3:E$801,INT(MOD(ROW(E$3:E$801),16)=MOD(ROW(E10),16)))</f>
        <v>1848</v>
      </c>
      <c r="F820" s="2">
        <f t="shared" si="60"/>
        <v>499</v>
      </c>
      <c r="G820" s="2">
        <f t="shared" si="60"/>
        <v>931</v>
      </c>
      <c r="H820" s="2">
        <f t="shared" si="60"/>
        <v>12933</v>
      </c>
      <c r="I820" s="2">
        <f t="shared" si="60"/>
        <v>11085</v>
      </c>
      <c r="J820" s="2">
        <f t="shared" si="52"/>
        <v>3278</v>
      </c>
      <c r="K820" s="2">
        <f t="shared" si="53"/>
        <v>0.746539859274724</v>
      </c>
      <c r="L820" s="2"/>
    </row>
    <row r="821" ht="17.2" spans="3:12">
      <c r="C821" s="2">
        <v>8</v>
      </c>
      <c r="D821" s="2" t="s">
        <v>92</v>
      </c>
      <c r="E821" s="2">
        <f t="shared" ref="E821:I821" si="61">SUMPRODUCT(E$3:E$801,INT(MOD(ROW(E$3:E$801),16)=MOD(ROW(E11),16)))</f>
        <v>1568</v>
      </c>
      <c r="F821" s="2">
        <f t="shared" si="61"/>
        <v>654</v>
      </c>
      <c r="G821" s="2">
        <f t="shared" si="61"/>
        <v>1335</v>
      </c>
      <c r="H821" s="2">
        <f t="shared" si="61"/>
        <v>15503</v>
      </c>
      <c r="I821" s="2">
        <f t="shared" si="61"/>
        <v>13935</v>
      </c>
      <c r="J821" s="2">
        <f t="shared" si="52"/>
        <v>3557</v>
      </c>
      <c r="K821" s="2">
        <f t="shared" si="53"/>
        <v>0.770560536670322</v>
      </c>
      <c r="L821" s="2"/>
    </row>
    <row r="822" ht="17.2" spans="3:12">
      <c r="C822" s="2">
        <v>9</v>
      </c>
      <c r="D822" s="2" t="s">
        <v>93</v>
      </c>
      <c r="E822" s="2">
        <f t="shared" ref="E822:I822" si="62">SUMPRODUCT(E$3:E$801,INT(MOD(ROW(E$3:E$801),16)=MOD(ROW(E12),16)))</f>
        <v>1522</v>
      </c>
      <c r="F822" s="2">
        <f t="shared" si="62"/>
        <v>659</v>
      </c>
      <c r="G822" s="2">
        <f t="shared" si="62"/>
        <v>1325</v>
      </c>
      <c r="H822" s="2">
        <f t="shared" si="62"/>
        <v>15575</v>
      </c>
      <c r="I822" s="2">
        <f t="shared" si="62"/>
        <v>14053</v>
      </c>
      <c r="J822" s="2">
        <f t="shared" si="52"/>
        <v>3506</v>
      </c>
      <c r="K822" s="2">
        <f t="shared" si="53"/>
        <v>0.774895666131621</v>
      </c>
      <c r="L822" s="2"/>
    </row>
    <row r="823" ht="17.2" spans="3:12">
      <c r="C823" s="2">
        <v>10</v>
      </c>
      <c r="D823" s="2" t="s">
        <v>94</v>
      </c>
      <c r="E823" s="2">
        <f t="shared" ref="E823:I823" si="63">SUMPRODUCT(E$3:E$801,INT(MOD(ROW(E$3:E$801),16)=MOD(ROW(E13),16)))</f>
        <v>1688</v>
      </c>
      <c r="F823" s="2">
        <f t="shared" si="63"/>
        <v>549</v>
      </c>
      <c r="G823" s="2">
        <f t="shared" si="63"/>
        <v>1020</v>
      </c>
      <c r="H823" s="2">
        <f t="shared" si="63"/>
        <v>13264</v>
      </c>
      <c r="I823" s="2">
        <f t="shared" si="63"/>
        <v>11576</v>
      </c>
      <c r="J823" s="2">
        <f t="shared" si="52"/>
        <v>3257</v>
      </c>
      <c r="K823" s="2">
        <f t="shared" si="53"/>
        <v>0.754448130277443</v>
      </c>
      <c r="L823" s="2"/>
    </row>
    <row r="824" ht="17.2" spans="3:12">
      <c r="C824" s="2">
        <v>11</v>
      </c>
      <c r="D824" s="2" t="s">
        <v>95</v>
      </c>
      <c r="E824" s="2">
        <f t="shared" ref="E824:I824" si="64">SUMPRODUCT(E$3:E$801,INT(MOD(ROW(E$3:E$801),16)=MOD(ROW(E14),16)))</f>
        <v>2647</v>
      </c>
      <c r="F824" s="2">
        <f t="shared" si="64"/>
        <v>560</v>
      </c>
      <c r="G824" s="2">
        <f t="shared" si="64"/>
        <v>713</v>
      </c>
      <c r="H824" s="2">
        <f t="shared" si="64"/>
        <v>13075</v>
      </c>
      <c r="I824" s="2">
        <f t="shared" si="64"/>
        <v>10428</v>
      </c>
      <c r="J824" s="2">
        <f t="shared" si="52"/>
        <v>3920</v>
      </c>
      <c r="K824" s="2">
        <f t="shared" si="53"/>
        <v>0.70019120458891</v>
      </c>
      <c r="L824" s="2"/>
    </row>
    <row r="825" ht="17.2" spans="3:12">
      <c r="C825" s="2">
        <v>12</v>
      </c>
      <c r="D825" s="2" t="s">
        <v>96</v>
      </c>
      <c r="E825" s="2">
        <f t="shared" ref="E825:I825" si="65">SUMPRODUCT(E$3:E$801,INT(MOD(ROW(E$3:E$801),16)=MOD(ROW(E15),16)))</f>
        <v>962</v>
      </c>
      <c r="F825" s="2">
        <f t="shared" si="65"/>
        <v>573</v>
      </c>
      <c r="G825" s="2">
        <f t="shared" si="65"/>
        <v>1329</v>
      </c>
      <c r="H825" s="2">
        <f t="shared" si="65"/>
        <v>14437</v>
      </c>
      <c r="I825" s="2">
        <f t="shared" si="65"/>
        <v>13475</v>
      </c>
      <c r="J825" s="2">
        <f t="shared" si="52"/>
        <v>2864</v>
      </c>
      <c r="K825" s="2">
        <f t="shared" si="53"/>
        <v>0.801620835353605</v>
      </c>
      <c r="L825" s="2"/>
    </row>
    <row r="826" ht="17.2" spans="3:12">
      <c r="C826" s="2">
        <v>13</v>
      </c>
      <c r="D826" s="2" t="s">
        <v>97</v>
      </c>
      <c r="E826" s="2">
        <f t="shared" ref="E826:I826" si="66">SUMPRODUCT(E$3:E$801,INT(MOD(ROW(E$3:E$801),16)=MOD(ROW(E16),16)))</f>
        <v>1361</v>
      </c>
      <c r="F826" s="2">
        <f t="shared" si="66"/>
        <v>727</v>
      </c>
      <c r="G826" s="2">
        <f t="shared" si="66"/>
        <v>1614</v>
      </c>
      <c r="H826" s="2">
        <f t="shared" si="66"/>
        <v>15679</v>
      </c>
      <c r="I826" s="2">
        <f t="shared" si="66"/>
        <v>14318</v>
      </c>
      <c r="J826" s="2">
        <f t="shared" si="52"/>
        <v>3702</v>
      </c>
      <c r="K826" s="2">
        <f t="shared" si="53"/>
        <v>0.76388800306142</v>
      </c>
      <c r="L826" s="2"/>
    </row>
    <row r="827" ht="17.2" spans="3:12">
      <c r="C827" s="2">
        <v>14</v>
      </c>
      <c r="D827" s="2" t="s">
        <v>98</v>
      </c>
      <c r="E827" s="2">
        <f t="shared" ref="E827:I827" si="67">SUMPRODUCT(E$3:E$801,INT(MOD(ROW(E$3:E$801),16)=MOD(ROW(E17),16)))</f>
        <v>1538</v>
      </c>
      <c r="F827" s="2">
        <f t="shared" si="67"/>
        <v>564</v>
      </c>
      <c r="G827" s="2">
        <f t="shared" si="67"/>
        <v>1558</v>
      </c>
      <c r="H827" s="2">
        <f t="shared" si="67"/>
        <v>14525</v>
      </c>
      <c r="I827" s="2">
        <f t="shared" si="67"/>
        <v>12987</v>
      </c>
      <c r="J827" s="2">
        <f t="shared" si="52"/>
        <v>3660</v>
      </c>
      <c r="K827" s="2">
        <f t="shared" si="53"/>
        <v>0.74802065404475</v>
      </c>
      <c r="L827" s="2"/>
    </row>
    <row r="828" ht="17.2" spans="10:12">
      <c r="J828" s="2"/>
      <c r="K828" s="2"/>
      <c r="L828" s="2">
        <f>AVERAGE(K813:K827)</f>
        <v>0.743591367711408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796" activePane="bottomLeft" state="frozen"/>
      <selection/>
      <selection pane="bottomLeft" activeCell="E810" sqref="E810:G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0</v>
      </c>
      <c r="G3" s="1">
        <v>0</v>
      </c>
      <c r="H3" s="1">
        <v>302</v>
      </c>
      <c r="I3" s="1">
        <v>241</v>
      </c>
      <c r="K3" s="1">
        <f t="shared" ref="K3:K17" si="0">1-(E3+F3+G3)/H3</f>
        <v>0.798013245033113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48</v>
      </c>
      <c r="F4" s="1">
        <v>0</v>
      </c>
      <c r="G4" s="1">
        <v>0</v>
      </c>
      <c r="H4" s="1">
        <v>295</v>
      </c>
      <c r="I4" s="1">
        <v>247</v>
      </c>
      <c r="K4" s="1">
        <f t="shared" si="0"/>
        <v>0.83728813559322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27</v>
      </c>
      <c r="F5" s="1">
        <v>0</v>
      </c>
      <c r="G5" s="1">
        <v>0</v>
      </c>
      <c r="H5" s="1">
        <v>296</v>
      </c>
      <c r="I5" s="1">
        <v>269</v>
      </c>
      <c r="K5" s="1">
        <f t="shared" si="0"/>
        <v>0.908783783783784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40</v>
      </c>
      <c r="F6" s="1">
        <v>0</v>
      </c>
      <c r="G6" s="1">
        <v>0</v>
      </c>
      <c r="H6" s="1">
        <v>310</v>
      </c>
      <c r="I6" s="1">
        <v>270</v>
      </c>
      <c r="K6" s="1">
        <f t="shared" si="0"/>
        <v>0.870967741935484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35</v>
      </c>
      <c r="F7" s="1">
        <v>0</v>
      </c>
      <c r="G7" s="1">
        <v>1</v>
      </c>
      <c r="H7" s="1">
        <v>300</v>
      </c>
      <c r="I7" s="1">
        <v>265</v>
      </c>
      <c r="K7" s="1">
        <f t="shared" si="0"/>
        <v>0.88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50</v>
      </c>
      <c r="F8" s="1">
        <v>0</v>
      </c>
      <c r="G8" s="1">
        <v>0</v>
      </c>
      <c r="H8" s="1">
        <v>294</v>
      </c>
      <c r="I8" s="1">
        <v>244</v>
      </c>
      <c r="K8" s="1">
        <f t="shared" si="0"/>
        <v>0.829931972789116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0</v>
      </c>
      <c r="H9" s="1">
        <v>269</v>
      </c>
      <c r="I9" s="1">
        <v>238</v>
      </c>
      <c r="K9" s="1">
        <f t="shared" si="0"/>
        <v>0.884758364312268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19</v>
      </c>
      <c r="F10" s="1">
        <v>0</v>
      </c>
      <c r="G10" s="1">
        <v>0</v>
      </c>
      <c r="H10" s="1">
        <v>268</v>
      </c>
      <c r="I10" s="1">
        <v>249</v>
      </c>
      <c r="K10" s="1">
        <f t="shared" si="0"/>
        <v>0.92910447761194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15</v>
      </c>
      <c r="F11" s="1">
        <v>0</v>
      </c>
      <c r="G11" s="1">
        <v>0</v>
      </c>
      <c r="H11" s="1">
        <v>303</v>
      </c>
      <c r="I11" s="1">
        <v>288</v>
      </c>
      <c r="K11" s="1">
        <f t="shared" si="0"/>
        <v>0.95049504950495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16</v>
      </c>
      <c r="F12" s="1">
        <v>0</v>
      </c>
      <c r="G12" s="1">
        <v>0</v>
      </c>
      <c r="H12" s="1">
        <v>327</v>
      </c>
      <c r="I12" s="1">
        <v>311</v>
      </c>
      <c r="K12" s="1">
        <f t="shared" si="0"/>
        <v>0.951070336391437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0</v>
      </c>
      <c r="G13" s="1">
        <v>0</v>
      </c>
      <c r="H13" s="1">
        <v>286</v>
      </c>
      <c r="I13" s="1">
        <v>264</v>
      </c>
      <c r="K13" s="1">
        <f t="shared" si="0"/>
        <v>0.923076923076923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38</v>
      </c>
      <c r="F14" s="1">
        <v>0</v>
      </c>
      <c r="G14" s="1">
        <v>1</v>
      </c>
      <c r="H14" s="1">
        <v>272</v>
      </c>
      <c r="I14" s="1">
        <v>234</v>
      </c>
      <c r="K14" s="1">
        <f t="shared" si="0"/>
        <v>0.856617647058824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7</v>
      </c>
      <c r="F15" s="1">
        <v>0</v>
      </c>
      <c r="G15" s="1">
        <v>0</v>
      </c>
      <c r="H15" s="1">
        <v>288</v>
      </c>
      <c r="I15" s="1">
        <v>281</v>
      </c>
      <c r="K15" s="1">
        <f t="shared" si="0"/>
        <v>0.975694444444444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20</v>
      </c>
      <c r="F16" s="1">
        <v>0</v>
      </c>
      <c r="G16" s="1">
        <v>0</v>
      </c>
      <c r="H16" s="1">
        <v>343</v>
      </c>
      <c r="I16" s="1">
        <v>323</v>
      </c>
      <c r="K16" s="1">
        <f t="shared" si="0"/>
        <v>0.941690962099125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9</v>
      </c>
      <c r="F17" s="1">
        <v>0</v>
      </c>
      <c r="G17" s="1">
        <v>1</v>
      </c>
      <c r="H17" s="1">
        <v>288</v>
      </c>
      <c r="I17" s="1">
        <v>279</v>
      </c>
      <c r="K17" s="1">
        <f t="shared" si="0"/>
        <v>0.965277777777778</v>
      </c>
    </row>
    <row r="18" ht="17.2" spans="1:11">
      <c r="A18" s="2"/>
      <c r="B18" s="3" t="s">
        <v>23</v>
      </c>
      <c r="K18" s="1">
        <f>AVERAGE(K3:K17)</f>
        <v>0.900184724094161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0</v>
      </c>
      <c r="H19" s="1">
        <v>106</v>
      </c>
      <c r="I19" s="1">
        <v>100</v>
      </c>
      <c r="K19" s="1">
        <f t="shared" ref="K19:K33" si="1">1-(E19+F19+G19)/H19</f>
        <v>0.943396226415094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51</v>
      </c>
      <c r="F20" s="1">
        <v>0</v>
      </c>
      <c r="G20" s="1">
        <v>0</v>
      </c>
      <c r="H20" s="1">
        <v>238</v>
      </c>
      <c r="I20" s="1">
        <v>187</v>
      </c>
      <c r="K20" s="1">
        <f t="shared" si="1"/>
        <v>0.785714285714286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103</v>
      </c>
      <c r="F21" s="1">
        <v>0</v>
      </c>
      <c r="G21" s="1">
        <v>0</v>
      </c>
      <c r="H21" s="1">
        <v>323</v>
      </c>
      <c r="I21" s="1">
        <v>220</v>
      </c>
      <c r="K21" s="1">
        <f t="shared" si="1"/>
        <v>0.681114551083591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80</v>
      </c>
      <c r="F22" s="1">
        <v>0</v>
      </c>
      <c r="G22" s="1">
        <v>0</v>
      </c>
      <c r="H22" s="1">
        <v>296</v>
      </c>
      <c r="I22" s="1">
        <v>216</v>
      </c>
      <c r="K22" s="1">
        <f t="shared" si="1"/>
        <v>0.72972972972973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28</v>
      </c>
      <c r="F23" s="1">
        <v>0</v>
      </c>
      <c r="G23" s="1">
        <v>0</v>
      </c>
      <c r="H23" s="1">
        <v>230</v>
      </c>
      <c r="I23" s="1">
        <v>202</v>
      </c>
      <c r="K23" s="1">
        <f t="shared" si="1"/>
        <v>0.878260869565217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61</v>
      </c>
      <c r="F24" s="1">
        <v>0</v>
      </c>
      <c r="G24" s="1">
        <v>0</v>
      </c>
      <c r="H24" s="1">
        <v>147</v>
      </c>
      <c r="I24" s="1">
        <v>86</v>
      </c>
      <c r="K24" s="1">
        <f t="shared" si="1"/>
        <v>0.585034013605442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95</v>
      </c>
      <c r="F25" s="1">
        <v>0</v>
      </c>
      <c r="G25" s="1">
        <v>0</v>
      </c>
      <c r="H25" s="1">
        <v>205</v>
      </c>
      <c r="I25" s="1">
        <v>110</v>
      </c>
      <c r="K25" s="1">
        <f t="shared" si="1"/>
        <v>0.536585365853659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0</v>
      </c>
      <c r="H26" s="1">
        <v>189</v>
      </c>
      <c r="I26" s="1">
        <v>115</v>
      </c>
      <c r="K26" s="1">
        <f t="shared" si="1"/>
        <v>0.608465608465608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0</v>
      </c>
      <c r="H27" s="1">
        <v>226</v>
      </c>
      <c r="I27" s="1">
        <v>193</v>
      </c>
      <c r="K27" s="1">
        <f t="shared" si="1"/>
        <v>0.853982300884956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0</v>
      </c>
      <c r="G28" s="1">
        <v>0</v>
      </c>
      <c r="H28" s="1">
        <v>242</v>
      </c>
      <c r="I28" s="1">
        <v>216</v>
      </c>
      <c r="K28" s="1">
        <f t="shared" si="1"/>
        <v>0.892561983471074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0</v>
      </c>
      <c r="G29" s="1">
        <v>0</v>
      </c>
      <c r="H29" s="1">
        <v>267</v>
      </c>
      <c r="I29" s="1">
        <v>195</v>
      </c>
      <c r="K29" s="1">
        <f t="shared" si="1"/>
        <v>0.730337078651685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57</v>
      </c>
      <c r="F30" s="1">
        <v>0</v>
      </c>
      <c r="G30" s="1">
        <v>0</v>
      </c>
      <c r="H30" s="1">
        <v>186</v>
      </c>
      <c r="I30" s="1">
        <v>129</v>
      </c>
      <c r="K30" s="1">
        <f t="shared" si="1"/>
        <v>0.693548387096774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50</v>
      </c>
      <c r="F31" s="1">
        <v>0</v>
      </c>
      <c r="G31" s="1">
        <v>0</v>
      </c>
      <c r="H31" s="1">
        <v>213</v>
      </c>
      <c r="I31" s="1">
        <v>163</v>
      </c>
      <c r="K31" s="1">
        <f t="shared" si="1"/>
        <v>0.765258215962441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26</v>
      </c>
      <c r="F32" s="1">
        <v>0</v>
      </c>
      <c r="G32" s="1">
        <v>3</v>
      </c>
      <c r="H32" s="1">
        <v>215</v>
      </c>
      <c r="I32" s="1">
        <v>189</v>
      </c>
      <c r="K32" s="1">
        <f t="shared" si="1"/>
        <v>0.865116279069767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7</v>
      </c>
      <c r="H33" s="1">
        <v>213</v>
      </c>
      <c r="I33" s="1">
        <v>154</v>
      </c>
      <c r="K33" s="1">
        <f t="shared" si="1"/>
        <v>0.690140845070423</v>
      </c>
    </row>
    <row r="34" ht="17.2" spans="1:11">
      <c r="A34" s="2"/>
      <c r="B34" s="3" t="s">
        <v>24</v>
      </c>
      <c r="K34" s="1">
        <f>AVERAGE(K19:K33)</f>
        <v>0.749283049375983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122</v>
      </c>
      <c r="F35" s="1">
        <v>0</v>
      </c>
      <c r="G35" s="1">
        <v>8</v>
      </c>
      <c r="H35" s="1">
        <v>503</v>
      </c>
      <c r="I35" s="1">
        <v>381</v>
      </c>
      <c r="K35" s="1">
        <f t="shared" ref="K35:K49" si="2">1-(E35+F35+G35)/H35</f>
        <v>0.74155069582505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60</v>
      </c>
      <c r="F36" s="1">
        <v>0</v>
      </c>
      <c r="G36" s="1">
        <v>8</v>
      </c>
      <c r="H36" s="1">
        <v>503</v>
      </c>
      <c r="I36" s="1">
        <v>443</v>
      </c>
      <c r="K36" s="1">
        <f t="shared" si="2"/>
        <v>0.864811133200795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30</v>
      </c>
      <c r="F37" s="1">
        <v>0</v>
      </c>
      <c r="G37" s="1">
        <v>8</v>
      </c>
      <c r="H37" s="1">
        <v>458</v>
      </c>
      <c r="I37" s="1">
        <v>428</v>
      </c>
      <c r="K37" s="1">
        <f t="shared" si="2"/>
        <v>0.91703056768559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117</v>
      </c>
      <c r="F38" s="1">
        <v>0</v>
      </c>
      <c r="G38" s="1">
        <v>8</v>
      </c>
      <c r="H38" s="1">
        <v>458</v>
      </c>
      <c r="I38" s="1">
        <v>341</v>
      </c>
      <c r="K38" s="1">
        <f t="shared" si="2"/>
        <v>0.72707423580786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58</v>
      </c>
      <c r="F39" s="1">
        <v>0</v>
      </c>
      <c r="G39" s="1">
        <v>8</v>
      </c>
      <c r="H39" s="1">
        <v>503</v>
      </c>
      <c r="I39" s="1">
        <v>445</v>
      </c>
      <c r="K39" s="1">
        <f t="shared" si="2"/>
        <v>0.868787276341948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255</v>
      </c>
      <c r="F40" s="1">
        <v>0</v>
      </c>
      <c r="G40" s="1">
        <v>8</v>
      </c>
      <c r="H40" s="1">
        <v>458</v>
      </c>
      <c r="I40" s="1">
        <v>203</v>
      </c>
      <c r="K40" s="1">
        <f t="shared" si="2"/>
        <v>0.425764192139738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21</v>
      </c>
      <c r="F41" s="1">
        <v>0</v>
      </c>
      <c r="G41" s="1">
        <v>8</v>
      </c>
      <c r="H41" s="1">
        <v>503</v>
      </c>
      <c r="I41" s="1">
        <v>482</v>
      </c>
      <c r="K41" s="1">
        <f t="shared" si="2"/>
        <v>0.94234592445328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78</v>
      </c>
      <c r="F42" s="1">
        <v>0</v>
      </c>
      <c r="G42" s="1">
        <v>8</v>
      </c>
      <c r="H42" s="1">
        <v>548</v>
      </c>
      <c r="I42" s="1">
        <v>470</v>
      </c>
      <c r="K42" s="1">
        <f t="shared" si="2"/>
        <v>0.843065693430657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58</v>
      </c>
      <c r="F43" s="1">
        <v>0</v>
      </c>
      <c r="G43" s="1">
        <v>8</v>
      </c>
      <c r="H43" s="1">
        <v>593</v>
      </c>
      <c r="I43" s="1">
        <v>535</v>
      </c>
      <c r="K43" s="1">
        <f t="shared" si="2"/>
        <v>0.888701517706577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16</v>
      </c>
      <c r="F44" s="1">
        <v>0</v>
      </c>
      <c r="G44" s="1">
        <v>8</v>
      </c>
      <c r="H44" s="1">
        <v>548</v>
      </c>
      <c r="I44" s="1">
        <v>532</v>
      </c>
      <c r="K44" s="1">
        <f t="shared" si="2"/>
        <v>0.956204379562044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53</v>
      </c>
      <c r="F45" s="1">
        <v>0</v>
      </c>
      <c r="G45" s="1">
        <v>8</v>
      </c>
      <c r="H45" s="1">
        <v>503</v>
      </c>
      <c r="I45" s="1">
        <v>450</v>
      </c>
      <c r="K45" s="1">
        <f t="shared" si="2"/>
        <v>0.878727634194831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28</v>
      </c>
      <c r="F46" s="1">
        <v>0</v>
      </c>
      <c r="G46" s="1">
        <v>8</v>
      </c>
      <c r="H46" s="1">
        <v>458</v>
      </c>
      <c r="I46" s="1">
        <v>430</v>
      </c>
      <c r="K46" s="1">
        <f t="shared" si="2"/>
        <v>0.921397379912664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8</v>
      </c>
      <c r="F47" s="1">
        <v>0</v>
      </c>
      <c r="G47" s="1">
        <v>8</v>
      </c>
      <c r="H47" s="1">
        <v>548</v>
      </c>
      <c r="I47" s="1">
        <v>540</v>
      </c>
      <c r="K47" s="1">
        <f t="shared" si="2"/>
        <v>0.970802919708029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8</v>
      </c>
      <c r="H48" s="1">
        <v>593</v>
      </c>
      <c r="I48" s="1">
        <v>538</v>
      </c>
      <c r="K48" s="1">
        <f t="shared" si="2"/>
        <v>0.893760539629005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94</v>
      </c>
      <c r="F49" s="1">
        <v>0</v>
      </c>
      <c r="G49" s="1">
        <v>59</v>
      </c>
      <c r="H49" s="1">
        <v>638</v>
      </c>
      <c r="I49" s="1">
        <v>544</v>
      </c>
      <c r="K49" s="1">
        <f t="shared" si="2"/>
        <v>0.760188087774295</v>
      </c>
    </row>
    <row r="50" ht="17.2" spans="1:11">
      <c r="A50" s="2"/>
      <c r="B50" s="3" t="s">
        <v>25</v>
      </c>
      <c r="K50" s="1">
        <f>AVERAGE(K35:K49)</f>
        <v>0.840014145158158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106</v>
      </c>
      <c r="F51" s="1">
        <v>0</v>
      </c>
      <c r="G51" s="1">
        <v>0</v>
      </c>
      <c r="H51" s="1">
        <v>419</v>
      </c>
      <c r="I51" s="1">
        <v>313</v>
      </c>
      <c r="K51" s="1">
        <f t="shared" ref="K51:K65" si="3">1-(E51+F51+G51)/H51</f>
        <v>0.747016706443914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68</v>
      </c>
      <c r="F52" s="1">
        <v>0</v>
      </c>
      <c r="G52" s="1">
        <v>0</v>
      </c>
      <c r="H52" s="1">
        <v>412</v>
      </c>
      <c r="I52" s="1">
        <v>344</v>
      </c>
      <c r="K52" s="1">
        <f t="shared" si="3"/>
        <v>0.83495145631068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30</v>
      </c>
      <c r="F53" s="1">
        <v>0</v>
      </c>
      <c r="G53" s="1">
        <v>0</v>
      </c>
      <c r="H53" s="1">
        <v>407</v>
      </c>
      <c r="I53" s="1">
        <v>377</v>
      </c>
      <c r="K53" s="1">
        <f t="shared" si="3"/>
        <v>0.926289926289926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0</v>
      </c>
      <c r="H54" s="1">
        <v>440</v>
      </c>
      <c r="I54" s="1">
        <v>399</v>
      </c>
      <c r="K54" s="1">
        <f t="shared" si="3"/>
        <v>0.906818181818182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82</v>
      </c>
      <c r="F55" s="1">
        <v>0</v>
      </c>
      <c r="G55" s="1">
        <v>1</v>
      </c>
      <c r="H55" s="1">
        <v>452</v>
      </c>
      <c r="I55" s="1">
        <v>370</v>
      </c>
      <c r="K55" s="1">
        <f t="shared" si="3"/>
        <v>0.816371681415929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95</v>
      </c>
      <c r="F56" s="1">
        <v>0</v>
      </c>
      <c r="G56" s="1">
        <v>0</v>
      </c>
      <c r="H56" s="1">
        <v>420</v>
      </c>
      <c r="I56" s="1">
        <v>325</v>
      </c>
      <c r="K56" s="1">
        <f t="shared" si="3"/>
        <v>0.773809523809524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0</v>
      </c>
      <c r="H57" s="1">
        <v>341</v>
      </c>
      <c r="I57" s="1">
        <v>282</v>
      </c>
      <c r="K57" s="1">
        <f t="shared" si="3"/>
        <v>0.826979472140762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27</v>
      </c>
      <c r="F58" s="1">
        <v>0</v>
      </c>
      <c r="G58" s="1">
        <v>1</v>
      </c>
      <c r="H58" s="1">
        <v>365</v>
      </c>
      <c r="I58" s="1">
        <v>338</v>
      </c>
      <c r="K58" s="1">
        <f t="shared" si="3"/>
        <v>0.923287671232877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0</v>
      </c>
      <c r="H59" s="1">
        <v>414</v>
      </c>
      <c r="I59" s="1">
        <v>400</v>
      </c>
      <c r="K59" s="1">
        <f t="shared" si="3"/>
        <v>0.966183574879227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0</v>
      </c>
      <c r="H60" s="1">
        <v>475</v>
      </c>
      <c r="I60" s="1">
        <v>446</v>
      </c>
      <c r="K60" s="1">
        <f t="shared" si="3"/>
        <v>0.938947368421053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0</v>
      </c>
      <c r="H61" s="1">
        <v>372</v>
      </c>
      <c r="I61" s="1">
        <v>341</v>
      </c>
      <c r="K61" s="1">
        <f t="shared" si="3"/>
        <v>0.916666666666667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45</v>
      </c>
      <c r="F62" s="1">
        <v>0</v>
      </c>
      <c r="G62" s="1">
        <v>0</v>
      </c>
      <c r="H62" s="1">
        <v>347</v>
      </c>
      <c r="I62" s="1">
        <v>302</v>
      </c>
      <c r="K62" s="1">
        <f t="shared" si="3"/>
        <v>0.870317002881844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0</v>
      </c>
      <c r="H63" s="1">
        <v>405</v>
      </c>
      <c r="I63" s="1">
        <v>396</v>
      </c>
      <c r="K63" s="1">
        <f t="shared" si="3"/>
        <v>0.977777777777778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39</v>
      </c>
      <c r="F64" s="1">
        <v>0</v>
      </c>
      <c r="G64" s="1">
        <v>0</v>
      </c>
      <c r="H64" s="1">
        <v>479</v>
      </c>
      <c r="I64" s="1">
        <v>440</v>
      </c>
      <c r="K64" s="1">
        <f t="shared" si="3"/>
        <v>0.918580375782881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1</v>
      </c>
      <c r="H65" s="1">
        <v>405</v>
      </c>
      <c r="I65" s="1">
        <v>394</v>
      </c>
      <c r="K65" s="1">
        <f t="shared" si="3"/>
        <v>0.97037037037037</v>
      </c>
    </row>
    <row r="66" ht="17.2" spans="1:11">
      <c r="A66" s="2"/>
      <c r="B66" s="3" t="s">
        <v>26</v>
      </c>
      <c r="K66" s="1">
        <f>AVERAGE(K51:K65)</f>
        <v>0.887624517082774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133</v>
      </c>
      <c r="F67" s="1">
        <v>0</v>
      </c>
      <c r="G67" s="1">
        <v>0</v>
      </c>
      <c r="H67" s="1">
        <v>389</v>
      </c>
      <c r="I67" s="1">
        <v>256</v>
      </c>
      <c r="K67" s="1">
        <f t="shared" ref="K67:K81" si="4">1-(E67+F67+G67)/H67</f>
        <v>0.658097686375321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140</v>
      </c>
      <c r="F68" s="1">
        <v>0</v>
      </c>
      <c r="G68" s="1">
        <v>0</v>
      </c>
      <c r="H68" s="1">
        <v>377</v>
      </c>
      <c r="I68" s="1">
        <v>237</v>
      </c>
      <c r="K68" s="1">
        <f t="shared" si="4"/>
        <v>0.628647214854111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135</v>
      </c>
      <c r="F69" s="1">
        <v>0</v>
      </c>
      <c r="G69" s="1">
        <v>0</v>
      </c>
      <c r="H69" s="1">
        <v>403</v>
      </c>
      <c r="I69" s="1">
        <v>268</v>
      </c>
      <c r="K69" s="1">
        <f t="shared" si="4"/>
        <v>0.665012406947891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121</v>
      </c>
      <c r="F70" s="1">
        <v>0</v>
      </c>
      <c r="G70" s="1">
        <v>0</v>
      </c>
      <c r="H70" s="1">
        <v>402</v>
      </c>
      <c r="I70" s="1">
        <v>281</v>
      </c>
      <c r="K70" s="1">
        <f t="shared" si="4"/>
        <v>0.699004975124378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0</v>
      </c>
      <c r="H71" s="1">
        <v>392</v>
      </c>
      <c r="I71" s="1">
        <v>270</v>
      </c>
      <c r="K71" s="1">
        <f t="shared" si="4"/>
        <v>0.688775510204082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132</v>
      </c>
      <c r="F72" s="1">
        <v>0</v>
      </c>
      <c r="G72" s="1">
        <v>0</v>
      </c>
      <c r="H72" s="1">
        <v>400</v>
      </c>
      <c r="I72" s="1">
        <v>268</v>
      </c>
      <c r="K72" s="1">
        <f t="shared" si="4"/>
        <v>0.67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153</v>
      </c>
      <c r="F73" s="1">
        <v>0</v>
      </c>
      <c r="G73" s="1">
        <v>0</v>
      </c>
      <c r="H73" s="1">
        <v>362</v>
      </c>
      <c r="I73" s="1">
        <v>209</v>
      </c>
      <c r="K73" s="1">
        <f t="shared" si="4"/>
        <v>0.577348066298343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114</v>
      </c>
      <c r="F74" s="1">
        <v>0</v>
      </c>
      <c r="G74" s="1">
        <v>0</v>
      </c>
      <c r="H74" s="1">
        <v>414</v>
      </c>
      <c r="I74" s="1">
        <v>300</v>
      </c>
      <c r="K74" s="1">
        <f t="shared" si="4"/>
        <v>0.72463768115942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0</v>
      </c>
      <c r="H75" s="1">
        <v>468</v>
      </c>
      <c r="I75" s="1">
        <v>389</v>
      </c>
      <c r="K75" s="1">
        <f t="shared" si="4"/>
        <v>0.831196581196581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85</v>
      </c>
      <c r="F76" s="1">
        <v>0</v>
      </c>
      <c r="G76" s="1">
        <v>1</v>
      </c>
      <c r="H76" s="1">
        <v>467</v>
      </c>
      <c r="I76" s="1">
        <v>382</v>
      </c>
      <c r="K76" s="1">
        <f t="shared" si="4"/>
        <v>0.815845824411135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90</v>
      </c>
      <c r="F77" s="1">
        <v>0</v>
      </c>
      <c r="G77" s="1">
        <v>0</v>
      </c>
      <c r="H77" s="1">
        <v>459</v>
      </c>
      <c r="I77" s="1">
        <v>369</v>
      </c>
      <c r="K77" s="1">
        <f t="shared" si="4"/>
        <v>0.803921568627451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147</v>
      </c>
      <c r="F78" s="1">
        <v>0</v>
      </c>
      <c r="G78" s="1">
        <v>0</v>
      </c>
      <c r="H78" s="1">
        <v>452</v>
      </c>
      <c r="I78" s="1">
        <v>305</v>
      </c>
      <c r="K78" s="1">
        <f t="shared" si="4"/>
        <v>0.674778761061947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0</v>
      </c>
      <c r="H79" s="1">
        <v>467</v>
      </c>
      <c r="I79" s="1">
        <v>423</v>
      </c>
      <c r="K79" s="1">
        <f t="shared" si="4"/>
        <v>0.905781584582441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64</v>
      </c>
      <c r="F80" s="1">
        <v>0</v>
      </c>
      <c r="G80" s="1">
        <v>0</v>
      </c>
      <c r="H80" s="1">
        <v>468</v>
      </c>
      <c r="I80" s="1">
        <v>404</v>
      </c>
      <c r="K80" s="1">
        <f t="shared" si="4"/>
        <v>0.863247863247863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48</v>
      </c>
      <c r="F81" s="1">
        <v>0</v>
      </c>
      <c r="G81" s="1">
        <v>0</v>
      </c>
      <c r="H81" s="1">
        <v>467</v>
      </c>
      <c r="I81" s="1">
        <v>419</v>
      </c>
      <c r="K81" s="1">
        <f t="shared" si="4"/>
        <v>0.897216274089936</v>
      </c>
    </row>
    <row r="82" ht="17.2" spans="1:11">
      <c r="A82" s="2"/>
      <c r="B82" s="3" t="s">
        <v>27</v>
      </c>
      <c r="K82" s="1">
        <f>AVERAGE(K67:K81)</f>
        <v>0.74023413321206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0</v>
      </c>
      <c r="H83" s="1">
        <v>373</v>
      </c>
      <c r="I83" s="1">
        <v>309</v>
      </c>
      <c r="K83" s="1">
        <f t="shared" ref="K83:K97" si="5">1-(E83+F83+G83)/H83</f>
        <v>0.828418230563003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0</v>
      </c>
      <c r="H84" s="1">
        <v>434</v>
      </c>
      <c r="I84" s="1">
        <v>380</v>
      </c>
      <c r="K84" s="1">
        <f t="shared" si="5"/>
        <v>0.875576036866359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0</v>
      </c>
      <c r="H85" s="1">
        <v>458</v>
      </c>
      <c r="I85" s="1">
        <v>389</v>
      </c>
      <c r="K85" s="1">
        <f t="shared" si="5"/>
        <v>0.849344978165939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0</v>
      </c>
      <c r="H86" s="1">
        <v>482</v>
      </c>
      <c r="I86" s="1">
        <v>409</v>
      </c>
      <c r="K86" s="1">
        <f t="shared" si="5"/>
        <v>0.848547717842324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0</v>
      </c>
      <c r="H87" s="1">
        <v>441</v>
      </c>
      <c r="I87" s="1">
        <v>387</v>
      </c>
      <c r="K87" s="1">
        <f t="shared" si="5"/>
        <v>0.877551020408163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59</v>
      </c>
      <c r="F88" s="1">
        <v>0</v>
      </c>
      <c r="G88" s="1">
        <v>0</v>
      </c>
      <c r="H88" s="1">
        <v>367</v>
      </c>
      <c r="I88" s="1">
        <v>308</v>
      </c>
      <c r="K88" s="1">
        <f t="shared" si="5"/>
        <v>0.839237057220708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39</v>
      </c>
      <c r="F89" s="1">
        <v>0</v>
      </c>
      <c r="G89" s="1">
        <v>0</v>
      </c>
      <c r="H89" s="1">
        <v>346</v>
      </c>
      <c r="I89" s="1">
        <v>307</v>
      </c>
      <c r="K89" s="1">
        <f t="shared" si="5"/>
        <v>0.88728323699422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0</v>
      </c>
      <c r="H90" s="1">
        <v>394</v>
      </c>
      <c r="I90" s="1">
        <v>367</v>
      </c>
      <c r="K90" s="1">
        <f t="shared" si="5"/>
        <v>0.931472081218274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44</v>
      </c>
      <c r="F91" s="1">
        <v>0</v>
      </c>
      <c r="G91" s="1">
        <v>1</v>
      </c>
      <c r="H91" s="1">
        <v>476</v>
      </c>
      <c r="I91" s="1">
        <v>432</v>
      </c>
      <c r="K91" s="1">
        <f t="shared" si="5"/>
        <v>0.90546218487395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55</v>
      </c>
      <c r="F92" s="1">
        <v>0</v>
      </c>
      <c r="G92" s="1">
        <v>0</v>
      </c>
      <c r="H92" s="1">
        <v>471</v>
      </c>
      <c r="I92" s="1">
        <v>416</v>
      </c>
      <c r="K92" s="1">
        <f t="shared" si="5"/>
        <v>0.883227176220807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59</v>
      </c>
      <c r="F93" s="1">
        <v>0</v>
      </c>
      <c r="G93" s="1">
        <v>0</v>
      </c>
      <c r="H93" s="1">
        <v>398</v>
      </c>
      <c r="I93" s="1">
        <v>339</v>
      </c>
      <c r="K93" s="1">
        <f t="shared" si="5"/>
        <v>0.851758793969849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0</v>
      </c>
      <c r="H94" s="1">
        <v>412</v>
      </c>
      <c r="I94" s="1">
        <v>326</v>
      </c>
      <c r="K94" s="1">
        <f t="shared" si="5"/>
        <v>0.79126213592233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0</v>
      </c>
      <c r="H95" s="1">
        <v>402</v>
      </c>
      <c r="I95" s="1">
        <v>380</v>
      </c>
      <c r="K95" s="1">
        <f t="shared" si="5"/>
        <v>0.945273631840796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82</v>
      </c>
      <c r="F96" s="1">
        <v>0</v>
      </c>
      <c r="G96" s="1">
        <v>0</v>
      </c>
      <c r="H96" s="1">
        <v>574</v>
      </c>
      <c r="I96" s="1">
        <v>492</v>
      </c>
      <c r="K96" s="1">
        <f t="shared" si="5"/>
        <v>0.857142857142857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0</v>
      </c>
      <c r="H97" s="1">
        <v>402</v>
      </c>
      <c r="I97" s="1">
        <v>377</v>
      </c>
      <c r="K97" s="1">
        <f t="shared" si="5"/>
        <v>0.937810945273632</v>
      </c>
    </row>
    <row r="98" ht="17.2" spans="1:11">
      <c r="A98" s="2"/>
      <c r="B98" s="3" t="s">
        <v>28</v>
      </c>
      <c r="K98" s="1">
        <f>AVERAGE(K83:K97)</f>
        <v>0.873957872301548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0</v>
      </c>
      <c r="H99" s="1">
        <v>251</v>
      </c>
      <c r="I99" s="1">
        <v>229</v>
      </c>
      <c r="K99" s="1">
        <f t="shared" ref="K99:K113" si="6">1-(E99+F99+G99)/H99</f>
        <v>0.912350597609562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0</v>
      </c>
      <c r="H100" s="1">
        <v>271</v>
      </c>
      <c r="I100" s="1">
        <v>250</v>
      </c>
      <c r="K100" s="1">
        <f t="shared" si="6"/>
        <v>0.922509225092251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0</v>
      </c>
      <c r="H101" s="1">
        <v>238</v>
      </c>
      <c r="I101" s="1">
        <v>225</v>
      </c>
      <c r="K101" s="1">
        <f t="shared" si="6"/>
        <v>0.945378151260504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0</v>
      </c>
      <c r="H102" s="1">
        <v>246</v>
      </c>
      <c r="I102" s="1">
        <v>234</v>
      </c>
      <c r="K102" s="1">
        <f t="shared" si="6"/>
        <v>0.951219512195122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0</v>
      </c>
      <c r="H103" s="1">
        <v>274</v>
      </c>
      <c r="I103" s="1">
        <v>251</v>
      </c>
      <c r="K103" s="1">
        <f t="shared" si="6"/>
        <v>0.916058394160584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0</v>
      </c>
      <c r="H104" s="1">
        <v>281</v>
      </c>
      <c r="I104" s="1">
        <v>251</v>
      </c>
      <c r="K104" s="1">
        <f t="shared" si="6"/>
        <v>0.893238434163701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0</v>
      </c>
      <c r="G105" s="1">
        <v>0</v>
      </c>
      <c r="H105" s="1">
        <v>235</v>
      </c>
      <c r="I105" s="1">
        <v>201</v>
      </c>
      <c r="K105" s="1">
        <f t="shared" si="6"/>
        <v>0.85531914893617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0</v>
      </c>
      <c r="H106" s="1">
        <v>266</v>
      </c>
      <c r="I106" s="1">
        <v>256</v>
      </c>
      <c r="K106" s="1">
        <f t="shared" si="6"/>
        <v>0.962406015037594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0</v>
      </c>
      <c r="H107" s="1">
        <v>283</v>
      </c>
      <c r="I107" s="1">
        <v>277</v>
      </c>
      <c r="K107" s="1">
        <f t="shared" si="6"/>
        <v>0.978798586572438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0</v>
      </c>
      <c r="H108" s="1">
        <v>290</v>
      </c>
      <c r="I108" s="1">
        <v>281</v>
      </c>
      <c r="K108" s="1">
        <f t="shared" si="6"/>
        <v>0.968965517241379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0</v>
      </c>
      <c r="H109" s="1">
        <v>258</v>
      </c>
      <c r="I109" s="1">
        <v>236</v>
      </c>
      <c r="K109" s="1">
        <f t="shared" si="6"/>
        <v>0.914728682170543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0</v>
      </c>
      <c r="H110" s="1">
        <v>227</v>
      </c>
      <c r="I110" s="1">
        <v>204</v>
      </c>
      <c r="K110" s="1">
        <f t="shared" si="6"/>
        <v>0.898678414096916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0</v>
      </c>
      <c r="H111" s="1">
        <v>256</v>
      </c>
      <c r="I111" s="1">
        <v>250</v>
      </c>
      <c r="K111" s="1">
        <f t="shared" si="6"/>
        <v>0.9765625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0</v>
      </c>
      <c r="H112" s="1">
        <v>268</v>
      </c>
      <c r="I112" s="1">
        <v>266</v>
      </c>
      <c r="K112" s="1">
        <f t="shared" si="6"/>
        <v>0.992537313432836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0</v>
      </c>
      <c r="H113" s="1">
        <v>256</v>
      </c>
      <c r="I113" s="1">
        <v>214</v>
      </c>
      <c r="K113" s="1">
        <f t="shared" si="6"/>
        <v>0.8359375</v>
      </c>
    </row>
    <row r="114" ht="17.2" spans="1:11">
      <c r="A114" s="2"/>
      <c r="B114" s="3" t="s">
        <v>29</v>
      </c>
      <c r="K114" s="1">
        <f>AVERAGE(K99:K113)</f>
        <v>0.928312532797973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0</v>
      </c>
      <c r="H116" s="1">
        <v>110</v>
      </c>
      <c r="I116" s="1">
        <v>107</v>
      </c>
      <c r="K116" s="1">
        <f t="shared" si="7"/>
        <v>0.972727272727273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0</v>
      </c>
      <c r="H117" s="1">
        <v>110</v>
      </c>
      <c r="I117" s="1">
        <v>109</v>
      </c>
      <c r="K117" s="1">
        <f t="shared" si="7"/>
        <v>0.990909090909091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0</v>
      </c>
      <c r="H119" s="1">
        <v>110</v>
      </c>
      <c r="I119" s="1">
        <v>101</v>
      </c>
      <c r="K119" s="1">
        <f t="shared" si="7"/>
        <v>0.918181818181818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0</v>
      </c>
      <c r="H120" s="1">
        <v>110</v>
      </c>
      <c r="I120" s="1">
        <v>103</v>
      </c>
      <c r="K120" s="1">
        <f t="shared" si="7"/>
        <v>0.936363636363636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0</v>
      </c>
      <c r="H121" s="1">
        <v>110</v>
      </c>
      <c r="I121" s="1">
        <v>108</v>
      </c>
      <c r="K121" s="1">
        <f t="shared" si="7"/>
        <v>0.981818181818182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0</v>
      </c>
      <c r="H123" s="1">
        <v>110</v>
      </c>
      <c r="I123" s="1">
        <v>108</v>
      </c>
      <c r="K123" s="1">
        <f t="shared" si="7"/>
        <v>0.981818181818182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0</v>
      </c>
      <c r="H124" s="1">
        <v>110</v>
      </c>
      <c r="I124" s="1">
        <v>97</v>
      </c>
      <c r="K124" s="1">
        <f t="shared" si="7"/>
        <v>0.881818181818182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0</v>
      </c>
      <c r="H126" s="1">
        <v>110</v>
      </c>
      <c r="I126" s="1">
        <v>100</v>
      </c>
      <c r="K126" s="1">
        <f t="shared" si="7"/>
        <v>0.909090909090909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0.967878787878788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49</v>
      </c>
      <c r="F131" s="1">
        <v>0</v>
      </c>
      <c r="G131" s="1">
        <v>0</v>
      </c>
      <c r="H131" s="1">
        <v>108</v>
      </c>
      <c r="I131" s="1">
        <v>59</v>
      </c>
      <c r="K131" s="1">
        <f t="shared" ref="K131:K145" si="8">1-(E131+F131+G131)/H131</f>
        <v>0.546296296296296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52</v>
      </c>
      <c r="F132" s="1">
        <v>0</v>
      </c>
      <c r="G132" s="1">
        <v>0</v>
      </c>
      <c r="H132" s="1">
        <v>108</v>
      </c>
      <c r="I132" s="1">
        <v>56</v>
      </c>
      <c r="K132" s="1">
        <f t="shared" si="8"/>
        <v>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42</v>
      </c>
      <c r="F133" s="1">
        <v>0</v>
      </c>
      <c r="G133" s="1">
        <v>3</v>
      </c>
      <c r="H133" s="1">
        <v>107</v>
      </c>
      <c r="I133" s="1">
        <v>65</v>
      </c>
      <c r="K133" s="1">
        <f t="shared" si="8"/>
        <v>0.579439252336449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55</v>
      </c>
      <c r="F134" s="1">
        <v>0</v>
      </c>
      <c r="G134" s="1">
        <v>6</v>
      </c>
      <c r="H134" s="1">
        <v>108</v>
      </c>
      <c r="I134" s="1">
        <v>53</v>
      </c>
      <c r="K134" s="1">
        <f t="shared" si="8"/>
        <v>0.435185185185185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0</v>
      </c>
      <c r="G135" s="1">
        <v>0</v>
      </c>
      <c r="H135" s="1">
        <v>108</v>
      </c>
      <c r="I135" s="1">
        <v>42</v>
      </c>
      <c r="K135" s="1">
        <f t="shared" si="8"/>
        <v>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72</v>
      </c>
      <c r="F136" s="1">
        <v>0</v>
      </c>
      <c r="G136" s="1">
        <v>0</v>
      </c>
      <c r="H136" s="1">
        <v>108</v>
      </c>
      <c r="I136" s="1">
        <v>36</v>
      </c>
      <c r="K136" s="1">
        <f t="shared" si="8"/>
        <v>0.333333333333333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53</v>
      </c>
      <c r="F137" s="1">
        <v>0</v>
      </c>
      <c r="G137" s="1">
        <v>0</v>
      </c>
      <c r="H137" s="1">
        <v>106</v>
      </c>
      <c r="I137" s="1">
        <v>53</v>
      </c>
      <c r="K137" s="1">
        <f t="shared" si="8"/>
        <v>0.5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50</v>
      </c>
      <c r="F138" s="1">
        <v>0</v>
      </c>
      <c r="G138" s="1">
        <v>0</v>
      </c>
      <c r="H138" s="1">
        <v>97</v>
      </c>
      <c r="I138" s="1">
        <v>47</v>
      </c>
      <c r="K138" s="1">
        <f t="shared" si="8"/>
        <v>0.484536082474227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0</v>
      </c>
      <c r="G139" s="1">
        <v>1</v>
      </c>
      <c r="H139" s="1">
        <v>102</v>
      </c>
      <c r="I139" s="1">
        <v>61</v>
      </c>
      <c r="K139" s="1">
        <f t="shared" si="8"/>
        <v>0.588235294117647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33</v>
      </c>
      <c r="F140" s="1">
        <v>0</v>
      </c>
      <c r="G140" s="1">
        <v>3</v>
      </c>
      <c r="H140" s="1">
        <v>105</v>
      </c>
      <c r="I140" s="1">
        <v>72</v>
      </c>
      <c r="K140" s="1">
        <f t="shared" si="8"/>
        <v>0.657142857142857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52</v>
      </c>
      <c r="F141" s="1">
        <v>0</v>
      </c>
      <c r="G141" s="1">
        <v>1</v>
      </c>
      <c r="H141" s="1">
        <v>97</v>
      </c>
      <c r="I141" s="1">
        <v>45</v>
      </c>
      <c r="K141" s="1">
        <f t="shared" si="8"/>
        <v>0.45360824742268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50</v>
      </c>
      <c r="F142" s="1">
        <v>0</v>
      </c>
      <c r="G142" s="1">
        <v>0</v>
      </c>
      <c r="H142" s="1">
        <v>95</v>
      </c>
      <c r="I142" s="1">
        <v>45</v>
      </c>
      <c r="K142" s="1">
        <f t="shared" si="8"/>
        <v>0.473684210526316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30</v>
      </c>
      <c r="F143" s="1">
        <v>0</v>
      </c>
      <c r="G143" s="1">
        <v>4</v>
      </c>
      <c r="H143" s="1">
        <v>102</v>
      </c>
      <c r="I143" s="1">
        <v>72</v>
      </c>
      <c r="K143" s="1">
        <f t="shared" si="8"/>
        <v>0.666666666666667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25</v>
      </c>
      <c r="F144" s="1">
        <v>0</v>
      </c>
      <c r="G144" s="1">
        <v>1</v>
      </c>
      <c r="H144" s="1">
        <v>104</v>
      </c>
      <c r="I144" s="1">
        <v>79</v>
      </c>
      <c r="K144" s="1">
        <f t="shared" si="8"/>
        <v>0.75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34</v>
      </c>
      <c r="F145" s="1">
        <v>0</v>
      </c>
      <c r="G145" s="1">
        <v>5</v>
      </c>
      <c r="H145" s="1">
        <v>102</v>
      </c>
      <c r="I145" s="1">
        <v>68</v>
      </c>
      <c r="K145" s="1">
        <f t="shared" si="8"/>
        <v>0.617647058823529</v>
      </c>
    </row>
    <row r="146" ht="17.2" spans="1:11">
      <c r="A146" s="2"/>
      <c r="B146" s="3" t="s">
        <v>31</v>
      </c>
      <c r="K146" s="1">
        <f>AVERAGE(K131:K145)</f>
        <v>0.532878792782173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22</v>
      </c>
      <c r="F147" s="1">
        <v>0</v>
      </c>
      <c r="G147" s="1">
        <v>0</v>
      </c>
      <c r="H147" s="1">
        <v>236</v>
      </c>
      <c r="I147" s="1">
        <v>214</v>
      </c>
      <c r="K147" s="1">
        <f t="shared" ref="K147:K161" si="9">1-(E147+F147+G147)/H147</f>
        <v>0.906779661016949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21</v>
      </c>
      <c r="F148" s="1">
        <v>0</v>
      </c>
      <c r="G148" s="1">
        <v>0</v>
      </c>
      <c r="H148" s="1">
        <v>245</v>
      </c>
      <c r="I148" s="1">
        <v>224</v>
      </c>
      <c r="K148" s="1">
        <f t="shared" si="9"/>
        <v>0.914285714285714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33</v>
      </c>
      <c r="F149" s="1">
        <v>0</v>
      </c>
      <c r="G149" s="1">
        <v>0</v>
      </c>
      <c r="H149" s="1">
        <v>289</v>
      </c>
      <c r="I149" s="1">
        <v>256</v>
      </c>
      <c r="K149" s="1">
        <f t="shared" si="9"/>
        <v>0.885813148788927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31</v>
      </c>
      <c r="F150" s="1">
        <v>0</v>
      </c>
      <c r="G150" s="1">
        <v>0</v>
      </c>
      <c r="H150" s="1">
        <v>262</v>
      </c>
      <c r="I150" s="1">
        <v>231</v>
      </c>
      <c r="K150" s="1">
        <f t="shared" si="9"/>
        <v>0.881679389312977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0</v>
      </c>
      <c r="H151" s="1">
        <v>233</v>
      </c>
      <c r="I151" s="1">
        <v>219</v>
      </c>
      <c r="K151" s="1">
        <f t="shared" si="9"/>
        <v>0.939914163090129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0</v>
      </c>
      <c r="H152" s="1">
        <v>232</v>
      </c>
      <c r="I152" s="1">
        <v>210</v>
      </c>
      <c r="K152" s="1">
        <f t="shared" si="9"/>
        <v>0.905172413793103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9</v>
      </c>
      <c r="F153" s="1">
        <v>0</v>
      </c>
      <c r="G153" s="1">
        <v>0</v>
      </c>
      <c r="H153" s="1">
        <v>207</v>
      </c>
      <c r="I153" s="1">
        <v>198</v>
      </c>
      <c r="K153" s="1">
        <f t="shared" si="9"/>
        <v>0.956521739130435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11</v>
      </c>
      <c r="F154" s="1">
        <v>0</v>
      </c>
      <c r="G154" s="1">
        <v>0</v>
      </c>
      <c r="H154" s="1">
        <v>183</v>
      </c>
      <c r="I154" s="1">
        <v>172</v>
      </c>
      <c r="K154" s="1">
        <f t="shared" si="9"/>
        <v>0.939890710382514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0</v>
      </c>
      <c r="H155" s="1">
        <v>253</v>
      </c>
      <c r="I155" s="1">
        <v>236</v>
      </c>
      <c r="K155" s="1">
        <f t="shared" si="9"/>
        <v>0.932806324110672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18</v>
      </c>
      <c r="F156" s="1">
        <v>0</v>
      </c>
      <c r="G156" s="1">
        <v>0</v>
      </c>
      <c r="H156" s="1">
        <v>216</v>
      </c>
      <c r="I156" s="1">
        <v>198</v>
      </c>
      <c r="K156" s="1">
        <f t="shared" si="9"/>
        <v>0.916666666666667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0</v>
      </c>
      <c r="H157" s="1">
        <v>239</v>
      </c>
      <c r="I157" s="1">
        <v>204</v>
      </c>
      <c r="K157" s="1">
        <f t="shared" si="9"/>
        <v>0.853556485355649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0</v>
      </c>
      <c r="H158" s="1">
        <v>229</v>
      </c>
      <c r="I158" s="1">
        <v>163</v>
      </c>
      <c r="K158" s="1">
        <f t="shared" si="9"/>
        <v>0.7117903930131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0</v>
      </c>
      <c r="H159" s="1">
        <v>191</v>
      </c>
      <c r="I159" s="1">
        <v>173</v>
      </c>
      <c r="K159" s="1">
        <f t="shared" si="9"/>
        <v>0.905759162303665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19</v>
      </c>
      <c r="F160" s="1">
        <v>0</v>
      </c>
      <c r="G160" s="1">
        <v>0</v>
      </c>
      <c r="H160" s="1">
        <v>186</v>
      </c>
      <c r="I160" s="1">
        <v>167</v>
      </c>
      <c r="K160" s="1">
        <f t="shared" si="9"/>
        <v>0.897849462365591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43</v>
      </c>
      <c r="F161" s="1">
        <v>0</v>
      </c>
      <c r="G161" s="1">
        <v>3</v>
      </c>
      <c r="H161" s="1">
        <v>191</v>
      </c>
      <c r="I161" s="1">
        <v>148</v>
      </c>
      <c r="K161" s="1">
        <f t="shared" si="9"/>
        <v>0.759162303664921</v>
      </c>
    </row>
    <row r="162" ht="17.2" spans="1:11">
      <c r="A162" s="2"/>
      <c r="B162" s="3" t="s">
        <v>32</v>
      </c>
      <c r="K162" s="1">
        <f>AVERAGE(K147:K161)</f>
        <v>0.887176515818734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94</v>
      </c>
      <c r="F163" s="1">
        <v>0</v>
      </c>
      <c r="G163" s="1">
        <v>0</v>
      </c>
      <c r="H163" s="1">
        <v>364</v>
      </c>
      <c r="I163" s="1">
        <v>270</v>
      </c>
      <c r="K163" s="1">
        <f t="shared" ref="K163:K177" si="10">1-(E163+F163+G163)/H163</f>
        <v>0.741758241758242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93</v>
      </c>
      <c r="F164" s="1">
        <v>0</v>
      </c>
      <c r="G164" s="1">
        <v>0</v>
      </c>
      <c r="H164" s="1">
        <v>388</v>
      </c>
      <c r="I164" s="1">
        <v>295</v>
      </c>
      <c r="K164" s="1">
        <f t="shared" si="10"/>
        <v>0.760309278350515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83</v>
      </c>
      <c r="F165" s="1">
        <v>0</v>
      </c>
      <c r="G165" s="1">
        <v>0</v>
      </c>
      <c r="H165" s="1">
        <v>370</v>
      </c>
      <c r="I165" s="1">
        <v>287</v>
      </c>
      <c r="K165" s="1">
        <f t="shared" si="10"/>
        <v>0.775675675675676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62</v>
      </c>
      <c r="F166" s="1">
        <v>0</v>
      </c>
      <c r="G166" s="1">
        <v>0</v>
      </c>
      <c r="H166" s="1">
        <v>364</v>
      </c>
      <c r="I166" s="1">
        <v>302</v>
      </c>
      <c r="K166" s="1">
        <f t="shared" si="10"/>
        <v>0.82967032967033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54</v>
      </c>
      <c r="F167" s="1">
        <v>0</v>
      </c>
      <c r="G167" s="1">
        <v>0</v>
      </c>
      <c r="H167" s="1">
        <v>356</v>
      </c>
      <c r="I167" s="1">
        <v>302</v>
      </c>
      <c r="K167" s="1">
        <f t="shared" si="10"/>
        <v>0.848314606741573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80</v>
      </c>
      <c r="F168" s="1">
        <v>0</v>
      </c>
      <c r="G168" s="1">
        <v>0</v>
      </c>
      <c r="H168" s="1">
        <v>350</v>
      </c>
      <c r="I168" s="1">
        <v>270</v>
      </c>
      <c r="K168" s="1">
        <f t="shared" si="10"/>
        <v>0.771428571428571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21</v>
      </c>
      <c r="F169" s="1">
        <v>0</v>
      </c>
      <c r="G169" s="1">
        <v>0</v>
      </c>
      <c r="H169" s="1">
        <v>236</v>
      </c>
      <c r="I169" s="1">
        <v>215</v>
      </c>
      <c r="K169" s="1">
        <f t="shared" si="10"/>
        <v>0.911016949152542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21</v>
      </c>
      <c r="F170" s="1">
        <v>0</v>
      </c>
      <c r="G170" s="1">
        <v>0</v>
      </c>
      <c r="H170" s="1">
        <v>249</v>
      </c>
      <c r="I170" s="1">
        <v>228</v>
      </c>
      <c r="K170" s="1">
        <f t="shared" si="10"/>
        <v>0.91566265060241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38</v>
      </c>
      <c r="F171" s="1">
        <v>0</v>
      </c>
      <c r="G171" s="1">
        <v>0</v>
      </c>
      <c r="H171" s="1">
        <v>352</v>
      </c>
      <c r="I171" s="1">
        <v>314</v>
      </c>
      <c r="K171" s="1">
        <f t="shared" si="10"/>
        <v>0.892045454545455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44</v>
      </c>
      <c r="F172" s="1">
        <v>0</v>
      </c>
      <c r="G172" s="1">
        <v>0</v>
      </c>
      <c r="H172" s="1">
        <v>384</v>
      </c>
      <c r="I172" s="1">
        <v>340</v>
      </c>
      <c r="K172" s="1">
        <f t="shared" si="10"/>
        <v>0.885416666666667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33</v>
      </c>
      <c r="F173" s="1">
        <v>0</v>
      </c>
      <c r="G173" s="1">
        <v>0</v>
      </c>
      <c r="H173" s="1">
        <v>310</v>
      </c>
      <c r="I173" s="1">
        <v>277</v>
      </c>
      <c r="K173" s="1">
        <f t="shared" si="10"/>
        <v>0.893548387096774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0</v>
      </c>
      <c r="H174" s="1">
        <v>276</v>
      </c>
      <c r="I174" s="1">
        <v>253</v>
      </c>
      <c r="K174" s="1">
        <f t="shared" si="10"/>
        <v>0.916666666666667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17</v>
      </c>
      <c r="F175" s="1">
        <v>0</v>
      </c>
      <c r="G175" s="1">
        <v>0</v>
      </c>
      <c r="H175" s="1">
        <v>284</v>
      </c>
      <c r="I175" s="1">
        <v>267</v>
      </c>
      <c r="K175" s="1">
        <f t="shared" si="10"/>
        <v>0.940140845070423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37</v>
      </c>
      <c r="F176" s="1">
        <v>0</v>
      </c>
      <c r="G176" s="1">
        <v>0</v>
      </c>
      <c r="H176" s="1">
        <v>402</v>
      </c>
      <c r="I176" s="1">
        <v>365</v>
      </c>
      <c r="K176" s="1">
        <f t="shared" si="10"/>
        <v>0.907960199004975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0</v>
      </c>
      <c r="H177" s="1">
        <v>285</v>
      </c>
      <c r="I177" s="1">
        <v>265</v>
      </c>
      <c r="K177" s="1">
        <f t="shared" si="10"/>
        <v>0.929824561403509</v>
      </c>
    </row>
    <row r="178" ht="17.2" spans="1:11">
      <c r="A178" s="2"/>
      <c r="B178" s="3" t="s">
        <v>33</v>
      </c>
      <c r="K178" s="1">
        <f>AVERAGE(K163:K177)</f>
        <v>0.861295938922288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0</v>
      </c>
      <c r="H179" s="1">
        <v>323</v>
      </c>
      <c r="I179" s="1">
        <v>299</v>
      </c>
      <c r="K179" s="1">
        <f t="shared" ref="K179:K193" si="11">1-(E179+F179+G179)/H179</f>
        <v>0.925696594427245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0</v>
      </c>
      <c r="H180" s="1">
        <v>366</v>
      </c>
      <c r="I180" s="1">
        <v>357</v>
      </c>
      <c r="K180" s="1">
        <f t="shared" si="11"/>
        <v>0.975409836065574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0</v>
      </c>
      <c r="H181" s="1">
        <v>390</v>
      </c>
      <c r="I181" s="1">
        <v>346</v>
      </c>
      <c r="K181" s="1">
        <f t="shared" si="11"/>
        <v>0.887179487179487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0</v>
      </c>
      <c r="H182" s="1">
        <v>387</v>
      </c>
      <c r="I182" s="1">
        <v>366</v>
      </c>
      <c r="K182" s="1">
        <f t="shared" si="11"/>
        <v>0.945736434108527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0</v>
      </c>
      <c r="H183" s="1">
        <v>374</v>
      </c>
      <c r="I183" s="1">
        <v>346</v>
      </c>
      <c r="K183" s="1">
        <f t="shared" si="11"/>
        <v>0.925133689839572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0</v>
      </c>
      <c r="H184" s="1">
        <v>320</v>
      </c>
      <c r="I184" s="1">
        <v>292</v>
      </c>
      <c r="K184" s="1">
        <f t="shared" si="11"/>
        <v>0.9125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0</v>
      </c>
      <c r="H185" s="1">
        <v>377</v>
      </c>
      <c r="I185" s="1">
        <v>354</v>
      </c>
      <c r="K185" s="1">
        <f t="shared" si="11"/>
        <v>0.938992042440318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0</v>
      </c>
      <c r="H186" s="1">
        <v>387</v>
      </c>
      <c r="I186" s="1">
        <v>372</v>
      </c>
      <c r="K186" s="1">
        <f t="shared" si="11"/>
        <v>0.961240310077519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0</v>
      </c>
      <c r="H187" s="1">
        <v>356</v>
      </c>
      <c r="I187" s="1">
        <v>347</v>
      </c>
      <c r="K187" s="1">
        <f t="shared" si="11"/>
        <v>0.974719101123595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0</v>
      </c>
      <c r="H188" s="1">
        <v>333</v>
      </c>
      <c r="I188" s="1">
        <v>330</v>
      </c>
      <c r="K188" s="1">
        <f t="shared" si="11"/>
        <v>0.990990990990991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0</v>
      </c>
      <c r="H189" s="1">
        <v>281</v>
      </c>
      <c r="I189" s="1">
        <v>267</v>
      </c>
      <c r="K189" s="1">
        <f t="shared" si="11"/>
        <v>0.950177935943061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0</v>
      </c>
      <c r="H190" s="1">
        <v>339</v>
      </c>
      <c r="I190" s="1">
        <v>260</v>
      </c>
      <c r="K190" s="1">
        <f t="shared" si="11"/>
        <v>0.766961651917404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0</v>
      </c>
      <c r="H191" s="1">
        <v>322</v>
      </c>
      <c r="I191" s="1">
        <v>321</v>
      </c>
      <c r="K191" s="1">
        <f t="shared" si="11"/>
        <v>0.996894409937888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0</v>
      </c>
      <c r="H192" s="1">
        <v>315</v>
      </c>
      <c r="I192" s="1">
        <v>312</v>
      </c>
      <c r="K192" s="1">
        <f t="shared" si="11"/>
        <v>0.990476190476191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17</v>
      </c>
      <c r="H193" s="1">
        <v>322</v>
      </c>
      <c r="I193" s="1">
        <v>299</v>
      </c>
      <c r="K193" s="1">
        <f t="shared" si="11"/>
        <v>0.875776397515528</v>
      </c>
    </row>
    <row r="194" ht="17.2" spans="1:11">
      <c r="A194" s="2"/>
      <c r="B194" s="3" t="s">
        <v>34</v>
      </c>
      <c r="K194" s="1">
        <f>AVERAGE(K179:K193)</f>
        <v>0.934525671469527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0</v>
      </c>
      <c r="H196" s="1">
        <v>200</v>
      </c>
      <c r="I196" s="1">
        <v>162</v>
      </c>
      <c r="K196" s="1">
        <f t="shared" si="12"/>
        <v>0.81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0</v>
      </c>
      <c r="H197" s="1">
        <v>192</v>
      </c>
      <c r="I197" s="1">
        <v>179</v>
      </c>
      <c r="K197" s="1">
        <f t="shared" si="12"/>
        <v>0.932291666666667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0</v>
      </c>
      <c r="H198" s="1">
        <v>226</v>
      </c>
      <c r="I198" s="1">
        <v>212</v>
      </c>
      <c r="K198" s="1">
        <f t="shared" si="12"/>
        <v>0.938053097345133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0</v>
      </c>
      <c r="H199" s="1">
        <v>240</v>
      </c>
      <c r="I199" s="1">
        <v>195</v>
      </c>
      <c r="K199" s="1">
        <f t="shared" si="12"/>
        <v>0.8125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0</v>
      </c>
      <c r="H200" s="1">
        <v>251</v>
      </c>
      <c r="I200" s="1">
        <v>194</v>
      </c>
      <c r="K200" s="1">
        <f t="shared" si="12"/>
        <v>0.772908366533865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0</v>
      </c>
      <c r="G201" s="1">
        <v>0</v>
      </c>
      <c r="H201" s="1">
        <v>188</v>
      </c>
      <c r="I201" s="1">
        <v>171</v>
      </c>
      <c r="K201" s="1">
        <f t="shared" si="12"/>
        <v>0.909574468085106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0</v>
      </c>
      <c r="H202" s="1">
        <v>191</v>
      </c>
      <c r="I202" s="1">
        <v>177</v>
      </c>
      <c r="K202" s="1">
        <f t="shared" si="12"/>
        <v>0.926701570680628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0</v>
      </c>
      <c r="H203" s="1">
        <v>211</v>
      </c>
      <c r="I203" s="1">
        <v>197</v>
      </c>
      <c r="K203" s="1">
        <f t="shared" si="12"/>
        <v>0.933649289099526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0</v>
      </c>
      <c r="H204" s="1">
        <v>258</v>
      </c>
      <c r="I204" s="1">
        <v>232</v>
      </c>
      <c r="K204" s="1">
        <f t="shared" si="12"/>
        <v>0.89922480620155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0</v>
      </c>
      <c r="H205" s="1">
        <v>225</v>
      </c>
      <c r="I205" s="1">
        <v>210</v>
      </c>
      <c r="K205" s="1">
        <f t="shared" si="12"/>
        <v>0.933333333333333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0</v>
      </c>
      <c r="H206" s="1">
        <v>240</v>
      </c>
      <c r="I206" s="1">
        <v>211</v>
      </c>
      <c r="K206" s="1">
        <f t="shared" si="12"/>
        <v>0.879166666666667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0</v>
      </c>
      <c r="H207" s="1">
        <v>199</v>
      </c>
      <c r="I207" s="1">
        <v>190</v>
      </c>
      <c r="K207" s="1">
        <f t="shared" si="12"/>
        <v>0.954773869346734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0</v>
      </c>
      <c r="H208" s="1">
        <v>253</v>
      </c>
      <c r="I208" s="1">
        <v>234</v>
      </c>
      <c r="K208" s="1">
        <f t="shared" si="12"/>
        <v>0.924901185770751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0</v>
      </c>
      <c r="H209" s="1">
        <v>199</v>
      </c>
      <c r="I209" s="1">
        <v>190</v>
      </c>
      <c r="K209" s="1">
        <f t="shared" si="12"/>
        <v>0.954773869346734</v>
      </c>
    </row>
    <row r="210" ht="17.2" spans="1:11">
      <c r="A210" s="2"/>
      <c r="B210" s="3" t="s">
        <v>35</v>
      </c>
      <c r="K210" s="1">
        <f>AVERAGE(K195:K209)</f>
        <v>0.887456812605113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0</v>
      </c>
      <c r="H213" s="1">
        <v>70</v>
      </c>
      <c r="I213" s="1">
        <v>49</v>
      </c>
      <c r="K213" s="1">
        <f t="shared" si="13"/>
        <v>0.7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0</v>
      </c>
      <c r="H214" s="1">
        <v>59</v>
      </c>
      <c r="I214" s="1">
        <v>53</v>
      </c>
      <c r="K214" s="1">
        <f t="shared" si="13"/>
        <v>0.898305084745763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0</v>
      </c>
      <c r="H219" s="1">
        <v>66</v>
      </c>
      <c r="I219" s="1">
        <v>41</v>
      </c>
      <c r="K219" s="1">
        <f t="shared" si="13"/>
        <v>0.621212121212121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0</v>
      </c>
      <c r="H220" s="1">
        <v>80</v>
      </c>
      <c r="I220" s="1">
        <v>64</v>
      </c>
      <c r="K220" s="1">
        <f t="shared" si="13"/>
        <v>0.8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0</v>
      </c>
      <c r="G221" s="1">
        <v>0</v>
      </c>
      <c r="H221" s="1">
        <v>57</v>
      </c>
      <c r="I221" s="1">
        <v>55</v>
      </c>
      <c r="K221" s="1">
        <f t="shared" si="13"/>
        <v>0.964912280701754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0</v>
      </c>
      <c r="H222" s="1">
        <v>54</v>
      </c>
      <c r="I222" s="1">
        <v>49</v>
      </c>
      <c r="K222" s="1">
        <f t="shared" si="13"/>
        <v>0.907407407407407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</v>
      </c>
      <c r="F223" s="1">
        <v>0</v>
      </c>
      <c r="G223" s="1">
        <v>0</v>
      </c>
      <c r="H223" s="1">
        <v>66</v>
      </c>
      <c r="I223" s="1">
        <v>63</v>
      </c>
      <c r="K223" s="1">
        <f t="shared" si="13"/>
        <v>0.954545454545455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5</v>
      </c>
      <c r="F224" s="1">
        <v>0</v>
      </c>
      <c r="G224" s="1">
        <v>0</v>
      </c>
      <c r="H224" s="1">
        <v>79</v>
      </c>
      <c r="I224" s="1">
        <v>74</v>
      </c>
      <c r="K224" s="1">
        <f t="shared" si="13"/>
        <v>0.936708860759494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6</v>
      </c>
      <c r="F225" s="1">
        <v>0</v>
      </c>
      <c r="G225" s="1">
        <v>2</v>
      </c>
      <c r="H225" s="1">
        <v>66</v>
      </c>
      <c r="I225" s="1">
        <v>60</v>
      </c>
      <c r="K225" s="1">
        <f t="shared" si="13"/>
        <v>0.878787878787879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0</v>
      </c>
      <c r="H227" s="1">
        <v>220</v>
      </c>
      <c r="I227" s="1">
        <v>195</v>
      </c>
      <c r="K227" s="1">
        <f t="shared" ref="K227:K241" si="14">1-(E227+F227+G227)/H227</f>
        <v>0.886363636363636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0</v>
      </c>
      <c r="H228" s="1">
        <v>220</v>
      </c>
      <c r="I228" s="1">
        <v>182</v>
      </c>
      <c r="K228" s="1">
        <f t="shared" si="14"/>
        <v>0.827272727272727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0</v>
      </c>
      <c r="H229" s="1">
        <v>220</v>
      </c>
      <c r="I229" s="1">
        <v>205</v>
      </c>
      <c r="K229" s="1">
        <f t="shared" si="14"/>
        <v>0.931818181818182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0</v>
      </c>
      <c r="H230" s="1">
        <v>220</v>
      </c>
      <c r="I230" s="1">
        <v>185</v>
      </c>
      <c r="K230" s="1">
        <f t="shared" si="14"/>
        <v>0.840909090909091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0</v>
      </c>
      <c r="H231" s="1">
        <v>170</v>
      </c>
      <c r="I231" s="1">
        <v>123</v>
      </c>
      <c r="K231" s="1">
        <f t="shared" si="14"/>
        <v>0.723529411764706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0</v>
      </c>
      <c r="H232" s="1">
        <v>220</v>
      </c>
      <c r="I232" s="1">
        <v>176</v>
      </c>
      <c r="K232" s="1">
        <f t="shared" si="14"/>
        <v>0.8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0</v>
      </c>
      <c r="H233" s="1">
        <v>116</v>
      </c>
      <c r="I233" s="1">
        <v>110</v>
      </c>
      <c r="K233" s="1">
        <f t="shared" si="14"/>
        <v>0.948275862068966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0</v>
      </c>
      <c r="H234" s="1">
        <v>142</v>
      </c>
      <c r="I234" s="1">
        <v>140</v>
      </c>
      <c r="K234" s="1">
        <f t="shared" si="14"/>
        <v>0.985915492957746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0</v>
      </c>
      <c r="H235" s="1">
        <v>218</v>
      </c>
      <c r="I235" s="1">
        <v>210</v>
      </c>
      <c r="K235" s="1">
        <f t="shared" si="14"/>
        <v>0.963302752293578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0</v>
      </c>
      <c r="H236" s="1">
        <v>220</v>
      </c>
      <c r="I236" s="1">
        <v>208</v>
      </c>
      <c r="K236" s="1">
        <f t="shared" si="14"/>
        <v>0.945454545454545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30</v>
      </c>
      <c r="F237" s="1">
        <v>0</v>
      </c>
      <c r="G237" s="1">
        <v>0</v>
      </c>
      <c r="H237" s="1">
        <v>110</v>
      </c>
      <c r="I237" s="1">
        <v>80</v>
      </c>
      <c r="K237" s="1">
        <f t="shared" si="14"/>
        <v>0.727272727272727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0</v>
      </c>
      <c r="H238" s="1">
        <v>154</v>
      </c>
      <c r="I238" s="1">
        <v>75</v>
      </c>
      <c r="K238" s="1">
        <f t="shared" si="14"/>
        <v>0.487012987012987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0</v>
      </c>
      <c r="H239" s="1">
        <v>218</v>
      </c>
      <c r="I239" s="1">
        <v>212</v>
      </c>
      <c r="K239" s="1">
        <f t="shared" si="14"/>
        <v>0.972477064220183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0</v>
      </c>
      <c r="H240" s="1">
        <v>217</v>
      </c>
      <c r="I240" s="1">
        <v>211</v>
      </c>
      <c r="K240" s="1">
        <f t="shared" si="14"/>
        <v>0.972350230414747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16</v>
      </c>
      <c r="F241" s="1">
        <v>0</v>
      </c>
      <c r="G241" s="1">
        <v>0</v>
      </c>
      <c r="H241" s="1">
        <v>218</v>
      </c>
      <c r="I241" s="1">
        <v>202</v>
      </c>
      <c r="K241" s="1">
        <f t="shared" si="14"/>
        <v>0.926605504587156</v>
      </c>
    </row>
    <row r="242" ht="17.2" spans="1:11">
      <c r="A242" s="2"/>
      <c r="B242" s="3" t="s">
        <v>37</v>
      </c>
      <c r="K242" s="1">
        <f>AVERAGE(K227:K241)</f>
        <v>0.862570680960732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35</v>
      </c>
      <c r="F243" s="1">
        <v>0</v>
      </c>
      <c r="G243" s="1">
        <v>0</v>
      </c>
      <c r="H243" s="1">
        <v>102</v>
      </c>
      <c r="I243" s="1">
        <v>67</v>
      </c>
      <c r="K243" s="1">
        <f t="shared" ref="K243:K257" si="15">1-(E243+F243+G243)/H243</f>
        <v>0.656862745098039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0</v>
      </c>
      <c r="H244" s="1">
        <v>102</v>
      </c>
      <c r="I244" s="1">
        <v>84</v>
      </c>
      <c r="K244" s="1">
        <f t="shared" si="15"/>
        <v>0.823529411764706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1</v>
      </c>
      <c r="H246" s="1">
        <v>102</v>
      </c>
      <c r="I246" s="1">
        <v>92</v>
      </c>
      <c r="K246" s="1">
        <f t="shared" si="15"/>
        <v>0.892156862745098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0</v>
      </c>
      <c r="H247" s="1">
        <v>102</v>
      </c>
      <c r="I247" s="1">
        <v>90</v>
      </c>
      <c r="K247" s="1">
        <f t="shared" si="15"/>
        <v>0.882352941176471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0</v>
      </c>
      <c r="H248" s="1">
        <v>102</v>
      </c>
      <c r="I248" s="1">
        <v>74</v>
      </c>
      <c r="K248" s="1">
        <f t="shared" si="15"/>
        <v>0.725490196078431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0</v>
      </c>
      <c r="H249" s="1">
        <v>84</v>
      </c>
      <c r="I249" s="1">
        <v>75</v>
      </c>
      <c r="K249" s="1">
        <f t="shared" si="15"/>
        <v>0.892857142857143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0</v>
      </c>
      <c r="H250" s="1">
        <v>102</v>
      </c>
      <c r="I250" s="1">
        <v>95</v>
      </c>
      <c r="K250" s="1">
        <f t="shared" si="15"/>
        <v>0.931372549019608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0</v>
      </c>
      <c r="H251" s="1">
        <v>102</v>
      </c>
      <c r="I251" s="1">
        <v>93</v>
      </c>
      <c r="K251" s="1">
        <f t="shared" si="15"/>
        <v>0.911764705882353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0</v>
      </c>
      <c r="H253" s="1">
        <v>98</v>
      </c>
      <c r="I253" s="1">
        <v>86</v>
      </c>
      <c r="K253" s="1">
        <f t="shared" si="15"/>
        <v>0.877551020408163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0</v>
      </c>
      <c r="H254" s="1">
        <v>99</v>
      </c>
      <c r="I254" s="1">
        <v>84</v>
      </c>
      <c r="K254" s="1">
        <f t="shared" si="15"/>
        <v>0.848484848484849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0</v>
      </c>
      <c r="H255" s="1">
        <v>102</v>
      </c>
      <c r="I255" s="1">
        <v>95</v>
      </c>
      <c r="K255" s="1">
        <f t="shared" si="15"/>
        <v>0.931372549019608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0</v>
      </c>
      <c r="H256" s="1">
        <v>99</v>
      </c>
      <c r="I256" s="1">
        <v>93</v>
      </c>
      <c r="K256" s="1">
        <f t="shared" si="15"/>
        <v>0.939393939393939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0.87185965295209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169</v>
      </c>
      <c r="F259" s="1">
        <v>0</v>
      </c>
      <c r="G259" s="1">
        <v>0</v>
      </c>
      <c r="H259" s="1">
        <v>729</v>
      </c>
      <c r="I259" s="1">
        <v>560</v>
      </c>
      <c r="K259" s="1">
        <f t="shared" ref="K259:K273" si="16">1-(E259+F259+G259)/H259</f>
        <v>0.768175582990398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97</v>
      </c>
      <c r="F260" s="1">
        <v>0</v>
      </c>
      <c r="G260" s="1">
        <v>1</v>
      </c>
      <c r="H260" s="1">
        <v>686</v>
      </c>
      <c r="I260" s="1">
        <v>589</v>
      </c>
      <c r="K260" s="1">
        <f t="shared" si="16"/>
        <v>0.857142857142857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141</v>
      </c>
      <c r="F261" s="1">
        <v>0</v>
      </c>
      <c r="G261" s="1">
        <v>0</v>
      </c>
      <c r="H261" s="1">
        <v>796</v>
      </c>
      <c r="I261" s="1">
        <v>655</v>
      </c>
      <c r="K261" s="1">
        <f t="shared" si="16"/>
        <v>0.82286432160804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156</v>
      </c>
      <c r="F262" s="1">
        <v>0</v>
      </c>
      <c r="G262" s="1">
        <v>0</v>
      </c>
      <c r="H262" s="1">
        <v>760</v>
      </c>
      <c r="I262" s="1">
        <v>604</v>
      </c>
      <c r="K262" s="1">
        <f t="shared" si="16"/>
        <v>0.794736842105263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126</v>
      </c>
      <c r="F263" s="1">
        <v>0</v>
      </c>
      <c r="G263" s="1">
        <v>0</v>
      </c>
      <c r="H263" s="1">
        <v>748</v>
      </c>
      <c r="I263" s="1">
        <v>622</v>
      </c>
      <c r="K263" s="1">
        <f t="shared" si="16"/>
        <v>0.831550802139037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186</v>
      </c>
      <c r="F264" s="1">
        <v>0</v>
      </c>
      <c r="G264" s="1">
        <v>0</v>
      </c>
      <c r="H264" s="1">
        <v>732</v>
      </c>
      <c r="I264" s="1">
        <v>546</v>
      </c>
      <c r="K264" s="1">
        <f t="shared" si="16"/>
        <v>0.745901639344262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79</v>
      </c>
      <c r="F265" s="1">
        <v>0</v>
      </c>
      <c r="G265" s="1">
        <v>0</v>
      </c>
      <c r="H265" s="1">
        <v>589</v>
      </c>
      <c r="I265" s="1">
        <v>510</v>
      </c>
      <c r="K265" s="1">
        <f t="shared" si="16"/>
        <v>0.865874363327674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49</v>
      </c>
      <c r="F266" s="1">
        <v>0</v>
      </c>
      <c r="G266" s="1">
        <v>0</v>
      </c>
      <c r="H266" s="1">
        <v>530</v>
      </c>
      <c r="I266" s="1">
        <v>481</v>
      </c>
      <c r="K266" s="1">
        <f t="shared" si="16"/>
        <v>0.907547169811321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78</v>
      </c>
      <c r="F267" s="1">
        <v>0</v>
      </c>
      <c r="G267" s="1">
        <v>0</v>
      </c>
      <c r="H267" s="1">
        <v>785</v>
      </c>
      <c r="I267" s="1">
        <v>707</v>
      </c>
      <c r="K267" s="1">
        <f t="shared" si="16"/>
        <v>0.900636942675159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93</v>
      </c>
      <c r="F268" s="1">
        <v>0</v>
      </c>
      <c r="G268" s="1">
        <v>0</v>
      </c>
      <c r="H268" s="1">
        <v>794</v>
      </c>
      <c r="I268" s="1">
        <v>701</v>
      </c>
      <c r="K268" s="1">
        <f t="shared" si="16"/>
        <v>0.882871536523929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96</v>
      </c>
      <c r="F269" s="1">
        <v>0</v>
      </c>
      <c r="G269" s="1">
        <v>0</v>
      </c>
      <c r="H269" s="1">
        <v>491</v>
      </c>
      <c r="I269" s="1">
        <v>395</v>
      </c>
      <c r="K269" s="1">
        <f t="shared" si="16"/>
        <v>0.804480651731161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136</v>
      </c>
      <c r="F270" s="1">
        <v>0</v>
      </c>
      <c r="G270" s="1">
        <v>0</v>
      </c>
      <c r="H270" s="1">
        <v>646</v>
      </c>
      <c r="I270" s="1">
        <v>510</v>
      </c>
      <c r="K270" s="1">
        <f t="shared" si="16"/>
        <v>0.789473684210526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71</v>
      </c>
      <c r="F271" s="1">
        <v>0</v>
      </c>
      <c r="G271" s="1">
        <v>0</v>
      </c>
      <c r="H271" s="1">
        <v>754</v>
      </c>
      <c r="I271" s="1">
        <v>683</v>
      </c>
      <c r="K271" s="1">
        <f t="shared" si="16"/>
        <v>0.905835543766578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76</v>
      </c>
      <c r="F272" s="1">
        <v>0</v>
      </c>
      <c r="G272" s="1">
        <v>4</v>
      </c>
      <c r="H272" s="1">
        <v>794</v>
      </c>
      <c r="I272" s="1">
        <v>718</v>
      </c>
      <c r="K272" s="1">
        <f t="shared" si="16"/>
        <v>0.899244332493703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76</v>
      </c>
      <c r="F273" s="1">
        <v>0</v>
      </c>
      <c r="G273" s="1">
        <v>0</v>
      </c>
      <c r="H273" s="1">
        <v>754</v>
      </c>
      <c r="I273" s="1">
        <v>678</v>
      </c>
      <c r="K273" s="1">
        <f t="shared" si="16"/>
        <v>0.89920424403183</v>
      </c>
    </row>
    <row r="274" ht="17.2" spans="1:11">
      <c r="A274" s="2"/>
      <c r="B274" s="3" t="s">
        <v>39</v>
      </c>
      <c r="K274" s="1">
        <f>AVERAGE(K259:K273)</f>
        <v>0.845036034260116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0</v>
      </c>
      <c r="H275" s="1">
        <v>211</v>
      </c>
      <c r="I275" s="1">
        <v>168</v>
      </c>
      <c r="K275" s="1">
        <f t="shared" ref="K275:K289" si="17">1-(E275+F275+G275)/H275</f>
        <v>0.796208530805687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0</v>
      </c>
      <c r="H276" s="1">
        <v>229</v>
      </c>
      <c r="I276" s="1">
        <v>207</v>
      </c>
      <c r="K276" s="1">
        <f t="shared" si="17"/>
        <v>0.903930131004367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0</v>
      </c>
      <c r="H277" s="1">
        <v>269</v>
      </c>
      <c r="I277" s="1">
        <v>225</v>
      </c>
      <c r="K277" s="1">
        <f t="shared" si="17"/>
        <v>0.836431226765799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0</v>
      </c>
      <c r="H278" s="1">
        <v>274</v>
      </c>
      <c r="I278" s="1">
        <v>240</v>
      </c>
      <c r="K278" s="1">
        <f t="shared" si="17"/>
        <v>0.875912408759124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0</v>
      </c>
      <c r="H279" s="1">
        <v>239</v>
      </c>
      <c r="I279" s="1">
        <v>217</v>
      </c>
      <c r="K279" s="1">
        <f t="shared" si="17"/>
        <v>0.907949790794979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0</v>
      </c>
      <c r="H280" s="1">
        <v>218</v>
      </c>
      <c r="I280" s="1">
        <v>196</v>
      </c>
      <c r="K280" s="1">
        <f t="shared" si="17"/>
        <v>0.899082568807339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0</v>
      </c>
      <c r="H281" s="1">
        <v>241</v>
      </c>
      <c r="I281" s="1">
        <v>171</v>
      </c>
      <c r="K281" s="1">
        <f t="shared" si="17"/>
        <v>0.70954356846473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0</v>
      </c>
      <c r="H282" s="1">
        <v>215</v>
      </c>
      <c r="I282" s="1">
        <v>191</v>
      </c>
      <c r="K282" s="1">
        <f t="shared" si="17"/>
        <v>0.888372093023256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0</v>
      </c>
      <c r="H283" s="1">
        <v>243</v>
      </c>
      <c r="I283" s="1">
        <v>229</v>
      </c>
      <c r="K283" s="1">
        <f t="shared" si="17"/>
        <v>0.94238683127572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0</v>
      </c>
      <c r="H284" s="1">
        <v>270</v>
      </c>
      <c r="I284" s="1">
        <v>230</v>
      </c>
      <c r="K284" s="1">
        <f t="shared" si="17"/>
        <v>0.851851851851852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0</v>
      </c>
      <c r="H285" s="1">
        <v>254</v>
      </c>
      <c r="I285" s="1">
        <v>242</v>
      </c>
      <c r="K285" s="1">
        <f t="shared" si="17"/>
        <v>0.952755905511811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64</v>
      </c>
      <c r="F286" s="1">
        <v>0</v>
      </c>
      <c r="G286" s="1">
        <v>2</v>
      </c>
      <c r="H286" s="1">
        <v>260</v>
      </c>
      <c r="I286" s="1">
        <v>196</v>
      </c>
      <c r="K286" s="1">
        <f t="shared" si="17"/>
        <v>0.746153846153846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0</v>
      </c>
      <c r="H287" s="1">
        <v>241</v>
      </c>
      <c r="I287" s="1">
        <v>208</v>
      </c>
      <c r="K287" s="1">
        <f t="shared" si="17"/>
        <v>0.863070539419087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0</v>
      </c>
      <c r="H288" s="1">
        <v>284</v>
      </c>
      <c r="I288" s="1">
        <v>233</v>
      </c>
      <c r="K288" s="1">
        <f t="shared" si="17"/>
        <v>0.820422535211268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0</v>
      </c>
      <c r="H289" s="1">
        <v>241</v>
      </c>
      <c r="I289" s="1">
        <v>195</v>
      </c>
      <c r="K289" s="1">
        <f t="shared" si="17"/>
        <v>0.809128630705394</v>
      </c>
    </row>
    <row r="290" ht="17.2" spans="1:11">
      <c r="A290" s="2"/>
      <c r="B290" s="3" t="s">
        <v>40</v>
      </c>
      <c r="K290" s="1">
        <f>AVERAGE(K275:K289)</f>
        <v>0.853546697236951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0</v>
      </c>
      <c r="H291" s="1">
        <v>172</v>
      </c>
      <c r="I291" s="1">
        <v>153</v>
      </c>
      <c r="K291" s="1">
        <f t="shared" ref="K291:K305" si="18">1-(E291+F291+G291)/H291</f>
        <v>0.88953488372093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0</v>
      </c>
      <c r="H292" s="1">
        <v>187</v>
      </c>
      <c r="I292" s="1">
        <v>176</v>
      </c>
      <c r="K292" s="1">
        <f t="shared" si="18"/>
        <v>0.941176470588235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0</v>
      </c>
      <c r="H293" s="1">
        <v>186</v>
      </c>
      <c r="I293" s="1">
        <v>163</v>
      </c>
      <c r="K293" s="1">
        <f t="shared" si="18"/>
        <v>0.876344086021505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0</v>
      </c>
      <c r="H294" s="1">
        <v>181</v>
      </c>
      <c r="I294" s="1">
        <v>164</v>
      </c>
      <c r="K294" s="1">
        <f t="shared" si="18"/>
        <v>0.906077348066298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0</v>
      </c>
      <c r="H295" s="1">
        <v>182</v>
      </c>
      <c r="I295" s="1">
        <v>174</v>
      </c>
      <c r="K295" s="1">
        <f t="shared" si="18"/>
        <v>0.956043956043956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0</v>
      </c>
      <c r="H296" s="1">
        <v>166</v>
      </c>
      <c r="I296" s="1">
        <v>152</v>
      </c>
      <c r="K296" s="1">
        <f t="shared" si="18"/>
        <v>0.91566265060241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0</v>
      </c>
      <c r="H297" s="1">
        <v>152</v>
      </c>
      <c r="I297" s="1">
        <v>134</v>
      </c>
      <c r="K297" s="1">
        <f t="shared" si="18"/>
        <v>0.881578947368421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0</v>
      </c>
      <c r="G298" s="1">
        <v>0</v>
      </c>
      <c r="H298" s="1">
        <v>153</v>
      </c>
      <c r="I298" s="1">
        <v>144</v>
      </c>
      <c r="K298" s="1">
        <f t="shared" si="18"/>
        <v>0.941176470588235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0</v>
      </c>
      <c r="H299" s="1">
        <v>195</v>
      </c>
      <c r="I299" s="1">
        <v>184</v>
      </c>
      <c r="K299" s="1">
        <f t="shared" si="18"/>
        <v>0.943589743589744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0</v>
      </c>
      <c r="H300" s="1">
        <v>203</v>
      </c>
      <c r="I300" s="1">
        <v>182</v>
      </c>
      <c r="K300" s="1">
        <f t="shared" si="18"/>
        <v>0.896551724137931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0</v>
      </c>
      <c r="H301" s="1">
        <v>167</v>
      </c>
      <c r="I301" s="1">
        <v>161</v>
      </c>
      <c r="K301" s="1">
        <f t="shared" si="18"/>
        <v>0.964071856287425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0</v>
      </c>
      <c r="H302" s="1">
        <v>177</v>
      </c>
      <c r="I302" s="1">
        <v>164</v>
      </c>
      <c r="K302" s="1">
        <f t="shared" si="18"/>
        <v>0.926553672316384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0</v>
      </c>
      <c r="H303" s="1">
        <v>181</v>
      </c>
      <c r="I303" s="1">
        <v>178</v>
      </c>
      <c r="K303" s="1">
        <f t="shared" si="18"/>
        <v>0.983425414364641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0</v>
      </c>
      <c r="H304" s="1">
        <v>195</v>
      </c>
      <c r="I304" s="1">
        <v>192</v>
      </c>
      <c r="K304" s="1">
        <f t="shared" si="18"/>
        <v>0.984615384615385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1</v>
      </c>
      <c r="H305" s="1">
        <v>181</v>
      </c>
      <c r="I305" s="1">
        <v>176</v>
      </c>
      <c r="K305" s="1">
        <f t="shared" si="18"/>
        <v>0.966850828729282</v>
      </c>
    </row>
    <row r="306" ht="17.2" spans="1:11">
      <c r="A306" s="2"/>
      <c r="B306" s="3" t="s">
        <v>41</v>
      </c>
      <c r="K306" s="1">
        <f>AVERAGE(K291:K305)</f>
        <v>0.931550229136052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251</v>
      </c>
      <c r="F307" s="1">
        <v>0</v>
      </c>
      <c r="G307" s="1">
        <v>0</v>
      </c>
      <c r="H307" s="1">
        <v>457</v>
      </c>
      <c r="I307" s="1">
        <v>206</v>
      </c>
      <c r="K307" s="1">
        <f t="shared" ref="K307:K321" si="19">1-(E307+F307+G307)/H307</f>
        <v>0.450765864332604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187</v>
      </c>
      <c r="F308" s="1">
        <v>0</v>
      </c>
      <c r="G308" s="1">
        <v>0</v>
      </c>
      <c r="H308" s="1">
        <v>462</v>
      </c>
      <c r="I308" s="1">
        <v>275</v>
      </c>
      <c r="K308" s="1">
        <f t="shared" si="19"/>
        <v>0.595238095238095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109</v>
      </c>
      <c r="F309" s="1">
        <v>0</v>
      </c>
      <c r="G309" s="1">
        <v>0</v>
      </c>
      <c r="H309" s="1">
        <v>471</v>
      </c>
      <c r="I309" s="1">
        <v>362</v>
      </c>
      <c r="K309" s="1">
        <f t="shared" si="19"/>
        <v>0.768577494692144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108</v>
      </c>
      <c r="F310" s="1">
        <v>0</v>
      </c>
      <c r="G310" s="1">
        <v>0</v>
      </c>
      <c r="H310" s="1">
        <v>471</v>
      </c>
      <c r="I310" s="1">
        <v>363</v>
      </c>
      <c r="K310" s="1">
        <f t="shared" si="19"/>
        <v>0.770700636942675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159</v>
      </c>
      <c r="F311" s="1">
        <v>0</v>
      </c>
      <c r="G311" s="1">
        <v>0</v>
      </c>
      <c r="H311" s="1">
        <v>465</v>
      </c>
      <c r="I311" s="1">
        <v>306</v>
      </c>
      <c r="K311" s="1">
        <f t="shared" si="19"/>
        <v>0.658064516129032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218</v>
      </c>
      <c r="F312" s="1">
        <v>0</v>
      </c>
      <c r="G312" s="1">
        <v>0</v>
      </c>
      <c r="H312" s="1">
        <v>431</v>
      </c>
      <c r="I312" s="1">
        <v>213</v>
      </c>
      <c r="K312" s="1">
        <f t="shared" si="19"/>
        <v>0.494199535962877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169</v>
      </c>
      <c r="F313" s="1">
        <v>0</v>
      </c>
      <c r="G313" s="1">
        <v>0</v>
      </c>
      <c r="H313" s="1">
        <v>422</v>
      </c>
      <c r="I313" s="1">
        <v>253</v>
      </c>
      <c r="K313" s="1">
        <f t="shared" si="19"/>
        <v>0.599526066350711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128</v>
      </c>
      <c r="F314" s="1">
        <v>0</v>
      </c>
      <c r="G314" s="1">
        <v>0</v>
      </c>
      <c r="H314" s="1">
        <v>432</v>
      </c>
      <c r="I314" s="1">
        <v>304</v>
      </c>
      <c r="K314" s="1">
        <f t="shared" si="19"/>
        <v>0.703703703703704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0</v>
      </c>
      <c r="H315" s="1">
        <v>472</v>
      </c>
      <c r="I315" s="1">
        <v>394</v>
      </c>
      <c r="K315" s="1">
        <f t="shared" si="19"/>
        <v>0.834745762711864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0</v>
      </c>
      <c r="H316" s="1">
        <v>440</v>
      </c>
      <c r="I316" s="1">
        <v>356</v>
      </c>
      <c r="K316" s="1">
        <f t="shared" si="19"/>
        <v>0.809090909090909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143</v>
      </c>
      <c r="F317" s="1">
        <v>0</v>
      </c>
      <c r="G317" s="1">
        <v>0</v>
      </c>
      <c r="H317" s="1">
        <v>401</v>
      </c>
      <c r="I317" s="1">
        <v>258</v>
      </c>
      <c r="K317" s="1">
        <f t="shared" si="19"/>
        <v>0.643391521197007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173</v>
      </c>
      <c r="F318" s="1">
        <v>0</v>
      </c>
      <c r="G318" s="1">
        <v>0</v>
      </c>
      <c r="H318" s="1">
        <v>400</v>
      </c>
      <c r="I318" s="1">
        <v>227</v>
      </c>
      <c r="K318" s="1">
        <f t="shared" si="19"/>
        <v>0.5675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62</v>
      </c>
      <c r="F319" s="1">
        <v>0</v>
      </c>
      <c r="G319" s="1">
        <v>0</v>
      </c>
      <c r="H319" s="1">
        <v>440</v>
      </c>
      <c r="I319" s="1">
        <v>378</v>
      </c>
      <c r="K319" s="1">
        <f t="shared" si="19"/>
        <v>0.859090909090909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53</v>
      </c>
      <c r="F320" s="1">
        <v>0</v>
      </c>
      <c r="G320" s="1">
        <v>0</v>
      </c>
      <c r="H320" s="1">
        <v>472</v>
      </c>
      <c r="I320" s="1">
        <v>419</v>
      </c>
      <c r="K320" s="1">
        <f t="shared" si="19"/>
        <v>0.88771186440678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78</v>
      </c>
      <c r="F321" s="1">
        <v>0</v>
      </c>
      <c r="G321" s="1">
        <v>2</v>
      </c>
      <c r="H321" s="1">
        <v>437</v>
      </c>
      <c r="I321" s="1">
        <v>359</v>
      </c>
      <c r="K321" s="1">
        <f t="shared" si="19"/>
        <v>0.816933638443936</v>
      </c>
    </row>
    <row r="322" ht="17.2" spans="1:11">
      <c r="A322" s="2"/>
      <c r="B322" s="3" t="s">
        <v>42</v>
      </c>
      <c r="K322" s="1">
        <f>AVERAGE(K307:K321)</f>
        <v>0.69728270121955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144</v>
      </c>
      <c r="F323" s="1">
        <v>0</v>
      </c>
      <c r="G323" s="1">
        <v>0</v>
      </c>
      <c r="H323" s="1">
        <v>344</v>
      </c>
      <c r="I323" s="1">
        <v>200</v>
      </c>
      <c r="K323" s="1">
        <f t="shared" ref="K323:K337" si="20">1-(E323+F323+G323)/H323</f>
        <v>0.581395348837209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125</v>
      </c>
      <c r="F324" s="1">
        <v>0</v>
      </c>
      <c r="G324" s="1">
        <v>0</v>
      </c>
      <c r="H324" s="1">
        <v>387</v>
      </c>
      <c r="I324" s="1">
        <v>262</v>
      </c>
      <c r="K324" s="1">
        <f t="shared" si="20"/>
        <v>0.677002583979328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87</v>
      </c>
      <c r="F325" s="1">
        <v>0</v>
      </c>
      <c r="G325" s="1">
        <v>0</v>
      </c>
      <c r="H325" s="1">
        <v>419</v>
      </c>
      <c r="I325" s="1">
        <v>332</v>
      </c>
      <c r="K325" s="1">
        <f t="shared" si="20"/>
        <v>0.79236276849642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74</v>
      </c>
      <c r="F326" s="1">
        <v>0</v>
      </c>
      <c r="G326" s="1">
        <v>0</v>
      </c>
      <c r="H326" s="1">
        <v>411</v>
      </c>
      <c r="I326" s="1">
        <v>337</v>
      </c>
      <c r="K326" s="1">
        <f t="shared" si="20"/>
        <v>0.819951338199513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98</v>
      </c>
      <c r="F327" s="1">
        <v>0</v>
      </c>
      <c r="G327" s="1">
        <v>1</v>
      </c>
      <c r="H327" s="1">
        <v>356</v>
      </c>
      <c r="I327" s="1">
        <v>258</v>
      </c>
      <c r="K327" s="1">
        <f t="shared" si="20"/>
        <v>0.721910112359551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107</v>
      </c>
      <c r="F328" s="1">
        <v>0</v>
      </c>
      <c r="G328" s="1">
        <v>0</v>
      </c>
      <c r="H328" s="1">
        <v>317</v>
      </c>
      <c r="I328" s="1">
        <v>210</v>
      </c>
      <c r="K328" s="1">
        <f t="shared" si="20"/>
        <v>0.662460567823344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76</v>
      </c>
      <c r="F329" s="1">
        <v>0</v>
      </c>
      <c r="G329" s="1">
        <v>0</v>
      </c>
      <c r="H329" s="1">
        <v>324</v>
      </c>
      <c r="I329" s="1">
        <v>248</v>
      </c>
      <c r="K329" s="1">
        <f t="shared" si="20"/>
        <v>0.765432098765432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73</v>
      </c>
      <c r="F330" s="1">
        <v>0</v>
      </c>
      <c r="G330" s="1">
        <v>0</v>
      </c>
      <c r="H330" s="1">
        <v>374</v>
      </c>
      <c r="I330" s="1">
        <v>301</v>
      </c>
      <c r="K330" s="1">
        <f t="shared" si="20"/>
        <v>0.804812834224599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58</v>
      </c>
      <c r="F331" s="1">
        <v>0</v>
      </c>
      <c r="G331" s="1">
        <v>1</v>
      </c>
      <c r="H331" s="1">
        <v>435</v>
      </c>
      <c r="I331" s="1">
        <v>377</v>
      </c>
      <c r="K331" s="1">
        <f t="shared" si="20"/>
        <v>0.864367816091954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59</v>
      </c>
      <c r="F332" s="1">
        <v>0</v>
      </c>
      <c r="G332" s="1">
        <v>0</v>
      </c>
      <c r="H332" s="1">
        <v>438</v>
      </c>
      <c r="I332" s="1">
        <v>379</v>
      </c>
      <c r="K332" s="1">
        <f t="shared" si="20"/>
        <v>0.865296803652968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80</v>
      </c>
      <c r="F333" s="1">
        <v>0</v>
      </c>
      <c r="G333" s="1">
        <v>0</v>
      </c>
      <c r="H333" s="1">
        <v>395</v>
      </c>
      <c r="I333" s="1">
        <v>315</v>
      </c>
      <c r="K333" s="1">
        <f t="shared" si="20"/>
        <v>0.79746835443038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100</v>
      </c>
      <c r="F334" s="1">
        <v>0</v>
      </c>
      <c r="G334" s="1">
        <v>0</v>
      </c>
      <c r="H334" s="1">
        <v>334</v>
      </c>
      <c r="I334" s="1">
        <v>234</v>
      </c>
      <c r="K334" s="1">
        <f t="shared" si="20"/>
        <v>0.70059880239521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26</v>
      </c>
      <c r="F335" s="1">
        <v>0</v>
      </c>
      <c r="G335" s="1">
        <v>0</v>
      </c>
      <c r="H335" s="1">
        <v>372</v>
      </c>
      <c r="I335" s="1">
        <v>346</v>
      </c>
      <c r="K335" s="1">
        <f t="shared" si="20"/>
        <v>0.93010752688172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55</v>
      </c>
      <c r="F336" s="1">
        <v>0</v>
      </c>
      <c r="G336" s="1">
        <v>2</v>
      </c>
      <c r="H336" s="1">
        <v>385</v>
      </c>
      <c r="I336" s="1">
        <v>330</v>
      </c>
      <c r="K336" s="1">
        <f t="shared" si="20"/>
        <v>0.851948051948052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95</v>
      </c>
      <c r="F337" s="1">
        <v>0</v>
      </c>
      <c r="G337" s="1">
        <v>54</v>
      </c>
      <c r="H337" s="1">
        <v>372</v>
      </c>
      <c r="I337" s="1">
        <v>277</v>
      </c>
      <c r="K337" s="1">
        <f t="shared" si="20"/>
        <v>0.599462365591398</v>
      </c>
    </row>
    <row r="338" ht="17.2" spans="1:11">
      <c r="A338" s="2"/>
      <c r="B338" s="3" t="s">
        <v>43</v>
      </c>
      <c r="K338" s="1">
        <f>AVERAGE(K323:K337)</f>
        <v>0.762305158245138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0</v>
      </c>
      <c r="G339" s="1">
        <v>0</v>
      </c>
      <c r="H339" s="1">
        <v>180</v>
      </c>
      <c r="I339" s="1">
        <v>115</v>
      </c>
      <c r="K339" s="1">
        <f t="shared" ref="K339:K353" si="21">1-(E339+F339+G339)/H339</f>
        <v>0.638888888888889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54</v>
      </c>
      <c r="F340" s="1">
        <v>0</v>
      </c>
      <c r="G340" s="1">
        <v>0</v>
      </c>
      <c r="H340" s="1">
        <v>189</v>
      </c>
      <c r="I340" s="1">
        <v>135</v>
      </c>
      <c r="K340" s="1">
        <f t="shared" si="21"/>
        <v>0.714285714285714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39</v>
      </c>
      <c r="F341" s="1">
        <v>0</v>
      </c>
      <c r="G341" s="1">
        <v>0</v>
      </c>
      <c r="H341" s="1">
        <v>188</v>
      </c>
      <c r="I341" s="1">
        <v>149</v>
      </c>
      <c r="K341" s="1">
        <f t="shared" si="21"/>
        <v>0.792553191489362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27</v>
      </c>
      <c r="F342" s="1">
        <v>0</v>
      </c>
      <c r="G342" s="1">
        <v>0</v>
      </c>
      <c r="H342" s="1">
        <v>197</v>
      </c>
      <c r="I342" s="1">
        <v>170</v>
      </c>
      <c r="K342" s="1">
        <f t="shared" si="21"/>
        <v>0.862944162436548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49</v>
      </c>
      <c r="F343" s="1">
        <v>0</v>
      </c>
      <c r="G343" s="1">
        <v>0</v>
      </c>
      <c r="H343" s="1">
        <v>202</v>
      </c>
      <c r="I343" s="1">
        <v>153</v>
      </c>
      <c r="K343" s="1">
        <f t="shared" si="21"/>
        <v>0.757425742574257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54</v>
      </c>
      <c r="F344" s="1">
        <v>0</v>
      </c>
      <c r="G344" s="1">
        <v>0</v>
      </c>
      <c r="H344" s="1">
        <v>186</v>
      </c>
      <c r="I344" s="1">
        <v>132</v>
      </c>
      <c r="K344" s="1">
        <f t="shared" si="21"/>
        <v>0.709677419354839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56</v>
      </c>
      <c r="F345" s="1">
        <v>0</v>
      </c>
      <c r="G345" s="1">
        <v>0</v>
      </c>
      <c r="H345" s="1">
        <v>142</v>
      </c>
      <c r="I345" s="1">
        <v>86</v>
      </c>
      <c r="K345" s="1">
        <f t="shared" si="21"/>
        <v>0.605633802816901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39</v>
      </c>
      <c r="F346" s="1">
        <v>0</v>
      </c>
      <c r="G346" s="1">
        <v>0</v>
      </c>
      <c r="H346" s="1">
        <v>139</v>
      </c>
      <c r="I346" s="1">
        <v>100</v>
      </c>
      <c r="K346" s="1">
        <f t="shared" si="21"/>
        <v>0.719424460431655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35</v>
      </c>
      <c r="F347" s="1">
        <v>0</v>
      </c>
      <c r="G347" s="1">
        <v>0</v>
      </c>
      <c r="H347" s="1">
        <v>209</v>
      </c>
      <c r="I347" s="1">
        <v>174</v>
      </c>
      <c r="K347" s="1">
        <f t="shared" si="21"/>
        <v>0.832535885167464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38</v>
      </c>
      <c r="F348" s="1">
        <v>0</v>
      </c>
      <c r="G348" s="1">
        <v>0</v>
      </c>
      <c r="H348" s="1">
        <v>212</v>
      </c>
      <c r="I348" s="1">
        <v>174</v>
      </c>
      <c r="K348" s="1">
        <f t="shared" si="21"/>
        <v>0.820754716981132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54</v>
      </c>
      <c r="F349" s="1">
        <v>0</v>
      </c>
      <c r="G349" s="1">
        <v>0</v>
      </c>
      <c r="H349" s="1">
        <v>196</v>
      </c>
      <c r="I349" s="1">
        <v>142</v>
      </c>
      <c r="K349" s="1">
        <f t="shared" si="21"/>
        <v>0.724489795918367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53</v>
      </c>
      <c r="F350" s="1">
        <v>0</v>
      </c>
      <c r="G350" s="1">
        <v>0</v>
      </c>
      <c r="H350" s="1">
        <v>180</v>
      </c>
      <c r="I350" s="1">
        <v>127</v>
      </c>
      <c r="K350" s="1">
        <f t="shared" si="21"/>
        <v>0.705555555555555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23</v>
      </c>
      <c r="F351" s="1">
        <v>0</v>
      </c>
      <c r="G351" s="1">
        <v>0</v>
      </c>
      <c r="H351" s="1">
        <v>203</v>
      </c>
      <c r="I351" s="1">
        <v>180</v>
      </c>
      <c r="K351" s="1">
        <f t="shared" si="21"/>
        <v>0.886699507389163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30</v>
      </c>
      <c r="F352" s="1">
        <v>0</v>
      </c>
      <c r="G352" s="1">
        <v>0</v>
      </c>
      <c r="H352" s="1">
        <v>217</v>
      </c>
      <c r="I352" s="1">
        <v>187</v>
      </c>
      <c r="K352" s="1">
        <f t="shared" si="21"/>
        <v>0.861751152073733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25</v>
      </c>
      <c r="F353" s="1">
        <v>0</v>
      </c>
      <c r="G353" s="1">
        <v>0</v>
      </c>
      <c r="H353" s="1">
        <v>203</v>
      </c>
      <c r="I353" s="1">
        <v>178</v>
      </c>
      <c r="K353" s="1">
        <f t="shared" si="21"/>
        <v>0.876847290640394</v>
      </c>
    </row>
    <row r="354" ht="17.2" spans="1:11">
      <c r="A354" s="2"/>
      <c r="B354" s="3" t="s">
        <v>44</v>
      </c>
      <c r="K354" s="1">
        <f>AVERAGE(K339:K353)</f>
        <v>0.767297819066932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0</v>
      </c>
      <c r="H355" s="1">
        <v>254</v>
      </c>
      <c r="I355" s="1">
        <v>237</v>
      </c>
      <c r="K355" s="1">
        <f t="shared" ref="K355:K369" si="22">1-(E355+F355+G355)/H355</f>
        <v>0.933070866141732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0</v>
      </c>
      <c r="H356" s="1">
        <v>278</v>
      </c>
      <c r="I356" s="1">
        <v>259</v>
      </c>
      <c r="K356" s="1">
        <f t="shared" si="22"/>
        <v>0.931654676258993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0</v>
      </c>
      <c r="H357" s="1">
        <v>285</v>
      </c>
      <c r="I357" s="1">
        <v>264</v>
      </c>
      <c r="K357" s="1">
        <f t="shared" si="22"/>
        <v>0.926315789473684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0</v>
      </c>
      <c r="H358" s="1">
        <v>285</v>
      </c>
      <c r="I358" s="1">
        <v>270</v>
      </c>
      <c r="K358" s="1">
        <f t="shared" si="22"/>
        <v>0.947368421052632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0</v>
      </c>
      <c r="H359" s="1">
        <v>284</v>
      </c>
      <c r="I359" s="1">
        <v>269</v>
      </c>
      <c r="K359" s="1">
        <f t="shared" si="22"/>
        <v>0.947183098591549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0</v>
      </c>
      <c r="H360" s="1">
        <v>262</v>
      </c>
      <c r="I360" s="1">
        <v>246</v>
      </c>
      <c r="K360" s="1">
        <f t="shared" si="22"/>
        <v>0.938931297709924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0</v>
      </c>
      <c r="H361" s="1">
        <v>240</v>
      </c>
      <c r="I361" s="1">
        <v>196</v>
      </c>
      <c r="K361" s="1">
        <f t="shared" si="22"/>
        <v>0.816666666666667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0</v>
      </c>
      <c r="H362" s="1">
        <v>239</v>
      </c>
      <c r="I362" s="1">
        <v>223</v>
      </c>
      <c r="K362" s="1">
        <f t="shared" si="22"/>
        <v>0.933054393305439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0</v>
      </c>
      <c r="H363" s="1">
        <v>263</v>
      </c>
      <c r="I363" s="1">
        <v>252</v>
      </c>
      <c r="K363" s="1">
        <f t="shared" si="22"/>
        <v>0.958174904942966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0</v>
      </c>
      <c r="H364" s="1">
        <v>269</v>
      </c>
      <c r="I364" s="1">
        <v>269</v>
      </c>
      <c r="K364" s="1">
        <f t="shared" si="22"/>
        <v>1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0</v>
      </c>
      <c r="H365" s="1">
        <v>260</v>
      </c>
      <c r="I365" s="1">
        <v>246</v>
      </c>
      <c r="K365" s="1">
        <f t="shared" si="22"/>
        <v>0.946153846153846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0</v>
      </c>
      <c r="H366" s="1">
        <v>261</v>
      </c>
      <c r="I366" s="1">
        <v>189</v>
      </c>
      <c r="K366" s="1">
        <f t="shared" si="22"/>
        <v>0.724137931034483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0</v>
      </c>
      <c r="H367" s="1">
        <v>247</v>
      </c>
      <c r="I367" s="1">
        <v>246</v>
      </c>
      <c r="K367" s="1">
        <f t="shared" si="22"/>
        <v>0.995951417004049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0</v>
      </c>
      <c r="H368" s="1">
        <v>278</v>
      </c>
      <c r="I368" s="1">
        <v>268</v>
      </c>
      <c r="K368" s="1">
        <f t="shared" si="22"/>
        <v>0.964028776978417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0</v>
      </c>
      <c r="H369" s="1">
        <v>247</v>
      </c>
      <c r="I369" s="1">
        <v>247</v>
      </c>
      <c r="K369" s="1">
        <f t="shared" si="22"/>
        <v>1</v>
      </c>
    </row>
    <row r="370" ht="17.2" spans="1:11">
      <c r="A370" s="2"/>
      <c r="B370" s="3" t="s">
        <v>45</v>
      </c>
      <c r="K370" s="1">
        <f>AVERAGE(K355:K369)</f>
        <v>0.930846139020959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34</v>
      </c>
      <c r="F371" s="1">
        <v>0</v>
      </c>
      <c r="G371" s="1">
        <v>0</v>
      </c>
      <c r="H371" s="1">
        <v>496</v>
      </c>
      <c r="I371" s="1">
        <v>462</v>
      </c>
      <c r="K371" s="1">
        <f t="shared" ref="K371:K385" si="23">1-(E371+F371+G371)/H371</f>
        <v>0.931451612903226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0</v>
      </c>
      <c r="H372" s="1">
        <v>506</v>
      </c>
      <c r="I372" s="1">
        <v>488</v>
      </c>
      <c r="K372" s="1">
        <f t="shared" si="23"/>
        <v>0.964426877470356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33</v>
      </c>
      <c r="F373" s="1">
        <v>0</v>
      </c>
      <c r="G373" s="1">
        <v>0</v>
      </c>
      <c r="H373" s="1">
        <v>562</v>
      </c>
      <c r="I373" s="1">
        <v>529</v>
      </c>
      <c r="K373" s="1">
        <f t="shared" si="23"/>
        <v>0.941281138790036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0</v>
      </c>
      <c r="G374" s="1">
        <v>0</v>
      </c>
      <c r="H374" s="1">
        <v>554</v>
      </c>
      <c r="I374" s="1">
        <v>523</v>
      </c>
      <c r="K374" s="1">
        <f t="shared" si="23"/>
        <v>0.944043321299639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0</v>
      </c>
      <c r="H375" s="1">
        <v>500</v>
      </c>
      <c r="I375" s="1">
        <v>479</v>
      </c>
      <c r="K375" s="1">
        <f t="shared" si="23"/>
        <v>0.958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38</v>
      </c>
      <c r="F376" s="1">
        <v>0</v>
      </c>
      <c r="G376" s="1">
        <v>0</v>
      </c>
      <c r="H376" s="1">
        <v>495</v>
      </c>
      <c r="I376" s="1">
        <v>457</v>
      </c>
      <c r="K376" s="1">
        <f t="shared" si="23"/>
        <v>0.923232323232323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0</v>
      </c>
      <c r="G377" s="1">
        <v>0</v>
      </c>
      <c r="H377" s="1">
        <v>568</v>
      </c>
      <c r="I377" s="1">
        <v>539</v>
      </c>
      <c r="K377" s="1">
        <f t="shared" si="23"/>
        <v>0.948943661971831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17</v>
      </c>
      <c r="F378" s="1">
        <v>0</v>
      </c>
      <c r="G378" s="1">
        <v>0</v>
      </c>
      <c r="H378" s="1">
        <v>610</v>
      </c>
      <c r="I378" s="1">
        <v>593</v>
      </c>
      <c r="K378" s="1">
        <f t="shared" si="23"/>
        <v>0.972131147540984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18</v>
      </c>
      <c r="F379" s="1">
        <v>0</v>
      </c>
      <c r="G379" s="1">
        <v>0</v>
      </c>
      <c r="H379" s="1">
        <v>646</v>
      </c>
      <c r="I379" s="1">
        <v>628</v>
      </c>
      <c r="K379" s="1">
        <f t="shared" si="23"/>
        <v>0.972136222910217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15</v>
      </c>
      <c r="F380" s="1">
        <v>0</v>
      </c>
      <c r="G380" s="1">
        <v>0</v>
      </c>
      <c r="H380" s="1">
        <v>633</v>
      </c>
      <c r="I380" s="1">
        <v>618</v>
      </c>
      <c r="K380" s="1">
        <f t="shared" si="23"/>
        <v>0.976303317535545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0</v>
      </c>
      <c r="G381" s="1">
        <v>0</v>
      </c>
      <c r="H381" s="1">
        <v>483</v>
      </c>
      <c r="I381" s="1">
        <v>468</v>
      </c>
      <c r="K381" s="1">
        <f t="shared" si="23"/>
        <v>0.968944099378882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38</v>
      </c>
      <c r="F382" s="1">
        <v>0</v>
      </c>
      <c r="G382" s="1">
        <v>0</v>
      </c>
      <c r="H382" s="1">
        <v>492</v>
      </c>
      <c r="I382" s="1">
        <v>454</v>
      </c>
      <c r="K382" s="1">
        <f t="shared" si="23"/>
        <v>0.922764227642276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4</v>
      </c>
      <c r="F383" s="1">
        <v>0</v>
      </c>
      <c r="G383" s="1">
        <v>0</v>
      </c>
      <c r="H383" s="1">
        <v>605</v>
      </c>
      <c r="I383" s="1">
        <v>601</v>
      </c>
      <c r="K383" s="1">
        <f t="shared" si="23"/>
        <v>0.993388429752066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0</v>
      </c>
      <c r="H384" s="1">
        <v>655</v>
      </c>
      <c r="I384" s="1">
        <v>645</v>
      </c>
      <c r="K384" s="1">
        <f t="shared" si="23"/>
        <v>0.984732824427481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</v>
      </c>
      <c r="F385" s="1">
        <v>0</v>
      </c>
      <c r="G385" s="1">
        <v>0</v>
      </c>
      <c r="H385" s="1">
        <v>605</v>
      </c>
      <c r="I385" s="1">
        <v>597</v>
      </c>
      <c r="K385" s="1">
        <f t="shared" si="23"/>
        <v>0.986776859504132</v>
      </c>
    </row>
    <row r="386" ht="17.2" spans="1:11">
      <c r="A386" s="2"/>
      <c r="B386" s="3" t="s">
        <v>46</v>
      </c>
      <c r="K386" s="1">
        <f>AVERAGE(K371:K385)</f>
        <v>0.959237070957266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0</v>
      </c>
      <c r="H387" s="1">
        <v>176</v>
      </c>
      <c r="I387" s="1">
        <v>130</v>
      </c>
      <c r="K387" s="1">
        <f t="shared" ref="K387:K401" si="24">1-(E387+F387+G387)/H387</f>
        <v>0.738636363636364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0</v>
      </c>
      <c r="H388" s="1">
        <v>168</v>
      </c>
      <c r="I388" s="1">
        <v>143</v>
      </c>
      <c r="K388" s="1">
        <f t="shared" si="24"/>
        <v>0.851190476190476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0</v>
      </c>
      <c r="H389" s="1">
        <v>332</v>
      </c>
      <c r="I389" s="1">
        <v>274</v>
      </c>
      <c r="K389" s="1">
        <f t="shared" si="24"/>
        <v>0.825301204819277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0</v>
      </c>
      <c r="H390" s="1">
        <v>264</v>
      </c>
      <c r="I390" s="1">
        <v>205</v>
      </c>
      <c r="K390" s="1">
        <f t="shared" si="24"/>
        <v>0.776515151515151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0</v>
      </c>
      <c r="H391" s="1">
        <v>154</v>
      </c>
      <c r="I391" s="1">
        <v>115</v>
      </c>
      <c r="K391" s="1">
        <f t="shared" si="24"/>
        <v>0.746753246753247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132</v>
      </c>
      <c r="F392" s="1">
        <v>0</v>
      </c>
      <c r="G392" s="1">
        <v>0</v>
      </c>
      <c r="H392" s="1">
        <v>206</v>
      </c>
      <c r="I392" s="1">
        <v>74</v>
      </c>
      <c r="K392" s="1">
        <f t="shared" si="24"/>
        <v>0.359223300970874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0</v>
      </c>
      <c r="H393" s="1">
        <v>151</v>
      </c>
      <c r="I393" s="1">
        <v>146</v>
      </c>
      <c r="K393" s="1">
        <f t="shared" si="24"/>
        <v>0.966887417218543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0</v>
      </c>
      <c r="H394" s="1">
        <v>299</v>
      </c>
      <c r="I394" s="1">
        <v>241</v>
      </c>
      <c r="K394" s="1">
        <f t="shared" si="24"/>
        <v>0.806020066889632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0</v>
      </c>
      <c r="H395" s="1">
        <v>331</v>
      </c>
      <c r="I395" s="1">
        <v>300</v>
      </c>
      <c r="K395" s="1">
        <f t="shared" si="24"/>
        <v>0.906344410876133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0</v>
      </c>
      <c r="H396" s="1">
        <v>370</v>
      </c>
      <c r="I396" s="1">
        <v>328</v>
      </c>
      <c r="K396" s="1">
        <f t="shared" si="24"/>
        <v>0.886486486486487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0</v>
      </c>
      <c r="H397" s="1">
        <v>226</v>
      </c>
      <c r="I397" s="1">
        <v>218</v>
      </c>
      <c r="K397" s="1">
        <f t="shared" si="24"/>
        <v>0.964601769911504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0</v>
      </c>
      <c r="H398" s="1">
        <v>109</v>
      </c>
      <c r="I398" s="1">
        <v>108</v>
      </c>
      <c r="K398" s="1">
        <f t="shared" si="24"/>
        <v>0.990825688073395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0</v>
      </c>
      <c r="H399" s="1">
        <v>323</v>
      </c>
      <c r="I399" s="1">
        <v>306</v>
      </c>
      <c r="K399" s="1">
        <f t="shared" si="24"/>
        <v>0.947368421052632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0</v>
      </c>
      <c r="H400" s="1">
        <v>418</v>
      </c>
      <c r="I400" s="1">
        <v>386</v>
      </c>
      <c r="K400" s="1">
        <f t="shared" si="24"/>
        <v>0.923444976076555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0</v>
      </c>
      <c r="H401" s="1">
        <v>323</v>
      </c>
      <c r="I401" s="1">
        <v>307</v>
      </c>
      <c r="K401" s="1">
        <f t="shared" si="24"/>
        <v>0.95046439628483</v>
      </c>
    </row>
    <row r="402" ht="17.2" spans="1:11">
      <c r="A402" s="2"/>
      <c r="B402" s="3" t="s">
        <v>47</v>
      </c>
      <c r="K402" s="1">
        <f>AVERAGE(K387:K401)</f>
        <v>0.842670891783673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0</v>
      </c>
      <c r="H403" s="1">
        <v>19</v>
      </c>
      <c r="I403" s="1">
        <v>18</v>
      </c>
      <c r="K403" s="1">
        <f t="shared" ref="K403:K417" si="25">1-(E403+F403+G403)/H403</f>
        <v>0.947368421052632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0</v>
      </c>
      <c r="H404" s="1">
        <v>66</v>
      </c>
      <c r="I404" s="1">
        <v>59</v>
      </c>
      <c r="K404" s="1">
        <f t="shared" si="25"/>
        <v>0.893939393939394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0</v>
      </c>
      <c r="H405" s="1">
        <v>113</v>
      </c>
      <c r="I405" s="1">
        <v>81</v>
      </c>
      <c r="K405" s="1">
        <f t="shared" si="25"/>
        <v>0.716814159292035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0</v>
      </c>
      <c r="H406" s="1">
        <v>43</v>
      </c>
      <c r="I406" s="1">
        <v>41</v>
      </c>
      <c r="K406" s="1">
        <f t="shared" si="25"/>
        <v>0.953488372093023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0</v>
      </c>
      <c r="H407" s="1">
        <v>33</v>
      </c>
      <c r="I407" s="1">
        <v>32</v>
      </c>
      <c r="K407" s="1">
        <f t="shared" si="25"/>
        <v>0.96969696969697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0</v>
      </c>
      <c r="H408" s="1">
        <v>28</v>
      </c>
      <c r="I408" s="1">
        <v>28</v>
      </c>
      <c r="K408" s="1">
        <f t="shared" si="25"/>
        <v>1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11</v>
      </c>
      <c r="F409" s="1">
        <v>0</v>
      </c>
      <c r="G409" s="1">
        <v>0</v>
      </c>
      <c r="H409" s="1">
        <v>118</v>
      </c>
      <c r="I409" s="1">
        <v>107</v>
      </c>
      <c r="K409" s="1">
        <f t="shared" si="25"/>
        <v>0.906779661016949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29</v>
      </c>
      <c r="F410" s="1">
        <v>0</v>
      </c>
      <c r="G410" s="1">
        <v>0</v>
      </c>
      <c r="H410" s="1">
        <v>129</v>
      </c>
      <c r="I410" s="1">
        <v>100</v>
      </c>
      <c r="K410" s="1">
        <f t="shared" si="25"/>
        <v>0.775193798449612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26</v>
      </c>
      <c r="F411" s="1">
        <v>0</v>
      </c>
      <c r="G411" s="1">
        <v>1</v>
      </c>
      <c r="H411" s="1">
        <v>161</v>
      </c>
      <c r="I411" s="1">
        <v>135</v>
      </c>
      <c r="K411" s="1">
        <f t="shared" si="25"/>
        <v>0.832298136645963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0</v>
      </c>
      <c r="H412" s="1">
        <v>145</v>
      </c>
      <c r="I412" s="1">
        <v>123</v>
      </c>
      <c r="K412" s="1">
        <f t="shared" si="25"/>
        <v>0.848275862068966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0</v>
      </c>
      <c r="H413" s="1">
        <v>81</v>
      </c>
      <c r="I413" s="1">
        <v>79</v>
      </c>
      <c r="K413" s="1">
        <f t="shared" si="25"/>
        <v>0.975308641975309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0</v>
      </c>
      <c r="H414" s="1">
        <v>63</v>
      </c>
      <c r="I414" s="1">
        <v>61</v>
      </c>
      <c r="K414" s="1">
        <f t="shared" si="25"/>
        <v>0.968253968253968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0</v>
      </c>
      <c r="H415" s="1">
        <v>125</v>
      </c>
      <c r="I415" s="1">
        <v>111</v>
      </c>
      <c r="K415" s="1">
        <f t="shared" si="25"/>
        <v>0.888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30</v>
      </c>
      <c r="F416" s="1">
        <v>0</v>
      </c>
      <c r="G416" s="1">
        <v>0</v>
      </c>
      <c r="H416" s="1">
        <v>169</v>
      </c>
      <c r="I416" s="1">
        <v>139</v>
      </c>
      <c r="K416" s="1">
        <f t="shared" si="25"/>
        <v>0.822485207100592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0</v>
      </c>
      <c r="H417" s="1">
        <v>125</v>
      </c>
      <c r="I417" s="1">
        <v>110</v>
      </c>
      <c r="K417" s="1">
        <f t="shared" si="25"/>
        <v>0.88</v>
      </c>
    </row>
    <row r="418" ht="17.2" spans="1:11">
      <c r="A418" s="2"/>
      <c r="B418" s="3" t="s">
        <v>48</v>
      </c>
      <c r="K418" s="1">
        <f>AVERAGE(K403:K417)</f>
        <v>0.891860172772361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0</v>
      </c>
      <c r="G419" s="1">
        <v>0</v>
      </c>
      <c r="H419" s="1">
        <v>275</v>
      </c>
      <c r="I419" s="1">
        <v>229</v>
      </c>
      <c r="K419" s="1">
        <f t="shared" ref="K419:K433" si="26">1-(E419+F419+G419)/H419</f>
        <v>0.832727272727273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0</v>
      </c>
      <c r="G420" s="1">
        <v>0</v>
      </c>
      <c r="H420" s="1">
        <v>261</v>
      </c>
      <c r="I420" s="1">
        <v>201</v>
      </c>
      <c r="K420" s="1">
        <f t="shared" si="26"/>
        <v>0.770114942528736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0</v>
      </c>
      <c r="H421" s="1">
        <v>252</v>
      </c>
      <c r="I421" s="1">
        <v>237</v>
      </c>
      <c r="K421" s="1">
        <f t="shared" si="26"/>
        <v>0.94047619047619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0</v>
      </c>
      <c r="H422" s="1">
        <v>252</v>
      </c>
      <c r="I422" s="1">
        <v>241</v>
      </c>
      <c r="K422" s="1">
        <f t="shared" si="26"/>
        <v>0.956349206349206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0</v>
      </c>
      <c r="H423" s="1">
        <v>292</v>
      </c>
      <c r="I423" s="1">
        <v>253</v>
      </c>
      <c r="K423" s="1">
        <f t="shared" si="26"/>
        <v>0.866438356164384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0</v>
      </c>
      <c r="H424" s="1">
        <v>229</v>
      </c>
      <c r="I424" s="1">
        <v>185</v>
      </c>
      <c r="K424" s="1">
        <f t="shared" si="26"/>
        <v>0.807860262008734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0</v>
      </c>
      <c r="G425" s="1">
        <v>0</v>
      </c>
      <c r="H425" s="1">
        <v>242</v>
      </c>
      <c r="I425" s="1">
        <v>158</v>
      </c>
      <c r="K425" s="1">
        <f t="shared" si="26"/>
        <v>0.652892561983471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0</v>
      </c>
      <c r="H426" s="1">
        <v>249</v>
      </c>
      <c r="I426" s="1">
        <v>202</v>
      </c>
      <c r="K426" s="1">
        <f t="shared" si="26"/>
        <v>0.811244979919679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0</v>
      </c>
      <c r="H427" s="1">
        <v>250</v>
      </c>
      <c r="I427" s="1">
        <v>246</v>
      </c>
      <c r="K427" s="1">
        <f t="shared" si="26"/>
        <v>0.984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0</v>
      </c>
      <c r="H428" s="1">
        <v>253</v>
      </c>
      <c r="I428" s="1">
        <v>249</v>
      </c>
      <c r="K428" s="1">
        <f t="shared" si="26"/>
        <v>0.984189723320158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0</v>
      </c>
      <c r="H429" s="1">
        <v>253</v>
      </c>
      <c r="I429" s="1">
        <v>235</v>
      </c>
      <c r="K429" s="1">
        <f t="shared" si="26"/>
        <v>0.928853754940711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50</v>
      </c>
      <c r="F430" s="1">
        <v>0</v>
      </c>
      <c r="G430" s="1">
        <v>7</v>
      </c>
      <c r="H430" s="1">
        <v>285</v>
      </c>
      <c r="I430" s="1">
        <v>235</v>
      </c>
      <c r="K430" s="1">
        <f t="shared" si="26"/>
        <v>0.8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0</v>
      </c>
      <c r="H431" s="1">
        <v>250</v>
      </c>
      <c r="I431" s="1">
        <v>250</v>
      </c>
      <c r="K431" s="1">
        <f t="shared" si="26"/>
        <v>1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0</v>
      </c>
      <c r="H432" s="1">
        <v>252</v>
      </c>
      <c r="I432" s="1">
        <v>252</v>
      </c>
      <c r="K432" s="1">
        <f t="shared" si="26"/>
        <v>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0</v>
      </c>
      <c r="H433" s="1">
        <v>250</v>
      </c>
      <c r="I433" s="1">
        <v>250</v>
      </c>
      <c r="K433" s="1">
        <f t="shared" si="26"/>
        <v>1</v>
      </c>
    </row>
    <row r="434" ht="17.2" spans="1:11">
      <c r="A434" s="2"/>
      <c r="B434" s="3" t="s">
        <v>49</v>
      </c>
      <c r="K434" s="1">
        <f>AVERAGE(K419:K433)</f>
        <v>0.889009816694569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6</v>
      </c>
      <c r="F435" s="1">
        <v>0</v>
      </c>
      <c r="G435" s="1">
        <v>0</v>
      </c>
      <c r="H435" s="1">
        <v>141</v>
      </c>
      <c r="I435" s="1">
        <v>135</v>
      </c>
      <c r="K435" s="1">
        <f t="shared" ref="K435:K449" si="27">1-(E435+F435+G435)/H435</f>
        <v>0.957446808510638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0</v>
      </c>
      <c r="G436" s="1">
        <v>0</v>
      </c>
      <c r="H436" s="1">
        <v>143</v>
      </c>
      <c r="I436" s="1">
        <v>136</v>
      </c>
      <c r="K436" s="1">
        <f t="shared" si="27"/>
        <v>0.951048951048951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12</v>
      </c>
      <c r="F437" s="1">
        <v>0</v>
      </c>
      <c r="G437" s="1">
        <v>0</v>
      </c>
      <c r="H437" s="1">
        <v>141</v>
      </c>
      <c r="I437" s="1">
        <v>129</v>
      </c>
      <c r="K437" s="1">
        <f t="shared" si="27"/>
        <v>0.914893617021277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5</v>
      </c>
      <c r="F438" s="1">
        <v>0</v>
      </c>
      <c r="G438" s="1">
        <v>0</v>
      </c>
      <c r="H438" s="1">
        <v>137</v>
      </c>
      <c r="I438" s="1">
        <v>132</v>
      </c>
      <c r="K438" s="1">
        <f t="shared" si="27"/>
        <v>0.963503649635037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0</v>
      </c>
      <c r="H439" s="1">
        <v>128</v>
      </c>
      <c r="I439" s="1">
        <v>125</v>
      </c>
      <c r="K439" s="1">
        <f t="shared" si="27"/>
        <v>0.9765625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0</v>
      </c>
      <c r="G440" s="1">
        <v>0</v>
      </c>
      <c r="H440" s="1">
        <v>127</v>
      </c>
      <c r="I440" s="1">
        <v>123</v>
      </c>
      <c r="K440" s="1">
        <f t="shared" si="27"/>
        <v>0.968503937007874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0</v>
      </c>
      <c r="G441" s="1">
        <v>0</v>
      </c>
      <c r="H441" s="1">
        <v>100</v>
      </c>
      <c r="I441" s="1">
        <v>91</v>
      </c>
      <c r="K441" s="1">
        <f t="shared" si="27"/>
        <v>0.91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0</v>
      </c>
      <c r="H442" s="1">
        <v>111</v>
      </c>
      <c r="I442" s="1">
        <v>102</v>
      </c>
      <c r="K442" s="1">
        <f t="shared" si="27"/>
        <v>0.918918918918919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0</v>
      </c>
      <c r="H443" s="1">
        <v>118</v>
      </c>
      <c r="I443" s="1">
        <v>114</v>
      </c>
      <c r="K443" s="1">
        <f t="shared" si="27"/>
        <v>0.966101694915254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0</v>
      </c>
      <c r="G444" s="1">
        <v>0</v>
      </c>
      <c r="H444" s="1">
        <v>139</v>
      </c>
      <c r="I444" s="1">
        <v>137</v>
      </c>
      <c r="K444" s="1">
        <f t="shared" si="27"/>
        <v>0.985611510791367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0</v>
      </c>
      <c r="G445" s="1">
        <v>0</v>
      </c>
      <c r="H445" s="1">
        <v>131</v>
      </c>
      <c r="I445" s="1">
        <v>124</v>
      </c>
      <c r="K445" s="1">
        <f t="shared" si="27"/>
        <v>0.946564885496183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0</v>
      </c>
      <c r="G446" s="1">
        <v>0</v>
      </c>
      <c r="H446" s="1">
        <v>136</v>
      </c>
      <c r="I446" s="1">
        <v>127</v>
      </c>
      <c r="K446" s="1">
        <f t="shared" si="27"/>
        <v>0.933823529411765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0</v>
      </c>
      <c r="H447" s="1">
        <v>106</v>
      </c>
      <c r="I447" s="1">
        <v>105</v>
      </c>
      <c r="K447" s="1">
        <f t="shared" si="27"/>
        <v>0.990566037735849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0</v>
      </c>
      <c r="H448" s="1">
        <v>147</v>
      </c>
      <c r="I448" s="1">
        <v>142</v>
      </c>
      <c r="K448" s="1">
        <f t="shared" si="27"/>
        <v>0.965986394557823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0</v>
      </c>
      <c r="H449" s="1">
        <v>106</v>
      </c>
      <c r="I449" s="1">
        <v>105</v>
      </c>
      <c r="K449" s="1">
        <f t="shared" si="27"/>
        <v>0.990566037735849</v>
      </c>
    </row>
    <row r="450" ht="17.2" spans="1:11">
      <c r="A450" s="2"/>
      <c r="B450" s="3" t="s">
        <v>50</v>
      </c>
      <c r="K450" s="1">
        <f>AVERAGE(K435:K449)</f>
        <v>0.956006564852453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116</v>
      </c>
      <c r="F451" s="1">
        <v>0</v>
      </c>
      <c r="G451" s="1">
        <v>0</v>
      </c>
      <c r="H451" s="1">
        <v>309</v>
      </c>
      <c r="I451" s="1">
        <v>193</v>
      </c>
      <c r="K451" s="1">
        <f t="shared" ref="K451:K465" si="28">1-(E451+F451+G451)/H451</f>
        <v>0.624595469255663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1</v>
      </c>
      <c r="H452" s="1">
        <v>285</v>
      </c>
      <c r="I452" s="1">
        <v>221</v>
      </c>
      <c r="K452" s="1">
        <f t="shared" si="28"/>
        <v>0.771929824561403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2</v>
      </c>
      <c r="H453" s="1">
        <v>315</v>
      </c>
      <c r="I453" s="1">
        <v>217</v>
      </c>
      <c r="K453" s="1">
        <f t="shared" si="28"/>
        <v>0.682539682539683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92</v>
      </c>
      <c r="F454" s="1">
        <v>0</v>
      </c>
      <c r="G454" s="1">
        <v>1</v>
      </c>
      <c r="H454" s="1">
        <v>302</v>
      </c>
      <c r="I454" s="1">
        <v>210</v>
      </c>
      <c r="K454" s="1">
        <f t="shared" si="28"/>
        <v>0.69205298013245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0</v>
      </c>
      <c r="H455" s="1">
        <v>309</v>
      </c>
      <c r="I455" s="1">
        <v>225</v>
      </c>
      <c r="K455" s="1">
        <f t="shared" si="28"/>
        <v>0.728155339805825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0</v>
      </c>
      <c r="H456" s="1">
        <v>279</v>
      </c>
      <c r="I456" s="1">
        <v>200</v>
      </c>
      <c r="K456" s="1">
        <f t="shared" si="28"/>
        <v>0.716845878136201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87</v>
      </c>
      <c r="F457" s="1">
        <v>0</v>
      </c>
      <c r="G457" s="1">
        <v>0</v>
      </c>
      <c r="H457" s="1">
        <v>320</v>
      </c>
      <c r="I457" s="1">
        <v>233</v>
      </c>
      <c r="K457" s="1">
        <f t="shared" si="28"/>
        <v>0.728125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50</v>
      </c>
      <c r="F458" s="1">
        <v>0</v>
      </c>
      <c r="G458" s="1">
        <v>1</v>
      </c>
      <c r="H458" s="1">
        <v>302</v>
      </c>
      <c r="I458" s="1">
        <v>252</v>
      </c>
      <c r="K458" s="1">
        <f t="shared" si="28"/>
        <v>0.83112582781457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89</v>
      </c>
      <c r="F459" s="1">
        <v>0</v>
      </c>
      <c r="G459" s="1">
        <v>0</v>
      </c>
      <c r="H459" s="1">
        <v>355</v>
      </c>
      <c r="I459" s="1">
        <v>266</v>
      </c>
      <c r="K459" s="1">
        <f t="shared" si="28"/>
        <v>0.749295774647887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1</v>
      </c>
      <c r="H460" s="1">
        <v>301</v>
      </c>
      <c r="I460" s="1">
        <v>275</v>
      </c>
      <c r="K460" s="1">
        <f t="shared" si="28"/>
        <v>0.910299003322259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43</v>
      </c>
      <c r="F461" s="1">
        <v>0</v>
      </c>
      <c r="G461" s="1">
        <v>0</v>
      </c>
      <c r="H461" s="1">
        <v>243</v>
      </c>
      <c r="I461" s="1">
        <v>200</v>
      </c>
      <c r="K461" s="1">
        <f t="shared" si="28"/>
        <v>0.823045267489712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0</v>
      </c>
      <c r="G462" s="1">
        <v>1</v>
      </c>
      <c r="H462" s="1">
        <v>316</v>
      </c>
      <c r="I462" s="1">
        <v>197</v>
      </c>
      <c r="K462" s="1">
        <f t="shared" si="28"/>
        <v>0.620253164556962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0</v>
      </c>
      <c r="H463" s="1">
        <v>279</v>
      </c>
      <c r="I463" s="1">
        <v>254</v>
      </c>
      <c r="K463" s="1">
        <f t="shared" si="28"/>
        <v>0.910394265232975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</v>
      </c>
      <c r="H464" s="1">
        <v>222</v>
      </c>
      <c r="I464" s="1">
        <v>212</v>
      </c>
      <c r="K464" s="1">
        <f t="shared" si="28"/>
        <v>0.95045045045045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</v>
      </c>
      <c r="H465" s="1">
        <v>279</v>
      </c>
      <c r="I465" s="1">
        <v>237</v>
      </c>
      <c r="K465" s="1">
        <f t="shared" si="28"/>
        <v>0.845878136200717</v>
      </c>
    </row>
    <row r="466" ht="17.2" spans="1:11">
      <c r="A466" s="2"/>
      <c r="B466" s="3" t="s">
        <v>51</v>
      </c>
      <c r="K466" s="1">
        <f>AVERAGE(K451:K465)</f>
        <v>0.772332404276451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0</v>
      </c>
      <c r="H467" s="1">
        <v>327</v>
      </c>
      <c r="I467" s="1">
        <v>234</v>
      </c>
      <c r="K467" s="1">
        <f t="shared" ref="K467:K481" si="29">1-(E467+F467+G467)/H467</f>
        <v>0.715596330275229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71</v>
      </c>
      <c r="F468" s="1">
        <v>0</v>
      </c>
      <c r="G468" s="1">
        <v>0</v>
      </c>
      <c r="H468" s="1">
        <v>378</v>
      </c>
      <c r="I468" s="1">
        <v>307</v>
      </c>
      <c r="K468" s="1">
        <f t="shared" si="29"/>
        <v>0.812169312169312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53</v>
      </c>
      <c r="F469" s="1">
        <v>0</v>
      </c>
      <c r="G469" s="1">
        <v>0</v>
      </c>
      <c r="H469" s="1">
        <v>437</v>
      </c>
      <c r="I469" s="1">
        <v>384</v>
      </c>
      <c r="K469" s="1">
        <f t="shared" si="29"/>
        <v>0.878718535469108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82</v>
      </c>
      <c r="F470" s="1">
        <v>0</v>
      </c>
      <c r="G470" s="1">
        <v>0</v>
      </c>
      <c r="H470" s="1">
        <v>475</v>
      </c>
      <c r="I470" s="1">
        <v>393</v>
      </c>
      <c r="K470" s="1">
        <f t="shared" si="29"/>
        <v>0.827368421052632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99</v>
      </c>
      <c r="F471" s="1">
        <v>0</v>
      </c>
      <c r="G471" s="1">
        <v>0</v>
      </c>
      <c r="H471" s="1">
        <v>390</v>
      </c>
      <c r="I471" s="1">
        <v>291</v>
      </c>
      <c r="K471" s="1">
        <f t="shared" si="29"/>
        <v>0.746153846153846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102</v>
      </c>
      <c r="F472" s="1">
        <v>0</v>
      </c>
      <c r="G472" s="1">
        <v>0</v>
      </c>
      <c r="H472" s="1">
        <v>342</v>
      </c>
      <c r="I472" s="1">
        <v>240</v>
      </c>
      <c r="K472" s="1">
        <f t="shared" si="29"/>
        <v>0.701754385964912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0</v>
      </c>
      <c r="G473" s="1">
        <v>0</v>
      </c>
      <c r="H473" s="1">
        <v>385</v>
      </c>
      <c r="I473" s="1">
        <v>320</v>
      </c>
      <c r="K473" s="1">
        <f t="shared" si="29"/>
        <v>0.831168831168831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0</v>
      </c>
      <c r="H474" s="1">
        <v>430</v>
      </c>
      <c r="I474" s="1">
        <v>380</v>
      </c>
      <c r="K474" s="1">
        <f t="shared" si="29"/>
        <v>0.883720930232558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33</v>
      </c>
      <c r="F475" s="1">
        <v>0</v>
      </c>
      <c r="G475" s="1">
        <v>0</v>
      </c>
      <c r="H475" s="1">
        <v>482</v>
      </c>
      <c r="I475" s="1">
        <v>449</v>
      </c>
      <c r="K475" s="1">
        <f t="shared" si="29"/>
        <v>0.931535269709544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0</v>
      </c>
      <c r="H476" s="1">
        <v>516</v>
      </c>
      <c r="I476" s="1">
        <v>463</v>
      </c>
      <c r="K476" s="1">
        <f t="shared" si="29"/>
        <v>0.897286821705426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0</v>
      </c>
      <c r="H477" s="1">
        <v>413</v>
      </c>
      <c r="I477" s="1">
        <v>356</v>
      </c>
      <c r="K477" s="1">
        <f t="shared" si="29"/>
        <v>0.861985472154964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100</v>
      </c>
      <c r="F478" s="1">
        <v>0</v>
      </c>
      <c r="G478" s="1">
        <v>0</v>
      </c>
      <c r="H478" s="1">
        <v>455</v>
      </c>
      <c r="I478" s="1">
        <v>355</v>
      </c>
      <c r="K478" s="1">
        <f t="shared" si="29"/>
        <v>0.78021978021978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43</v>
      </c>
      <c r="F479" s="1">
        <v>0</v>
      </c>
      <c r="G479" s="1">
        <v>0</v>
      </c>
      <c r="H479" s="1">
        <v>473</v>
      </c>
      <c r="I479" s="1">
        <v>430</v>
      </c>
      <c r="K479" s="1">
        <f t="shared" si="29"/>
        <v>0.909090909090909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33</v>
      </c>
      <c r="F480" s="1">
        <v>0</v>
      </c>
      <c r="G480" s="1">
        <v>0</v>
      </c>
      <c r="H480" s="1">
        <v>448</v>
      </c>
      <c r="I480" s="1">
        <v>415</v>
      </c>
      <c r="K480" s="1">
        <f t="shared" si="29"/>
        <v>0.926339285714286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22</v>
      </c>
      <c r="H481" s="1">
        <v>473</v>
      </c>
      <c r="I481" s="1">
        <v>387</v>
      </c>
      <c r="K481" s="1">
        <f t="shared" si="29"/>
        <v>0.771670190274841</v>
      </c>
    </row>
    <row r="482" ht="17.2" spans="1:11">
      <c r="A482" s="2"/>
      <c r="B482" s="3" t="s">
        <v>52</v>
      </c>
      <c r="K482" s="1">
        <f>AVERAGE(K467:K481)</f>
        <v>0.831651888090412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55</v>
      </c>
      <c r="F483" s="1">
        <v>0</v>
      </c>
      <c r="G483" s="1">
        <v>0</v>
      </c>
      <c r="H483" s="1">
        <v>259</v>
      </c>
      <c r="I483" s="1">
        <v>204</v>
      </c>
      <c r="K483" s="1">
        <f t="shared" ref="K483:K497" si="30">1-(E483+F483+G483)/H483</f>
        <v>0.787644787644788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41</v>
      </c>
      <c r="F484" s="1">
        <v>0</v>
      </c>
      <c r="G484" s="1">
        <v>0</v>
      </c>
      <c r="H484" s="1">
        <v>253</v>
      </c>
      <c r="I484" s="1">
        <v>212</v>
      </c>
      <c r="K484" s="1">
        <f t="shared" si="30"/>
        <v>0.837944664031621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0</v>
      </c>
      <c r="G485" s="1">
        <v>0</v>
      </c>
      <c r="H485" s="1">
        <v>273</v>
      </c>
      <c r="I485" s="1">
        <v>232</v>
      </c>
      <c r="K485" s="1">
        <f t="shared" si="30"/>
        <v>0.84981684981685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0</v>
      </c>
      <c r="G486" s="1">
        <v>0</v>
      </c>
      <c r="H486" s="1">
        <v>266</v>
      </c>
      <c r="I486" s="1">
        <v>228</v>
      </c>
      <c r="K486" s="1">
        <f t="shared" si="30"/>
        <v>0.857142857142857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0</v>
      </c>
      <c r="G487" s="1">
        <v>0</v>
      </c>
      <c r="H487" s="1">
        <v>268</v>
      </c>
      <c r="I487" s="1">
        <v>224</v>
      </c>
      <c r="K487" s="1">
        <f t="shared" si="30"/>
        <v>0.835820895522388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45</v>
      </c>
      <c r="F488" s="1">
        <v>0</v>
      </c>
      <c r="G488" s="1">
        <v>0</v>
      </c>
      <c r="H488" s="1">
        <v>271</v>
      </c>
      <c r="I488" s="1">
        <v>226</v>
      </c>
      <c r="K488" s="1">
        <f t="shared" si="30"/>
        <v>0.833948339483395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0</v>
      </c>
      <c r="G489" s="1">
        <v>0</v>
      </c>
      <c r="H489" s="1">
        <v>226</v>
      </c>
      <c r="I489" s="1">
        <v>160</v>
      </c>
      <c r="K489" s="1">
        <f t="shared" si="30"/>
        <v>0.707964601769911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58</v>
      </c>
      <c r="F490" s="1">
        <v>0</v>
      </c>
      <c r="G490" s="1">
        <v>0</v>
      </c>
      <c r="H490" s="1">
        <v>236</v>
      </c>
      <c r="I490" s="1">
        <v>178</v>
      </c>
      <c r="K490" s="1">
        <f t="shared" si="30"/>
        <v>0.754237288135593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35</v>
      </c>
      <c r="F491" s="1">
        <v>0</v>
      </c>
      <c r="G491" s="1">
        <v>0</v>
      </c>
      <c r="H491" s="1">
        <v>271</v>
      </c>
      <c r="I491" s="1">
        <v>236</v>
      </c>
      <c r="K491" s="1">
        <f t="shared" si="30"/>
        <v>0.870848708487085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31</v>
      </c>
      <c r="F492" s="1">
        <v>0</v>
      </c>
      <c r="G492" s="1">
        <v>0</v>
      </c>
      <c r="H492" s="1">
        <v>269</v>
      </c>
      <c r="I492" s="1">
        <v>238</v>
      </c>
      <c r="K492" s="1">
        <f t="shared" si="30"/>
        <v>0.884758364312268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0</v>
      </c>
      <c r="H493" s="1">
        <v>251</v>
      </c>
      <c r="I493" s="1">
        <v>218</v>
      </c>
      <c r="K493" s="1">
        <f t="shared" si="30"/>
        <v>0.868525896414343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0</v>
      </c>
      <c r="H494" s="1">
        <v>246</v>
      </c>
      <c r="I494" s="1">
        <v>170</v>
      </c>
      <c r="K494" s="1">
        <f t="shared" si="30"/>
        <v>0.691056910569106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32</v>
      </c>
      <c r="F495" s="1">
        <v>0</v>
      </c>
      <c r="G495" s="1">
        <v>0</v>
      </c>
      <c r="H495" s="1">
        <v>268</v>
      </c>
      <c r="I495" s="1">
        <v>236</v>
      </c>
      <c r="K495" s="1">
        <f t="shared" si="30"/>
        <v>0.880597014925373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33</v>
      </c>
      <c r="F496" s="1">
        <v>0</v>
      </c>
      <c r="G496" s="1">
        <v>0</v>
      </c>
      <c r="H496" s="1">
        <v>271</v>
      </c>
      <c r="I496" s="1">
        <v>238</v>
      </c>
      <c r="K496" s="1">
        <f t="shared" si="30"/>
        <v>0.878228782287823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43</v>
      </c>
      <c r="F497" s="1">
        <v>0</v>
      </c>
      <c r="G497" s="1">
        <v>0</v>
      </c>
      <c r="H497" s="1">
        <v>268</v>
      </c>
      <c r="I497" s="1">
        <v>225</v>
      </c>
      <c r="K497" s="1">
        <f t="shared" si="30"/>
        <v>0.83955223880597</v>
      </c>
    </row>
    <row r="498" ht="17.2" spans="1:11">
      <c r="A498" s="2"/>
      <c r="B498" s="3" t="s">
        <v>53</v>
      </c>
      <c r="K498" s="1">
        <f>AVERAGE(K483:K497)</f>
        <v>0.825205879956625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0</v>
      </c>
      <c r="H499" s="1">
        <v>16</v>
      </c>
      <c r="I499" s="1">
        <v>15</v>
      </c>
      <c r="K499" s="1">
        <f t="shared" ref="K499:K513" si="31">1-(E499+F499+G499)/H499</f>
        <v>0.9375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0</v>
      </c>
      <c r="H500" s="1">
        <v>82</v>
      </c>
      <c r="I500" s="1">
        <v>72</v>
      </c>
      <c r="K500" s="1">
        <f t="shared" si="31"/>
        <v>0.878048780487805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0</v>
      </c>
      <c r="H501" s="1">
        <v>99</v>
      </c>
      <c r="I501" s="1">
        <v>96</v>
      </c>
      <c r="K501" s="1">
        <f t="shared" si="31"/>
        <v>0.96969696969697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0</v>
      </c>
      <c r="H502" s="1">
        <v>100</v>
      </c>
      <c r="I502" s="1">
        <v>97</v>
      </c>
      <c r="K502" s="1">
        <f t="shared" si="31"/>
        <v>0.97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0</v>
      </c>
      <c r="H503" s="1">
        <v>93</v>
      </c>
      <c r="I503" s="1">
        <v>88</v>
      </c>
      <c r="K503" s="1">
        <f t="shared" si="31"/>
        <v>0.946236559139785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0</v>
      </c>
      <c r="H504" s="1">
        <v>9</v>
      </c>
      <c r="I504" s="1">
        <v>8</v>
      </c>
      <c r="K504" s="1">
        <f t="shared" si="31"/>
        <v>0.888888888888889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0</v>
      </c>
      <c r="H505" s="1">
        <v>94</v>
      </c>
      <c r="I505" s="1">
        <v>77</v>
      </c>
      <c r="K505" s="1">
        <f t="shared" si="31"/>
        <v>0.819148936170213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0</v>
      </c>
      <c r="H506" s="1">
        <v>98</v>
      </c>
      <c r="I506" s="1">
        <v>89</v>
      </c>
      <c r="K506" s="1">
        <f t="shared" si="31"/>
        <v>0.908163265306122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0</v>
      </c>
      <c r="H507" s="1">
        <v>99</v>
      </c>
      <c r="I507" s="1">
        <v>95</v>
      </c>
      <c r="K507" s="1">
        <f t="shared" si="31"/>
        <v>0.95959595959596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0</v>
      </c>
      <c r="H508" s="1">
        <v>100</v>
      </c>
      <c r="I508" s="1">
        <v>94</v>
      </c>
      <c r="K508" s="1">
        <f t="shared" si="31"/>
        <v>0.94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0</v>
      </c>
      <c r="H509" s="1">
        <v>76</v>
      </c>
      <c r="I509" s="1">
        <v>69</v>
      </c>
      <c r="K509" s="1">
        <f t="shared" si="31"/>
        <v>0.907894736842105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0</v>
      </c>
      <c r="G510" s="1">
        <v>0</v>
      </c>
      <c r="H510" s="1">
        <v>94</v>
      </c>
      <c r="I510" s="1">
        <v>89</v>
      </c>
      <c r="K510" s="1">
        <f t="shared" si="31"/>
        <v>0.946808510638298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0</v>
      </c>
      <c r="H511" s="1">
        <v>98</v>
      </c>
      <c r="I511" s="1">
        <v>96</v>
      </c>
      <c r="K511" s="1">
        <f t="shared" si="31"/>
        <v>0.979591836734694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0</v>
      </c>
      <c r="G512" s="1">
        <v>1</v>
      </c>
      <c r="H512" s="1">
        <v>99</v>
      </c>
      <c r="I512" s="1">
        <v>92</v>
      </c>
      <c r="K512" s="1">
        <f t="shared" si="31"/>
        <v>0.919191919191919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1</v>
      </c>
      <c r="H513" s="1">
        <v>98</v>
      </c>
      <c r="I513" s="1">
        <v>94</v>
      </c>
      <c r="K513" s="1">
        <f t="shared" si="31"/>
        <v>0.948979591836735</v>
      </c>
    </row>
    <row r="514" ht="17.2" spans="1:11">
      <c r="A514" s="2"/>
      <c r="B514" s="3" t="s">
        <v>54</v>
      </c>
      <c r="K514" s="1">
        <f>AVERAGE(K499:K513)</f>
        <v>0.9279830636353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0</v>
      </c>
      <c r="G515" s="1">
        <v>0</v>
      </c>
      <c r="H515" s="1">
        <v>65</v>
      </c>
      <c r="I515" s="1">
        <v>47</v>
      </c>
      <c r="K515" s="1">
        <f t="shared" ref="K515:K529" si="32">1-(E515+F515+G515)/H515</f>
        <v>0.723076923076923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0</v>
      </c>
      <c r="H516" s="1">
        <v>119</v>
      </c>
      <c r="I516" s="1">
        <v>102</v>
      </c>
      <c r="K516" s="1">
        <f t="shared" si="32"/>
        <v>0.857142857142857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0</v>
      </c>
      <c r="H517" s="1">
        <v>159</v>
      </c>
      <c r="I517" s="1">
        <v>141</v>
      </c>
      <c r="K517" s="1">
        <f t="shared" si="32"/>
        <v>0.886792452830189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0</v>
      </c>
      <c r="H518" s="1">
        <v>164</v>
      </c>
      <c r="I518" s="1">
        <v>150</v>
      </c>
      <c r="K518" s="1">
        <f t="shared" si="32"/>
        <v>0.914634146341463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18</v>
      </c>
      <c r="F519" s="1">
        <v>0</v>
      </c>
      <c r="G519" s="1">
        <v>0</v>
      </c>
      <c r="H519" s="1">
        <v>118</v>
      </c>
      <c r="I519" s="1">
        <v>100</v>
      </c>
      <c r="K519" s="1">
        <f t="shared" si="32"/>
        <v>0.847457627118644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13</v>
      </c>
      <c r="F520" s="1">
        <v>0</v>
      </c>
      <c r="G520" s="1">
        <v>0</v>
      </c>
      <c r="H520" s="1">
        <v>68</v>
      </c>
      <c r="I520" s="1">
        <v>55</v>
      </c>
      <c r="K520" s="1">
        <f t="shared" si="32"/>
        <v>0.808823529411765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0</v>
      </c>
      <c r="G521" s="1">
        <v>0</v>
      </c>
      <c r="H521" s="1">
        <v>99</v>
      </c>
      <c r="I521" s="1">
        <v>85</v>
      </c>
      <c r="K521" s="1">
        <f t="shared" si="32"/>
        <v>0.858585858585859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0</v>
      </c>
      <c r="G522" s="1">
        <v>0</v>
      </c>
      <c r="H522" s="1">
        <v>115</v>
      </c>
      <c r="I522" s="1">
        <v>111</v>
      </c>
      <c r="K522" s="1">
        <f t="shared" si="32"/>
        <v>0.965217391304348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0</v>
      </c>
      <c r="H523" s="1">
        <v>157</v>
      </c>
      <c r="I523" s="1">
        <v>149</v>
      </c>
      <c r="K523" s="1">
        <f t="shared" si="32"/>
        <v>0.949044585987261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0</v>
      </c>
      <c r="G524" s="1">
        <v>1</v>
      </c>
      <c r="H524" s="1">
        <v>159</v>
      </c>
      <c r="I524" s="1">
        <v>150</v>
      </c>
      <c r="K524" s="1">
        <f t="shared" si="32"/>
        <v>0.937106918238994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0</v>
      </c>
      <c r="H525" s="1">
        <v>152</v>
      </c>
      <c r="I525" s="1">
        <v>137</v>
      </c>
      <c r="K525" s="1">
        <f t="shared" si="32"/>
        <v>0.901315789473684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0</v>
      </c>
      <c r="H526" s="1">
        <v>131</v>
      </c>
      <c r="I526" s="1">
        <v>115</v>
      </c>
      <c r="K526" s="1">
        <f t="shared" si="32"/>
        <v>0.877862595419847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0</v>
      </c>
      <c r="H527" s="1">
        <v>152</v>
      </c>
      <c r="I527" s="1">
        <v>148</v>
      </c>
      <c r="K527" s="1">
        <f t="shared" si="32"/>
        <v>0.973684210526316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0</v>
      </c>
      <c r="H528" s="1">
        <v>158</v>
      </c>
      <c r="I528" s="1">
        <v>150</v>
      </c>
      <c r="K528" s="1">
        <f t="shared" si="32"/>
        <v>0.949367088607595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0</v>
      </c>
      <c r="H529" s="1">
        <v>152</v>
      </c>
      <c r="I529" s="1">
        <v>148</v>
      </c>
      <c r="K529" s="1">
        <f t="shared" si="32"/>
        <v>0.973684210526316</v>
      </c>
    </row>
    <row r="530" ht="17.2" spans="1:11">
      <c r="A530" s="2"/>
      <c r="B530" s="3" t="s">
        <v>55</v>
      </c>
      <c r="K530" s="1">
        <f>AVERAGE(K515:K529)</f>
        <v>0.894919745639471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0</v>
      </c>
      <c r="H531" s="1">
        <v>221</v>
      </c>
      <c r="I531" s="1">
        <v>214</v>
      </c>
      <c r="K531" s="1">
        <f t="shared" ref="K531:K545" si="33">1-(E531+F531+G531)/H531</f>
        <v>0.968325791855204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0</v>
      </c>
      <c r="H532" s="1">
        <v>226</v>
      </c>
      <c r="I532" s="1">
        <v>221</v>
      </c>
      <c r="K532" s="1">
        <f t="shared" si="33"/>
        <v>0.97787610619469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0</v>
      </c>
      <c r="H533" s="1">
        <v>218</v>
      </c>
      <c r="I533" s="1">
        <v>217</v>
      </c>
      <c r="K533" s="1">
        <f t="shared" si="33"/>
        <v>0.995412844036697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0</v>
      </c>
      <c r="H534" s="1">
        <v>212</v>
      </c>
      <c r="I534" s="1">
        <v>210</v>
      </c>
      <c r="K534" s="1">
        <f t="shared" si="33"/>
        <v>0.990566037735849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0</v>
      </c>
      <c r="H535" s="1">
        <v>217</v>
      </c>
      <c r="I535" s="1">
        <v>214</v>
      </c>
      <c r="K535" s="1">
        <f t="shared" si="33"/>
        <v>0.986175115207373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0</v>
      </c>
      <c r="H536" s="1">
        <v>214</v>
      </c>
      <c r="I536" s="1">
        <v>210</v>
      </c>
      <c r="K536" s="1">
        <f t="shared" si="33"/>
        <v>0.981308411214953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0</v>
      </c>
      <c r="H537" s="1">
        <v>221</v>
      </c>
      <c r="I537" s="1">
        <v>208</v>
      </c>
      <c r="K537" s="1">
        <f t="shared" si="33"/>
        <v>0.941176470588235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0</v>
      </c>
      <c r="H538" s="1">
        <v>216</v>
      </c>
      <c r="I538" s="1">
        <v>210</v>
      </c>
      <c r="K538" s="1">
        <f t="shared" si="33"/>
        <v>0.972222222222222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0</v>
      </c>
      <c r="H539" s="1">
        <v>216</v>
      </c>
      <c r="I539" s="1">
        <v>215</v>
      </c>
      <c r="K539" s="1">
        <f t="shared" si="33"/>
        <v>0.99537037037037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0</v>
      </c>
      <c r="H540" s="1">
        <v>215</v>
      </c>
      <c r="I540" s="1">
        <v>213</v>
      </c>
      <c r="K540" s="1">
        <f t="shared" si="33"/>
        <v>0.990697674418605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0</v>
      </c>
      <c r="H541" s="1">
        <v>204</v>
      </c>
      <c r="I541" s="1">
        <v>199</v>
      </c>
      <c r="K541" s="1">
        <f t="shared" si="33"/>
        <v>0.975490196078431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0</v>
      </c>
      <c r="H542" s="1">
        <v>215</v>
      </c>
      <c r="I542" s="1">
        <v>207</v>
      </c>
      <c r="K542" s="1">
        <f t="shared" si="33"/>
        <v>0.962790697674419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0</v>
      </c>
      <c r="H543" s="1">
        <v>215</v>
      </c>
      <c r="I543" s="1">
        <v>215</v>
      </c>
      <c r="K543" s="1">
        <f t="shared" si="33"/>
        <v>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0</v>
      </c>
      <c r="H544" s="1">
        <v>218</v>
      </c>
      <c r="I544" s="1">
        <v>218</v>
      </c>
      <c r="K544" s="1">
        <f t="shared" si="33"/>
        <v>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0</v>
      </c>
      <c r="H545" s="1">
        <v>215</v>
      </c>
      <c r="I545" s="1">
        <v>215</v>
      </c>
      <c r="K545" s="1">
        <f t="shared" si="33"/>
        <v>1</v>
      </c>
    </row>
    <row r="546" ht="17.2" spans="1:11">
      <c r="A546" s="2"/>
      <c r="B546" s="3" t="s">
        <v>56</v>
      </c>
      <c r="K546" s="1">
        <f>AVERAGE(K531:K545)</f>
        <v>0.982494129173137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85</v>
      </c>
      <c r="F547" s="1">
        <v>0</v>
      </c>
      <c r="G547" s="1">
        <v>0</v>
      </c>
      <c r="H547" s="1">
        <v>452</v>
      </c>
      <c r="I547" s="1">
        <v>367</v>
      </c>
      <c r="K547" s="1">
        <f t="shared" ref="K547:K561" si="34">1-(E547+F547+G547)/H547</f>
        <v>0.811946902654867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86</v>
      </c>
      <c r="F548" s="1">
        <v>0</v>
      </c>
      <c r="G548" s="1">
        <v>0</v>
      </c>
      <c r="H548" s="1">
        <v>509</v>
      </c>
      <c r="I548" s="1">
        <v>423</v>
      </c>
      <c r="K548" s="1">
        <f t="shared" si="34"/>
        <v>0.831041257367387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67</v>
      </c>
      <c r="F549" s="1">
        <v>0</v>
      </c>
      <c r="G549" s="1">
        <v>0</v>
      </c>
      <c r="H549" s="1">
        <v>511</v>
      </c>
      <c r="I549" s="1">
        <v>444</v>
      </c>
      <c r="K549" s="1">
        <f t="shared" si="34"/>
        <v>0.868884540117417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0</v>
      </c>
      <c r="H550" s="1">
        <v>509</v>
      </c>
      <c r="I550" s="1">
        <v>433</v>
      </c>
      <c r="K550" s="1">
        <f t="shared" si="34"/>
        <v>0.850687622789784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80</v>
      </c>
      <c r="F551" s="1">
        <v>0</v>
      </c>
      <c r="G551" s="1">
        <v>0</v>
      </c>
      <c r="H551" s="1">
        <v>491</v>
      </c>
      <c r="I551" s="1">
        <v>411</v>
      </c>
      <c r="K551" s="1">
        <f t="shared" si="34"/>
        <v>0.837067209775967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0</v>
      </c>
      <c r="H552" s="1">
        <v>456</v>
      </c>
      <c r="I552" s="1">
        <v>373</v>
      </c>
      <c r="K552" s="1">
        <f t="shared" si="34"/>
        <v>0.817982456140351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59</v>
      </c>
      <c r="F553" s="1">
        <v>0</v>
      </c>
      <c r="G553" s="1">
        <v>0</v>
      </c>
      <c r="H553" s="1">
        <v>419</v>
      </c>
      <c r="I553" s="1">
        <v>360</v>
      </c>
      <c r="K553" s="1">
        <f t="shared" si="34"/>
        <v>0.859188544152745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61</v>
      </c>
      <c r="F554" s="1">
        <v>0</v>
      </c>
      <c r="G554" s="1">
        <v>0</v>
      </c>
      <c r="H554" s="1">
        <v>417</v>
      </c>
      <c r="I554" s="1">
        <v>356</v>
      </c>
      <c r="K554" s="1">
        <f t="shared" si="34"/>
        <v>0.853717026378897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27</v>
      </c>
      <c r="F555" s="1">
        <v>0</v>
      </c>
      <c r="G555" s="1">
        <v>0</v>
      </c>
      <c r="H555" s="1">
        <v>430</v>
      </c>
      <c r="I555" s="1">
        <v>403</v>
      </c>
      <c r="K555" s="1">
        <f t="shared" si="34"/>
        <v>0.937209302325581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0</v>
      </c>
      <c r="H556" s="1">
        <v>433</v>
      </c>
      <c r="I556" s="1">
        <v>395</v>
      </c>
      <c r="K556" s="1">
        <f t="shared" si="34"/>
        <v>0.912240184757506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0</v>
      </c>
      <c r="H557" s="1">
        <v>373</v>
      </c>
      <c r="I557" s="1">
        <v>252</v>
      </c>
      <c r="K557" s="1">
        <f t="shared" si="34"/>
        <v>0.675603217158177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0</v>
      </c>
      <c r="H558" s="1">
        <v>364</v>
      </c>
      <c r="I558" s="1">
        <v>272</v>
      </c>
      <c r="K558" s="1">
        <f t="shared" si="34"/>
        <v>0.747252747252747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25</v>
      </c>
      <c r="F559" s="1">
        <v>0</v>
      </c>
      <c r="G559" s="1">
        <v>0</v>
      </c>
      <c r="H559" s="1">
        <v>420</v>
      </c>
      <c r="I559" s="1">
        <v>395</v>
      </c>
      <c r="K559" s="1">
        <f t="shared" si="34"/>
        <v>0.94047619047619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41</v>
      </c>
      <c r="F560" s="1">
        <v>0</v>
      </c>
      <c r="G560" s="1">
        <v>0</v>
      </c>
      <c r="H560" s="1">
        <v>367</v>
      </c>
      <c r="I560" s="1">
        <v>326</v>
      </c>
      <c r="K560" s="1">
        <f t="shared" si="34"/>
        <v>0.888283378746594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86</v>
      </c>
      <c r="F561" s="1">
        <v>0</v>
      </c>
      <c r="G561" s="1">
        <v>32</v>
      </c>
      <c r="H561" s="1">
        <v>420</v>
      </c>
      <c r="I561" s="1">
        <v>334</v>
      </c>
      <c r="K561" s="1">
        <f t="shared" si="34"/>
        <v>0.719047619047619</v>
      </c>
    </row>
    <row r="562" ht="17.2" spans="1:11">
      <c r="A562" s="2"/>
      <c r="B562" s="3" t="s">
        <v>57</v>
      </c>
      <c r="K562" s="1">
        <f>AVERAGE(K547:K561)</f>
        <v>0.836708546609455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14</v>
      </c>
      <c r="F564" s="1">
        <v>0</v>
      </c>
      <c r="G564" s="1">
        <v>0</v>
      </c>
      <c r="H564" s="1">
        <v>246</v>
      </c>
      <c r="I564" s="1">
        <v>232</v>
      </c>
      <c r="K564" s="1">
        <f t="shared" si="35"/>
        <v>0.943089430894309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0</v>
      </c>
      <c r="H565" s="1">
        <v>224</v>
      </c>
      <c r="I565" s="1">
        <v>194</v>
      </c>
      <c r="K565" s="1">
        <f t="shared" si="35"/>
        <v>0.866071428571429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0</v>
      </c>
      <c r="H566" s="1">
        <v>248</v>
      </c>
      <c r="I566" s="1">
        <v>204</v>
      </c>
      <c r="K566" s="1">
        <f t="shared" si="35"/>
        <v>0.82258064516129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0</v>
      </c>
      <c r="G567" s="1">
        <v>1</v>
      </c>
      <c r="H567" s="1">
        <v>249</v>
      </c>
      <c r="I567" s="1">
        <v>236</v>
      </c>
      <c r="K567" s="1">
        <f t="shared" si="35"/>
        <v>0.943775100401606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18</v>
      </c>
      <c r="F569" s="1">
        <v>0</v>
      </c>
      <c r="G569" s="1">
        <v>0</v>
      </c>
      <c r="H569" s="1">
        <v>78</v>
      </c>
      <c r="I569" s="1">
        <v>60</v>
      </c>
      <c r="K569" s="1">
        <f t="shared" si="35"/>
        <v>0.769230769230769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0</v>
      </c>
      <c r="H570" s="1">
        <v>55</v>
      </c>
      <c r="I570" s="1">
        <v>52</v>
      </c>
      <c r="K570" s="1">
        <f t="shared" si="35"/>
        <v>0.945454545454545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0</v>
      </c>
      <c r="G571" s="1">
        <v>0</v>
      </c>
      <c r="H571" s="1">
        <v>216</v>
      </c>
      <c r="I571" s="1">
        <v>205</v>
      </c>
      <c r="K571" s="1">
        <f t="shared" si="35"/>
        <v>0.949074074074074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0</v>
      </c>
      <c r="H572" s="1">
        <v>249</v>
      </c>
      <c r="I572" s="1">
        <v>241</v>
      </c>
      <c r="K572" s="1">
        <f t="shared" si="35"/>
        <v>0.967871485943775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0</v>
      </c>
      <c r="H573" s="1">
        <v>250</v>
      </c>
      <c r="I573" s="1">
        <v>237</v>
      </c>
      <c r="K573" s="1">
        <f t="shared" si="35"/>
        <v>0.948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0</v>
      </c>
      <c r="H574" s="1">
        <v>249</v>
      </c>
      <c r="I574" s="1">
        <v>229</v>
      </c>
      <c r="K574" s="1">
        <f t="shared" si="35"/>
        <v>0.919678714859438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0</v>
      </c>
      <c r="H575" s="1">
        <v>216</v>
      </c>
      <c r="I575" s="1">
        <v>212</v>
      </c>
      <c r="K575" s="1">
        <f t="shared" si="35"/>
        <v>0.981481481481482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0</v>
      </c>
      <c r="G576" s="1">
        <v>0</v>
      </c>
      <c r="H576" s="1">
        <v>239</v>
      </c>
      <c r="I576" s="1">
        <v>232</v>
      </c>
      <c r="K576" s="1">
        <f t="shared" si="35"/>
        <v>0.97071129707113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0</v>
      </c>
      <c r="H577" s="1">
        <v>216</v>
      </c>
      <c r="I577" s="1">
        <v>210</v>
      </c>
      <c r="K577" s="1">
        <f t="shared" si="35"/>
        <v>0.972222222222222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0</v>
      </c>
      <c r="H582" s="1">
        <v>116</v>
      </c>
      <c r="I582" s="1">
        <v>99</v>
      </c>
      <c r="K582" s="1">
        <f t="shared" si="36"/>
        <v>0.853448275862069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0</v>
      </c>
      <c r="H583" s="1">
        <v>58</v>
      </c>
      <c r="I583" s="1">
        <v>58</v>
      </c>
      <c r="K583" s="1">
        <f t="shared" si="36"/>
        <v>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0</v>
      </c>
      <c r="H589" s="1">
        <v>114</v>
      </c>
      <c r="I589" s="1">
        <v>114</v>
      </c>
      <c r="K589" s="1">
        <f t="shared" si="36"/>
        <v>1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0</v>
      </c>
      <c r="H590" s="1">
        <v>116</v>
      </c>
      <c r="I590" s="1">
        <v>113</v>
      </c>
      <c r="K590" s="1">
        <f t="shared" si="36"/>
        <v>0.974137931034483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0.874712643678161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0</v>
      </c>
      <c r="H596" s="1">
        <v>311</v>
      </c>
      <c r="I596" s="1">
        <v>250</v>
      </c>
      <c r="K596" s="1">
        <f t="shared" si="37"/>
        <v>0.803858520900322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0</v>
      </c>
      <c r="H597" s="1">
        <v>675</v>
      </c>
      <c r="I597" s="1">
        <v>662</v>
      </c>
      <c r="K597" s="1">
        <f t="shared" si="37"/>
        <v>0.980740740740741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0</v>
      </c>
      <c r="H598" s="1">
        <v>702</v>
      </c>
      <c r="I598" s="1">
        <v>650</v>
      </c>
      <c r="K598" s="1">
        <f t="shared" si="37"/>
        <v>0.925925925925926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0</v>
      </c>
      <c r="H599" s="1">
        <v>649</v>
      </c>
      <c r="I599" s="1">
        <v>574</v>
      </c>
      <c r="K599" s="1">
        <f t="shared" si="37"/>
        <v>0.884437596302003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84</v>
      </c>
      <c r="F600" s="1">
        <v>0</v>
      </c>
      <c r="G600" s="1">
        <v>0</v>
      </c>
      <c r="H600" s="1">
        <v>507</v>
      </c>
      <c r="I600" s="1">
        <v>423</v>
      </c>
      <c r="K600" s="1">
        <f t="shared" si="37"/>
        <v>0.834319526627219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150</v>
      </c>
      <c r="F601" s="1">
        <v>0</v>
      </c>
      <c r="G601" s="1">
        <v>0</v>
      </c>
      <c r="H601" s="1">
        <v>429</v>
      </c>
      <c r="I601" s="1">
        <v>279</v>
      </c>
      <c r="K601" s="1">
        <f t="shared" si="37"/>
        <v>0.65034965034965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0</v>
      </c>
      <c r="H602" s="1">
        <v>417</v>
      </c>
      <c r="I602" s="1">
        <v>281</v>
      </c>
      <c r="K602" s="1">
        <f t="shared" si="37"/>
        <v>0.673860911270983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0</v>
      </c>
      <c r="H603" s="1">
        <v>688</v>
      </c>
      <c r="I603" s="1">
        <v>688</v>
      </c>
      <c r="K603" s="1">
        <f t="shared" si="37"/>
        <v>1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0</v>
      </c>
      <c r="H604" s="1">
        <v>707</v>
      </c>
      <c r="I604" s="1">
        <v>700</v>
      </c>
      <c r="K604" s="1">
        <f t="shared" si="37"/>
        <v>0.99009900990099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0</v>
      </c>
      <c r="H605" s="1">
        <v>675</v>
      </c>
      <c r="I605" s="1">
        <v>668</v>
      </c>
      <c r="K605" s="1">
        <f t="shared" si="37"/>
        <v>0.98962962962963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0</v>
      </c>
      <c r="H606" s="1">
        <v>635</v>
      </c>
      <c r="I606" s="1">
        <v>513</v>
      </c>
      <c r="K606" s="1">
        <f t="shared" si="37"/>
        <v>0.807874015748032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0</v>
      </c>
      <c r="H607" s="1">
        <v>688</v>
      </c>
      <c r="I607" s="1">
        <v>688</v>
      </c>
      <c r="K607" s="1">
        <f t="shared" si="37"/>
        <v>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0</v>
      </c>
      <c r="H608" s="1">
        <v>702</v>
      </c>
      <c r="I608" s="1">
        <v>699</v>
      </c>
      <c r="K608" s="1">
        <f t="shared" si="37"/>
        <v>0.995726495726496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0</v>
      </c>
      <c r="H609" s="1">
        <v>688</v>
      </c>
      <c r="I609" s="1">
        <v>688</v>
      </c>
      <c r="K609" s="1">
        <f t="shared" si="37"/>
        <v>1</v>
      </c>
    </row>
    <row r="610" ht="17.2" spans="1:11">
      <c r="A610" s="2"/>
      <c r="B610" s="3" t="s">
        <v>60</v>
      </c>
      <c r="K610" s="1">
        <f>AVERAGE(K595:K609)</f>
        <v>0.869121468208133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0</v>
      </c>
      <c r="H611" s="1">
        <v>94</v>
      </c>
      <c r="I611" s="1">
        <v>49</v>
      </c>
      <c r="K611" s="1">
        <f t="shared" ref="K611:K625" si="38">1-(E611+F611+G611)/H611</f>
        <v>0.521276595744681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0</v>
      </c>
      <c r="H612" s="1">
        <v>94</v>
      </c>
      <c r="I612" s="1">
        <v>59</v>
      </c>
      <c r="K612" s="1">
        <f t="shared" si="38"/>
        <v>0.627659574468085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0</v>
      </c>
      <c r="H613" s="1">
        <v>94</v>
      </c>
      <c r="I613" s="1">
        <v>62</v>
      </c>
      <c r="K613" s="1">
        <f t="shared" si="38"/>
        <v>0.659574468085106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0</v>
      </c>
      <c r="H614" s="1">
        <v>94</v>
      </c>
      <c r="I614" s="1">
        <v>63</v>
      </c>
      <c r="K614" s="1">
        <f t="shared" si="38"/>
        <v>0.670212765957447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0</v>
      </c>
      <c r="H615" s="1">
        <v>94</v>
      </c>
      <c r="I615" s="1">
        <v>64</v>
      </c>
      <c r="K615" s="1">
        <f t="shared" si="38"/>
        <v>0.680851063829787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31</v>
      </c>
      <c r="F616" s="1">
        <v>0</v>
      </c>
      <c r="G616" s="1">
        <v>0</v>
      </c>
      <c r="H616" s="1">
        <v>94</v>
      </c>
      <c r="I616" s="1">
        <v>63</v>
      </c>
      <c r="K616" s="1">
        <f t="shared" si="38"/>
        <v>0.670212765957447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0</v>
      </c>
      <c r="H617" s="1">
        <v>94</v>
      </c>
      <c r="I617" s="1">
        <v>57</v>
      </c>
      <c r="K617" s="1">
        <f t="shared" si="38"/>
        <v>0.606382978723404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0</v>
      </c>
      <c r="H618" s="1">
        <v>94</v>
      </c>
      <c r="I618" s="1">
        <v>81</v>
      </c>
      <c r="K618" s="1">
        <f t="shared" si="38"/>
        <v>0.861702127659574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0</v>
      </c>
      <c r="H619" s="1">
        <v>94</v>
      </c>
      <c r="I619" s="1">
        <v>89</v>
      </c>
      <c r="K619" s="1">
        <f t="shared" si="38"/>
        <v>0.946808510638298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0</v>
      </c>
      <c r="H620" s="1">
        <v>94</v>
      </c>
      <c r="I620" s="1">
        <v>69</v>
      </c>
      <c r="K620" s="1">
        <f t="shared" si="38"/>
        <v>0.734042553191489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0</v>
      </c>
      <c r="G621" s="1">
        <v>0</v>
      </c>
      <c r="H621" s="1">
        <v>94</v>
      </c>
      <c r="I621" s="1">
        <v>24</v>
      </c>
      <c r="K621" s="1">
        <f t="shared" si="38"/>
        <v>0.25531914893617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71</v>
      </c>
      <c r="F622" s="1">
        <v>0</v>
      </c>
      <c r="G622" s="1">
        <v>0</v>
      </c>
      <c r="H622" s="1">
        <v>94</v>
      </c>
      <c r="I622" s="1">
        <v>23</v>
      </c>
      <c r="K622" s="1">
        <f t="shared" si="38"/>
        <v>0.24468085106383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12</v>
      </c>
      <c r="F623" s="1">
        <v>0</v>
      </c>
      <c r="G623" s="1">
        <v>1</v>
      </c>
      <c r="H623" s="1">
        <v>94</v>
      </c>
      <c r="I623" s="1">
        <v>82</v>
      </c>
      <c r="K623" s="1">
        <f t="shared" si="38"/>
        <v>0.861702127659574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0</v>
      </c>
      <c r="H624" s="1">
        <v>94</v>
      </c>
      <c r="I624" s="1">
        <v>79</v>
      </c>
      <c r="K624" s="1">
        <f t="shared" si="38"/>
        <v>0.840425531914894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22</v>
      </c>
      <c r="F625" s="1">
        <v>0</v>
      </c>
      <c r="G625" s="1">
        <v>3</v>
      </c>
      <c r="H625" s="1">
        <v>94</v>
      </c>
      <c r="I625" s="1">
        <v>72</v>
      </c>
      <c r="K625" s="1">
        <f t="shared" si="38"/>
        <v>0.734042553191489</v>
      </c>
    </row>
    <row r="626" ht="17.2" spans="1:11">
      <c r="A626" s="2"/>
      <c r="B626" s="3" t="s">
        <v>61</v>
      </c>
      <c r="K626" s="1">
        <f>AVERAGE(K611:K625)</f>
        <v>0.660992907801419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51</v>
      </c>
      <c r="F627" s="1">
        <v>0</v>
      </c>
      <c r="G627" s="1">
        <v>0</v>
      </c>
      <c r="H627" s="1">
        <v>266</v>
      </c>
      <c r="I627" s="1">
        <v>215</v>
      </c>
      <c r="K627" s="1">
        <f t="shared" ref="K627:K641" si="39">1-(E627+F627+G627)/H627</f>
        <v>0.808270676691729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88</v>
      </c>
      <c r="F628" s="1">
        <v>0</v>
      </c>
      <c r="G628" s="1">
        <v>0</v>
      </c>
      <c r="H628" s="1">
        <v>349</v>
      </c>
      <c r="I628" s="1">
        <v>261</v>
      </c>
      <c r="K628" s="1">
        <f t="shared" si="39"/>
        <v>0.74785100286533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44</v>
      </c>
      <c r="F629" s="1">
        <v>0</v>
      </c>
      <c r="G629" s="1">
        <v>0</v>
      </c>
      <c r="H629" s="1">
        <v>353</v>
      </c>
      <c r="I629" s="1">
        <v>309</v>
      </c>
      <c r="K629" s="1">
        <f t="shared" si="39"/>
        <v>0.875354107648725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24</v>
      </c>
      <c r="F630" s="1">
        <v>0</v>
      </c>
      <c r="G630" s="1">
        <v>0</v>
      </c>
      <c r="H630" s="1">
        <v>351</v>
      </c>
      <c r="I630" s="1">
        <v>327</v>
      </c>
      <c r="K630" s="1">
        <f t="shared" si="39"/>
        <v>0.931623931623932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40</v>
      </c>
      <c r="F631" s="1">
        <v>0</v>
      </c>
      <c r="G631" s="1">
        <v>0</v>
      </c>
      <c r="H631" s="1">
        <v>350</v>
      </c>
      <c r="I631" s="1">
        <v>310</v>
      </c>
      <c r="K631" s="1">
        <f t="shared" si="39"/>
        <v>0.885714285714286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0</v>
      </c>
      <c r="H632" s="1">
        <v>246</v>
      </c>
      <c r="I632" s="1">
        <v>211</v>
      </c>
      <c r="K632" s="1">
        <f t="shared" si="39"/>
        <v>0.857723577235772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34</v>
      </c>
      <c r="F633" s="1">
        <v>0</v>
      </c>
      <c r="G633" s="1">
        <v>0</v>
      </c>
      <c r="H633" s="1">
        <v>293</v>
      </c>
      <c r="I633" s="1">
        <v>259</v>
      </c>
      <c r="K633" s="1">
        <f t="shared" si="39"/>
        <v>0.883959044368601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49</v>
      </c>
      <c r="F634" s="1">
        <v>0</v>
      </c>
      <c r="G634" s="1">
        <v>0</v>
      </c>
      <c r="H634" s="1">
        <v>273</v>
      </c>
      <c r="I634" s="1">
        <v>224</v>
      </c>
      <c r="K634" s="1">
        <f t="shared" si="39"/>
        <v>0.82051282051282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0</v>
      </c>
      <c r="H635" s="1">
        <v>380</v>
      </c>
      <c r="I635" s="1">
        <v>346</v>
      </c>
      <c r="K635" s="1">
        <f t="shared" si="39"/>
        <v>0.910526315789474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0</v>
      </c>
      <c r="H636" s="1">
        <v>358</v>
      </c>
      <c r="I636" s="1">
        <v>345</v>
      </c>
      <c r="K636" s="1">
        <f t="shared" si="39"/>
        <v>0.963687150837989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0</v>
      </c>
      <c r="H637" s="1">
        <v>321</v>
      </c>
      <c r="I637" s="1">
        <v>299</v>
      </c>
      <c r="K637" s="1">
        <f t="shared" si="39"/>
        <v>0.931464174454829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51</v>
      </c>
      <c r="F638" s="1">
        <v>0</v>
      </c>
      <c r="G638" s="1">
        <v>0</v>
      </c>
      <c r="H638" s="1">
        <v>313</v>
      </c>
      <c r="I638" s="1">
        <v>262</v>
      </c>
      <c r="K638" s="1">
        <f t="shared" si="39"/>
        <v>0.837060702875399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0</v>
      </c>
      <c r="H639" s="1">
        <v>357</v>
      </c>
      <c r="I639" s="1">
        <v>348</v>
      </c>
      <c r="K639" s="1">
        <f t="shared" si="39"/>
        <v>0.974789915966387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0</v>
      </c>
      <c r="H640" s="1">
        <v>406</v>
      </c>
      <c r="I640" s="1">
        <v>370</v>
      </c>
      <c r="K640" s="1">
        <f t="shared" si="39"/>
        <v>0.911330049261084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0</v>
      </c>
      <c r="H641" s="1">
        <v>357</v>
      </c>
      <c r="I641" s="1">
        <v>341</v>
      </c>
      <c r="K641" s="1">
        <f t="shared" si="39"/>
        <v>0.955182072829132</v>
      </c>
    </row>
    <row r="642" ht="17.2" spans="1:11">
      <c r="A642" s="2"/>
      <c r="B642" s="3" t="s">
        <v>62</v>
      </c>
      <c r="K642" s="1">
        <f>AVERAGE(K627:K641)</f>
        <v>0.886336655245033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0</v>
      </c>
      <c r="H643" s="1">
        <v>357</v>
      </c>
      <c r="I643" s="1">
        <v>224</v>
      </c>
      <c r="K643" s="1">
        <f t="shared" ref="K643:K657" si="40">1-(E643+F643+G643)/H643</f>
        <v>0.627450980392157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0</v>
      </c>
      <c r="H644" s="1">
        <v>357</v>
      </c>
      <c r="I644" s="1">
        <v>278</v>
      </c>
      <c r="K644" s="1">
        <f t="shared" si="40"/>
        <v>0.778711484593838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0</v>
      </c>
      <c r="H645" s="1">
        <v>306</v>
      </c>
      <c r="I645" s="1">
        <v>283</v>
      </c>
      <c r="K645" s="1">
        <f t="shared" si="40"/>
        <v>0.92483660130719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0</v>
      </c>
      <c r="H646" s="1">
        <v>357</v>
      </c>
      <c r="I646" s="1">
        <v>313</v>
      </c>
      <c r="K646" s="1">
        <f t="shared" si="40"/>
        <v>0.876750700280112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0</v>
      </c>
      <c r="H647" s="1">
        <v>357</v>
      </c>
      <c r="I647" s="1">
        <v>248</v>
      </c>
      <c r="K647" s="1">
        <f t="shared" si="40"/>
        <v>0.694677871148459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0</v>
      </c>
      <c r="H648" s="1">
        <v>357</v>
      </c>
      <c r="I648" s="1">
        <v>240</v>
      </c>
      <c r="K648" s="1">
        <f t="shared" si="40"/>
        <v>0.672268907563025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0</v>
      </c>
      <c r="H649" s="1">
        <v>352</v>
      </c>
      <c r="I649" s="1">
        <v>250</v>
      </c>
      <c r="K649" s="1">
        <f t="shared" si="40"/>
        <v>0.710227272727273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0</v>
      </c>
      <c r="H650" s="1">
        <v>306</v>
      </c>
      <c r="I650" s="1">
        <v>300</v>
      </c>
      <c r="K650" s="1">
        <f t="shared" si="40"/>
        <v>0.980392156862745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0</v>
      </c>
      <c r="H651" s="1">
        <v>306</v>
      </c>
      <c r="I651" s="1">
        <v>305</v>
      </c>
      <c r="K651" s="1">
        <f t="shared" si="40"/>
        <v>0.996732026143791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0</v>
      </c>
      <c r="H652" s="1">
        <v>305</v>
      </c>
      <c r="I652" s="1">
        <v>305</v>
      </c>
      <c r="K652" s="1">
        <f t="shared" si="40"/>
        <v>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</v>
      </c>
      <c r="F653" s="1">
        <v>0</v>
      </c>
      <c r="G653" s="1">
        <v>1</v>
      </c>
      <c r="H653" s="1">
        <v>279</v>
      </c>
      <c r="I653" s="1">
        <v>261</v>
      </c>
      <c r="K653" s="1">
        <f t="shared" si="40"/>
        <v>0.931899641577061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0</v>
      </c>
      <c r="H654" s="1">
        <v>356</v>
      </c>
      <c r="I654" s="1">
        <v>275</v>
      </c>
      <c r="K654" s="1">
        <f t="shared" si="40"/>
        <v>0.77247191011236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0</v>
      </c>
      <c r="H655" s="1">
        <v>255</v>
      </c>
      <c r="I655" s="1">
        <v>255</v>
      </c>
      <c r="K655" s="1">
        <f t="shared" si="40"/>
        <v>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0</v>
      </c>
      <c r="H656" s="1">
        <v>357</v>
      </c>
      <c r="I656" s="1">
        <v>354</v>
      </c>
      <c r="K656" s="1">
        <f t="shared" si="40"/>
        <v>0.991596638655462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0</v>
      </c>
      <c r="H657" s="1">
        <v>255</v>
      </c>
      <c r="I657" s="1">
        <v>255</v>
      </c>
      <c r="K657" s="1">
        <f t="shared" si="40"/>
        <v>1</v>
      </c>
    </row>
    <row r="658" ht="17.2" spans="1:11">
      <c r="A658" s="2"/>
      <c r="B658" s="3" t="s">
        <v>63</v>
      </c>
      <c r="K658" s="1">
        <f>AVERAGE(K643:K657)</f>
        <v>0.863867746090898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47</v>
      </c>
      <c r="F659" s="1">
        <v>0</v>
      </c>
      <c r="G659" s="1">
        <v>0</v>
      </c>
      <c r="H659" s="1">
        <v>197</v>
      </c>
      <c r="I659" s="1">
        <v>150</v>
      </c>
      <c r="K659" s="1">
        <f t="shared" ref="K659:K673" si="41">1-(E659+F659+G659)/H659</f>
        <v>0.761421319796954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32</v>
      </c>
      <c r="F660" s="1">
        <v>0</v>
      </c>
      <c r="G660" s="1">
        <v>0</v>
      </c>
      <c r="H660" s="1">
        <v>194</v>
      </c>
      <c r="I660" s="1">
        <v>162</v>
      </c>
      <c r="K660" s="1">
        <f t="shared" si="41"/>
        <v>0.835051546391753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0</v>
      </c>
      <c r="H661" s="1">
        <v>203</v>
      </c>
      <c r="I661" s="1">
        <v>181</v>
      </c>
      <c r="K661" s="1">
        <f t="shared" si="41"/>
        <v>0.891625615763547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0</v>
      </c>
      <c r="H662" s="1">
        <v>209</v>
      </c>
      <c r="I662" s="1">
        <v>187</v>
      </c>
      <c r="K662" s="1">
        <f t="shared" si="41"/>
        <v>0.894736842105263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0</v>
      </c>
      <c r="H663" s="1">
        <v>201</v>
      </c>
      <c r="I663" s="1">
        <v>174</v>
      </c>
      <c r="K663" s="1">
        <f t="shared" si="41"/>
        <v>0.865671641791045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0</v>
      </c>
      <c r="H664" s="1">
        <v>218</v>
      </c>
      <c r="I664" s="1">
        <v>164</v>
      </c>
      <c r="K664" s="1">
        <f t="shared" si="41"/>
        <v>0.752293577981651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0</v>
      </c>
      <c r="H665" s="1">
        <v>184</v>
      </c>
      <c r="I665" s="1">
        <v>157</v>
      </c>
      <c r="K665" s="1">
        <f t="shared" si="41"/>
        <v>0.853260869565217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0</v>
      </c>
      <c r="H666" s="1">
        <v>192</v>
      </c>
      <c r="I666" s="1">
        <v>174</v>
      </c>
      <c r="K666" s="1">
        <f t="shared" si="41"/>
        <v>0.90625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0</v>
      </c>
      <c r="H667" s="1">
        <v>205</v>
      </c>
      <c r="I667" s="1">
        <v>188</v>
      </c>
      <c r="K667" s="1">
        <f t="shared" si="41"/>
        <v>0.917073170731707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0</v>
      </c>
      <c r="H668" s="1">
        <v>220</v>
      </c>
      <c r="I668" s="1">
        <v>199</v>
      </c>
      <c r="K668" s="1">
        <f t="shared" si="41"/>
        <v>0.904545454545455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0</v>
      </c>
      <c r="H669" s="1">
        <v>197</v>
      </c>
      <c r="I669" s="1">
        <v>182</v>
      </c>
      <c r="K669" s="1">
        <f t="shared" si="41"/>
        <v>0.923857868020305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0</v>
      </c>
      <c r="H670" s="1">
        <v>194</v>
      </c>
      <c r="I670" s="1">
        <v>174</v>
      </c>
      <c r="K670" s="1">
        <f t="shared" si="41"/>
        <v>0.896907216494845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0</v>
      </c>
      <c r="H671" s="1">
        <v>204</v>
      </c>
      <c r="I671" s="1">
        <v>196</v>
      </c>
      <c r="K671" s="1">
        <f t="shared" si="41"/>
        <v>0.96078431372549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0</v>
      </c>
      <c r="H672" s="1">
        <v>226</v>
      </c>
      <c r="I672" s="1">
        <v>210</v>
      </c>
      <c r="K672" s="1">
        <f t="shared" si="41"/>
        <v>0.929203539823009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0</v>
      </c>
      <c r="H673" s="1">
        <v>204</v>
      </c>
      <c r="I673" s="1">
        <v>193</v>
      </c>
      <c r="K673" s="1">
        <f t="shared" si="41"/>
        <v>0.946078431372549</v>
      </c>
    </row>
    <row r="674" ht="17.2" spans="1:11">
      <c r="A674" s="2"/>
      <c r="B674" s="3" t="s">
        <v>64</v>
      </c>
      <c r="K674" s="1">
        <f>AVERAGE(K659:K673)</f>
        <v>0.882584093873919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68</v>
      </c>
      <c r="F675" s="1">
        <v>0</v>
      </c>
      <c r="G675" s="1">
        <v>21</v>
      </c>
      <c r="H675" s="1">
        <v>83</v>
      </c>
      <c r="I675" s="1">
        <v>15</v>
      </c>
      <c r="K675" s="1">
        <f t="shared" ref="K675:K689" si="42">1-(E675+F675+G675)/H675</f>
        <v>-0.072289156626506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73</v>
      </c>
      <c r="F676" s="1">
        <v>0</v>
      </c>
      <c r="G676" s="1">
        <v>21</v>
      </c>
      <c r="H676" s="1">
        <v>85</v>
      </c>
      <c r="I676" s="1">
        <v>12</v>
      </c>
      <c r="K676" s="1">
        <f t="shared" si="42"/>
        <v>-0.105882352941177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21</v>
      </c>
      <c r="H677" s="1">
        <v>67</v>
      </c>
      <c r="I677" s="1">
        <v>15</v>
      </c>
      <c r="K677" s="1">
        <f t="shared" si="42"/>
        <v>-0.0895522388059702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39</v>
      </c>
      <c r="F678" s="1">
        <v>0</v>
      </c>
      <c r="G678" s="1">
        <v>21</v>
      </c>
      <c r="H678" s="1">
        <v>69</v>
      </c>
      <c r="I678" s="1">
        <v>30</v>
      </c>
      <c r="K678" s="1">
        <f t="shared" si="42"/>
        <v>0.130434782608696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44</v>
      </c>
      <c r="F679" s="1">
        <v>0</v>
      </c>
      <c r="G679" s="1">
        <v>21</v>
      </c>
      <c r="H679" s="1">
        <v>74</v>
      </c>
      <c r="I679" s="1">
        <v>30</v>
      </c>
      <c r="K679" s="1">
        <f t="shared" si="42"/>
        <v>0.121621621621622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40</v>
      </c>
      <c r="F680" s="1">
        <v>0</v>
      </c>
      <c r="G680" s="1">
        <v>21</v>
      </c>
      <c r="H680" s="1">
        <v>71</v>
      </c>
      <c r="I680" s="1">
        <v>31</v>
      </c>
      <c r="K680" s="1">
        <f t="shared" si="42"/>
        <v>0.140845070422535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68</v>
      </c>
      <c r="F681" s="1">
        <v>0</v>
      </c>
      <c r="G681" s="1">
        <v>21</v>
      </c>
      <c r="H681" s="1">
        <v>94</v>
      </c>
      <c r="I681" s="1">
        <v>26</v>
      </c>
      <c r="K681" s="1">
        <f t="shared" si="42"/>
        <v>0.0531914893617021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0</v>
      </c>
      <c r="G682" s="1">
        <v>21</v>
      </c>
      <c r="H682" s="1">
        <v>70</v>
      </c>
      <c r="I682" s="1">
        <v>27</v>
      </c>
      <c r="K682" s="1">
        <f t="shared" si="42"/>
        <v>0.0857142857142857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40</v>
      </c>
      <c r="F683" s="1">
        <v>0</v>
      </c>
      <c r="G683" s="1">
        <v>21</v>
      </c>
      <c r="H683" s="1">
        <v>72</v>
      </c>
      <c r="I683" s="1">
        <v>32</v>
      </c>
      <c r="K683" s="1">
        <f t="shared" si="42"/>
        <v>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21</v>
      </c>
      <c r="H684" s="1">
        <v>52</v>
      </c>
      <c r="I684" s="1">
        <v>22</v>
      </c>
      <c r="K684" s="1">
        <f t="shared" si="42"/>
        <v>0.0192307692307693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33</v>
      </c>
      <c r="F685" s="1">
        <v>0</v>
      </c>
      <c r="G685" s="1">
        <v>21</v>
      </c>
      <c r="H685" s="1">
        <v>74</v>
      </c>
      <c r="I685" s="1">
        <v>41</v>
      </c>
      <c r="K685" s="1">
        <f t="shared" si="42"/>
        <v>0.27027027027027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21</v>
      </c>
      <c r="H686" s="1">
        <v>77</v>
      </c>
      <c r="I686" s="1">
        <v>32</v>
      </c>
      <c r="K686" s="1">
        <f t="shared" si="42"/>
        <v>0.142857142857143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21</v>
      </c>
      <c r="H687" s="1">
        <v>46</v>
      </c>
      <c r="I687" s="1">
        <v>19</v>
      </c>
      <c r="K687" s="1">
        <f t="shared" si="42"/>
        <v>-0.0434782608695652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21</v>
      </c>
      <c r="H688" s="1">
        <v>70</v>
      </c>
      <c r="I688" s="1">
        <v>41</v>
      </c>
      <c r="K688" s="1">
        <f t="shared" si="42"/>
        <v>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21</v>
      </c>
      <c r="H689" s="1">
        <v>46</v>
      </c>
      <c r="I689" s="1">
        <v>22</v>
      </c>
      <c r="K689" s="1">
        <f t="shared" si="42"/>
        <v>0.0217391304347826</v>
      </c>
    </row>
    <row r="690" ht="17.2" spans="1:11">
      <c r="A690" s="2"/>
      <c r="B690" s="3" t="s">
        <v>65</v>
      </c>
      <c r="K690" s="1">
        <f>AVERAGE(K675:K689)</f>
        <v>0.0742129744513767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0</v>
      </c>
      <c r="H692" s="1">
        <v>42</v>
      </c>
      <c r="I692" s="1">
        <v>40</v>
      </c>
      <c r="K692" s="1">
        <f t="shared" si="43"/>
        <v>0.952380952380952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0</v>
      </c>
      <c r="H693" s="1">
        <v>92</v>
      </c>
      <c r="I693" s="1">
        <v>87</v>
      </c>
      <c r="K693" s="1">
        <f t="shared" si="43"/>
        <v>0.945652173913043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0</v>
      </c>
      <c r="H694" s="1">
        <v>93</v>
      </c>
      <c r="I694" s="1">
        <v>84</v>
      </c>
      <c r="K694" s="1">
        <f t="shared" si="43"/>
        <v>0.903225806451613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0</v>
      </c>
      <c r="H695" s="1">
        <v>80</v>
      </c>
      <c r="I695" s="1">
        <v>63</v>
      </c>
      <c r="K695" s="1">
        <f t="shared" si="43"/>
        <v>0.7875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0</v>
      </c>
      <c r="H696" s="1">
        <v>77</v>
      </c>
      <c r="I696" s="1">
        <v>56</v>
      </c>
      <c r="K696" s="1">
        <f t="shared" si="43"/>
        <v>0.727272727272727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12</v>
      </c>
      <c r="F697" s="1">
        <v>0</v>
      </c>
      <c r="G697" s="1">
        <v>0</v>
      </c>
      <c r="H697" s="1">
        <v>96</v>
      </c>
      <c r="I697" s="1">
        <v>84</v>
      </c>
      <c r="K697" s="1">
        <f t="shared" si="43"/>
        <v>0.875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0</v>
      </c>
      <c r="H698" s="1">
        <v>104</v>
      </c>
      <c r="I698" s="1">
        <v>92</v>
      </c>
      <c r="K698" s="1">
        <f t="shared" si="43"/>
        <v>0.884615384615385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0</v>
      </c>
      <c r="H699" s="1">
        <v>116</v>
      </c>
      <c r="I699" s="1">
        <v>104</v>
      </c>
      <c r="K699" s="1">
        <f t="shared" si="43"/>
        <v>0.896551724137931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9</v>
      </c>
      <c r="F700" s="1">
        <v>0</v>
      </c>
      <c r="G700" s="1">
        <v>2</v>
      </c>
      <c r="H700" s="1">
        <v>97</v>
      </c>
      <c r="I700" s="1">
        <v>88</v>
      </c>
      <c r="K700" s="1">
        <f t="shared" si="43"/>
        <v>0.88659793814433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1</v>
      </c>
      <c r="H701" s="1">
        <v>81</v>
      </c>
      <c r="I701" s="1">
        <v>74</v>
      </c>
      <c r="K701" s="1">
        <f t="shared" si="43"/>
        <v>0.901234567901235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0</v>
      </c>
      <c r="H702" s="1">
        <v>66</v>
      </c>
      <c r="I702" s="1">
        <v>53</v>
      </c>
      <c r="K702" s="1">
        <f t="shared" si="43"/>
        <v>0.803030303030303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0</v>
      </c>
      <c r="H703" s="1">
        <v>94</v>
      </c>
      <c r="I703" s="1">
        <v>89</v>
      </c>
      <c r="K703" s="1">
        <f t="shared" si="43"/>
        <v>0.946808510638298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17</v>
      </c>
      <c r="F704" s="1">
        <v>0</v>
      </c>
      <c r="G704" s="1">
        <v>1</v>
      </c>
      <c r="H704" s="1">
        <v>118</v>
      </c>
      <c r="I704" s="1">
        <v>101</v>
      </c>
      <c r="K704" s="1">
        <f t="shared" si="43"/>
        <v>0.847457627118644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15</v>
      </c>
      <c r="F705" s="1">
        <v>0</v>
      </c>
      <c r="G705" s="1">
        <v>8</v>
      </c>
      <c r="H705" s="1">
        <v>94</v>
      </c>
      <c r="I705" s="1">
        <v>79</v>
      </c>
      <c r="K705" s="1">
        <f t="shared" si="43"/>
        <v>0.75531914893617</v>
      </c>
    </row>
    <row r="706" ht="17.2" spans="1:11">
      <c r="A706" s="2"/>
      <c r="B706" s="3" t="s">
        <v>66</v>
      </c>
      <c r="K706" s="1">
        <f>AVERAGE(K691:K705)</f>
        <v>0.874176457636042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223</v>
      </c>
      <c r="F707" s="1">
        <v>0</v>
      </c>
      <c r="G707" s="1">
        <v>2</v>
      </c>
      <c r="H707" s="1">
        <v>486</v>
      </c>
      <c r="I707" s="1">
        <v>263</v>
      </c>
      <c r="K707" s="1">
        <f t="shared" ref="K707:K721" si="44">1-(E707+F707+G707)/H707</f>
        <v>0.537037037037037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176</v>
      </c>
      <c r="F708" s="1">
        <v>0</v>
      </c>
      <c r="G708" s="1">
        <v>0</v>
      </c>
      <c r="H708" s="1">
        <v>489</v>
      </c>
      <c r="I708" s="1">
        <v>313</v>
      </c>
      <c r="K708" s="1">
        <f t="shared" si="44"/>
        <v>0.640081799591002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111</v>
      </c>
      <c r="F709" s="1">
        <v>0</v>
      </c>
      <c r="G709" s="1">
        <v>1</v>
      </c>
      <c r="H709" s="1">
        <v>625</v>
      </c>
      <c r="I709" s="1">
        <v>514</v>
      </c>
      <c r="K709" s="1">
        <f t="shared" si="44"/>
        <v>0.8208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11</v>
      </c>
      <c r="H710" s="1">
        <v>620</v>
      </c>
      <c r="I710" s="1">
        <v>514</v>
      </c>
      <c r="K710" s="1">
        <f t="shared" si="44"/>
        <v>0.811290322580645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156</v>
      </c>
      <c r="F711" s="1">
        <v>0</v>
      </c>
      <c r="G711" s="1">
        <v>1</v>
      </c>
      <c r="H711" s="1">
        <v>509</v>
      </c>
      <c r="I711" s="1">
        <v>353</v>
      </c>
      <c r="K711" s="1">
        <f t="shared" si="44"/>
        <v>0.691552062868369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182</v>
      </c>
      <c r="F712" s="1">
        <v>0</v>
      </c>
      <c r="G712" s="1">
        <v>5</v>
      </c>
      <c r="H712" s="1">
        <v>479</v>
      </c>
      <c r="I712" s="1">
        <v>297</v>
      </c>
      <c r="K712" s="1">
        <f t="shared" si="44"/>
        <v>0.609603340292276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102</v>
      </c>
      <c r="F713" s="1">
        <v>0</v>
      </c>
      <c r="G713" s="1">
        <v>3</v>
      </c>
      <c r="H713" s="1">
        <v>474</v>
      </c>
      <c r="I713" s="1">
        <v>372</v>
      </c>
      <c r="K713" s="1">
        <f t="shared" si="44"/>
        <v>0.778481012658228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</v>
      </c>
      <c r="H714" s="1">
        <v>571</v>
      </c>
      <c r="I714" s="1">
        <v>484</v>
      </c>
      <c r="K714" s="1">
        <f t="shared" si="44"/>
        <v>0.845884413309983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0</v>
      </c>
      <c r="H715" s="1">
        <v>635</v>
      </c>
      <c r="I715" s="1">
        <v>563</v>
      </c>
      <c r="K715" s="1">
        <f t="shared" si="44"/>
        <v>0.886614173228346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0</v>
      </c>
      <c r="H716" s="1">
        <v>625</v>
      </c>
      <c r="I716" s="1">
        <v>553</v>
      </c>
      <c r="K716" s="1">
        <f t="shared" si="44"/>
        <v>0.8848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0</v>
      </c>
      <c r="H717" s="1">
        <v>575</v>
      </c>
      <c r="I717" s="1">
        <v>506</v>
      </c>
      <c r="K717" s="1">
        <f t="shared" si="44"/>
        <v>0.88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121</v>
      </c>
      <c r="F718" s="1">
        <v>0</v>
      </c>
      <c r="G718" s="1">
        <v>1</v>
      </c>
      <c r="H718" s="1">
        <v>558</v>
      </c>
      <c r="I718" s="1">
        <v>437</v>
      </c>
      <c r="K718" s="1">
        <f t="shared" si="44"/>
        <v>0.781362007168459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0</v>
      </c>
      <c r="H719" s="1">
        <v>621</v>
      </c>
      <c r="I719" s="1">
        <v>572</v>
      </c>
      <c r="K719" s="1">
        <f t="shared" si="44"/>
        <v>0.92109500805153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0</v>
      </c>
      <c r="H720" s="1">
        <v>593</v>
      </c>
      <c r="I720" s="1">
        <v>552</v>
      </c>
      <c r="K720" s="1">
        <f t="shared" si="44"/>
        <v>0.930860033726813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25</v>
      </c>
      <c r="H721" s="1">
        <v>621</v>
      </c>
      <c r="I721" s="1">
        <v>540</v>
      </c>
      <c r="K721" s="1">
        <f t="shared" si="44"/>
        <v>0.829307568438003</v>
      </c>
    </row>
    <row r="722" ht="17.2" spans="1:11">
      <c r="A722" s="2"/>
      <c r="B722" s="3" t="s">
        <v>67</v>
      </c>
      <c r="K722" s="1">
        <f>AVERAGE(K707:K721)</f>
        <v>0.789917918596713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0</v>
      </c>
      <c r="H723" s="1">
        <v>176</v>
      </c>
      <c r="I723" s="1">
        <v>118</v>
      </c>
      <c r="K723" s="1">
        <f t="shared" ref="K723:K737" si="45">1-(E723+F723+G723)/H723</f>
        <v>0.670454545454545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103</v>
      </c>
      <c r="F724" s="1">
        <v>0</v>
      </c>
      <c r="G724" s="1">
        <v>0</v>
      </c>
      <c r="H724" s="1">
        <v>344</v>
      </c>
      <c r="I724" s="1">
        <v>241</v>
      </c>
      <c r="K724" s="1">
        <f t="shared" si="45"/>
        <v>0.700581395348837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0</v>
      </c>
      <c r="H725" s="1">
        <v>384</v>
      </c>
      <c r="I725" s="1">
        <v>297</v>
      </c>
      <c r="K725" s="1">
        <f t="shared" si="45"/>
        <v>0.7734375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93</v>
      </c>
      <c r="F726" s="1">
        <v>0</v>
      </c>
      <c r="G726" s="1">
        <v>0</v>
      </c>
      <c r="H726" s="1">
        <v>379</v>
      </c>
      <c r="I726" s="1">
        <v>286</v>
      </c>
      <c r="K726" s="1">
        <f t="shared" si="45"/>
        <v>0.754617414248021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113</v>
      </c>
      <c r="F727" s="1">
        <v>0</v>
      </c>
      <c r="G727" s="1">
        <v>0</v>
      </c>
      <c r="H727" s="1">
        <v>374</v>
      </c>
      <c r="I727" s="1">
        <v>261</v>
      </c>
      <c r="K727" s="1">
        <f t="shared" si="45"/>
        <v>0.697860962566845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70</v>
      </c>
      <c r="F728" s="1">
        <v>0</v>
      </c>
      <c r="G728" s="1">
        <v>0</v>
      </c>
      <c r="H728" s="1">
        <v>212</v>
      </c>
      <c r="I728" s="1">
        <v>142</v>
      </c>
      <c r="K728" s="1">
        <f t="shared" si="45"/>
        <v>0.669811320754717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0</v>
      </c>
      <c r="H729" s="1">
        <v>236</v>
      </c>
      <c r="I729" s="1">
        <v>186</v>
      </c>
      <c r="K729" s="1">
        <f t="shared" si="45"/>
        <v>0.788135593220339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54</v>
      </c>
      <c r="F730" s="1">
        <v>0</v>
      </c>
      <c r="G730" s="1">
        <v>0</v>
      </c>
      <c r="H730" s="1">
        <v>272</v>
      </c>
      <c r="I730" s="1">
        <v>218</v>
      </c>
      <c r="K730" s="1">
        <f t="shared" si="45"/>
        <v>0.801470588235294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0</v>
      </c>
      <c r="H731" s="1">
        <v>363</v>
      </c>
      <c r="I731" s="1">
        <v>311</v>
      </c>
      <c r="K731" s="1">
        <f t="shared" si="45"/>
        <v>0.856749311294766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0</v>
      </c>
      <c r="H732" s="1">
        <v>361</v>
      </c>
      <c r="I732" s="1">
        <v>298</v>
      </c>
      <c r="K732" s="1">
        <f t="shared" si="45"/>
        <v>0.825484764542936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43</v>
      </c>
      <c r="F733" s="1">
        <v>0</v>
      </c>
      <c r="G733" s="1">
        <v>0</v>
      </c>
      <c r="H733" s="1">
        <v>275</v>
      </c>
      <c r="I733" s="1">
        <v>232</v>
      </c>
      <c r="K733" s="1">
        <f t="shared" si="45"/>
        <v>0.843636363636364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75</v>
      </c>
      <c r="F734" s="1">
        <v>0</v>
      </c>
      <c r="G734" s="1">
        <v>0</v>
      </c>
      <c r="H734" s="1">
        <v>290</v>
      </c>
      <c r="I734" s="1">
        <v>215</v>
      </c>
      <c r="K734" s="1">
        <f t="shared" si="45"/>
        <v>0.741379310344828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38</v>
      </c>
      <c r="F735" s="1">
        <v>0</v>
      </c>
      <c r="G735" s="1">
        <v>0</v>
      </c>
      <c r="H735" s="1">
        <v>319</v>
      </c>
      <c r="I735" s="1">
        <v>281</v>
      </c>
      <c r="K735" s="1">
        <f t="shared" si="45"/>
        <v>0.880877742946709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0</v>
      </c>
      <c r="G736" s="1">
        <v>0</v>
      </c>
      <c r="H736" s="1">
        <v>356</v>
      </c>
      <c r="I736" s="1">
        <v>318</v>
      </c>
      <c r="K736" s="1">
        <f t="shared" si="45"/>
        <v>0.893258426966292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45</v>
      </c>
      <c r="F737" s="1">
        <v>0</v>
      </c>
      <c r="G737" s="1">
        <v>2</v>
      </c>
      <c r="H737" s="1">
        <v>319</v>
      </c>
      <c r="I737" s="1">
        <v>274</v>
      </c>
      <c r="K737" s="1">
        <f t="shared" si="45"/>
        <v>0.852664576802508</v>
      </c>
    </row>
    <row r="738" ht="17.2" spans="1:11">
      <c r="A738" s="2"/>
      <c r="B738" s="3" t="s">
        <v>68</v>
      </c>
      <c r="K738" s="1">
        <f>AVERAGE(K723:K737)</f>
        <v>0.783361321090867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137</v>
      </c>
      <c r="F739" s="1">
        <v>0</v>
      </c>
      <c r="G739" s="1">
        <v>0</v>
      </c>
      <c r="H739" s="1">
        <v>623</v>
      </c>
      <c r="I739" s="1">
        <v>486</v>
      </c>
      <c r="K739" s="1">
        <f t="shared" ref="K739:K753" si="46">1-(E739+F739+G739)/H739</f>
        <v>0.780096308186196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0</v>
      </c>
      <c r="G740" s="1">
        <v>0</v>
      </c>
      <c r="H740" s="1">
        <v>647</v>
      </c>
      <c r="I740" s="1">
        <v>513</v>
      </c>
      <c r="K740" s="1">
        <f t="shared" si="46"/>
        <v>0.792890262751159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0</v>
      </c>
      <c r="H741" s="1">
        <v>650</v>
      </c>
      <c r="I741" s="1">
        <v>534</v>
      </c>
      <c r="K741" s="1">
        <f t="shared" si="46"/>
        <v>0.821538461538462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0</v>
      </c>
      <c r="G742" s="1">
        <v>0</v>
      </c>
      <c r="H742" s="1">
        <v>634</v>
      </c>
      <c r="I742" s="1">
        <v>528</v>
      </c>
      <c r="K742" s="1">
        <f t="shared" si="46"/>
        <v>0.832807570977918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134</v>
      </c>
      <c r="F743" s="1">
        <v>0</v>
      </c>
      <c r="G743" s="1">
        <v>0</v>
      </c>
      <c r="H743" s="1">
        <v>648</v>
      </c>
      <c r="I743" s="1">
        <v>514</v>
      </c>
      <c r="K743" s="1">
        <f t="shared" si="46"/>
        <v>0.79320987654321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168</v>
      </c>
      <c r="F744" s="1">
        <v>0</v>
      </c>
      <c r="G744" s="1">
        <v>0</v>
      </c>
      <c r="H744" s="1">
        <v>647</v>
      </c>
      <c r="I744" s="1">
        <v>479</v>
      </c>
      <c r="K744" s="1">
        <f t="shared" si="46"/>
        <v>0.740340030911901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0</v>
      </c>
      <c r="H745" s="1">
        <v>545</v>
      </c>
      <c r="I745" s="1">
        <v>456</v>
      </c>
      <c r="K745" s="1">
        <f t="shared" si="46"/>
        <v>0.836697247706422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66</v>
      </c>
      <c r="F746" s="1">
        <v>0</v>
      </c>
      <c r="G746" s="1">
        <v>0</v>
      </c>
      <c r="H746" s="1">
        <v>541</v>
      </c>
      <c r="I746" s="1">
        <v>475</v>
      </c>
      <c r="K746" s="1">
        <f t="shared" si="46"/>
        <v>0.878003696857671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113</v>
      </c>
      <c r="F747" s="1">
        <v>0</v>
      </c>
      <c r="G747" s="1">
        <v>0</v>
      </c>
      <c r="H747" s="1">
        <v>662</v>
      </c>
      <c r="I747" s="1">
        <v>549</v>
      </c>
      <c r="K747" s="1">
        <f t="shared" si="46"/>
        <v>0.829305135951662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101</v>
      </c>
      <c r="F748" s="1">
        <v>0</v>
      </c>
      <c r="G748" s="1">
        <v>0</v>
      </c>
      <c r="H748" s="1">
        <v>640</v>
      </c>
      <c r="I748" s="1">
        <v>539</v>
      </c>
      <c r="K748" s="1">
        <f t="shared" si="46"/>
        <v>0.8421875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29</v>
      </c>
      <c r="F749" s="1">
        <v>0</v>
      </c>
      <c r="G749" s="1">
        <v>1</v>
      </c>
      <c r="H749" s="1">
        <v>432</v>
      </c>
      <c r="I749" s="1">
        <v>403</v>
      </c>
      <c r="K749" s="1">
        <f t="shared" si="46"/>
        <v>0.930555555555556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78</v>
      </c>
      <c r="F750" s="1">
        <v>0</v>
      </c>
      <c r="G750" s="1">
        <v>0</v>
      </c>
      <c r="H750" s="1">
        <v>441</v>
      </c>
      <c r="I750" s="1">
        <v>363</v>
      </c>
      <c r="K750" s="1">
        <f t="shared" si="46"/>
        <v>0.82312925170068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65</v>
      </c>
      <c r="F751" s="1">
        <v>0</v>
      </c>
      <c r="G751" s="1">
        <v>0</v>
      </c>
      <c r="H751" s="1">
        <v>614</v>
      </c>
      <c r="I751" s="1">
        <v>549</v>
      </c>
      <c r="K751" s="1">
        <f t="shared" si="46"/>
        <v>0.89413680781759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109</v>
      </c>
      <c r="F752" s="1">
        <v>0</v>
      </c>
      <c r="G752" s="1">
        <v>1</v>
      </c>
      <c r="H752" s="1">
        <v>693</v>
      </c>
      <c r="I752" s="1">
        <v>584</v>
      </c>
      <c r="K752" s="1">
        <f t="shared" si="46"/>
        <v>0.841269841269841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66</v>
      </c>
      <c r="F753" s="1">
        <v>0</v>
      </c>
      <c r="G753" s="1">
        <v>0</v>
      </c>
      <c r="H753" s="1">
        <v>614</v>
      </c>
      <c r="I753" s="1">
        <v>548</v>
      </c>
      <c r="K753" s="1">
        <f t="shared" si="46"/>
        <v>0.892508143322476</v>
      </c>
    </row>
    <row r="754" ht="17.2" spans="1:11">
      <c r="A754" s="2"/>
      <c r="B754" s="3" t="s">
        <v>69</v>
      </c>
      <c r="K754" s="1">
        <f>AVERAGE(K739:K753)</f>
        <v>0.835245046072716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44</v>
      </c>
      <c r="F755" s="1">
        <v>0</v>
      </c>
      <c r="G755" s="1">
        <v>0</v>
      </c>
      <c r="H755" s="1">
        <v>199</v>
      </c>
      <c r="I755" s="1">
        <v>155</v>
      </c>
      <c r="K755" s="1">
        <f t="shared" ref="K755:K769" si="47">1-(E755+F755+G755)/H755</f>
        <v>0.778894472361809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20</v>
      </c>
      <c r="F756" s="1">
        <v>0</v>
      </c>
      <c r="G756" s="1">
        <v>0</v>
      </c>
      <c r="H756" s="1">
        <v>197</v>
      </c>
      <c r="I756" s="1">
        <v>177</v>
      </c>
      <c r="K756" s="1">
        <f t="shared" si="47"/>
        <v>0.898477157360406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0</v>
      </c>
      <c r="G757" s="1">
        <v>0</v>
      </c>
      <c r="H757" s="1">
        <v>225</v>
      </c>
      <c r="I757" s="1">
        <v>186</v>
      </c>
      <c r="K757" s="1">
        <f t="shared" si="47"/>
        <v>0.826666666666667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49</v>
      </c>
      <c r="F758" s="1">
        <v>0</v>
      </c>
      <c r="G758" s="1">
        <v>0</v>
      </c>
      <c r="H758" s="1">
        <v>241</v>
      </c>
      <c r="I758" s="1">
        <v>192</v>
      </c>
      <c r="K758" s="1">
        <f t="shared" si="47"/>
        <v>0.796680497925311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45</v>
      </c>
      <c r="F759" s="1">
        <v>0</v>
      </c>
      <c r="G759" s="1">
        <v>0</v>
      </c>
      <c r="H759" s="1">
        <v>208</v>
      </c>
      <c r="I759" s="1">
        <v>163</v>
      </c>
      <c r="K759" s="1">
        <f t="shared" si="47"/>
        <v>0.783653846153846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49</v>
      </c>
      <c r="F760" s="1">
        <v>0</v>
      </c>
      <c r="G760" s="1">
        <v>0</v>
      </c>
      <c r="H760" s="1">
        <v>188</v>
      </c>
      <c r="I760" s="1">
        <v>139</v>
      </c>
      <c r="K760" s="1">
        <f t="shared" si="47"/>
        <v>0.73936170212766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0</v>
      </c>
      <c r="G761" s="1">
        <v>0</v>
      </c>
      <c r="H761" s="1">
        <v>222</v>
      </c>
      <c r="I761" s="1">
        <v>154</v>
      </c>
      <c r="K761" s="1">
        <f t="shared" si="47"/>
        <v>0.693693693693694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55</v>
      </c>
      <c r="F762" s="1">
        <v>0</v>
      </c>
      <c r="G762" s="1">
        <v>0</v>
      </c>
      <c r="H762" s="1">
        <v>234</v>
      </c>
      <c r="I762" s="1">
        <v>179</v>
      </c>
      <c r="K762" s="1">
        <f t="shared" si="47"/>
        <v>0.764957264957265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42</v>
      </c>
      <c r="F763" s="1">
        <v>0</v>
      </c>
      <c r="G763" s="1">
        <v>0</v>
      </c>
      <c r="H763" s="1">
        <v>309</v>
      </c>
      <c r="I763" s="1">
        <v>267</v>
      </c>
      <c r="K763" s="1">
        <f t="shared" si="47"/>
        <v>0.864077669902913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48</v>
      </c>
      <c r="F764" s="1">
        <v>0</v>
      </c>
      <c r="G764" s="1">
        <v>0</v>
      </c>
      <c r="H764" s="1">
        <v>291</v>
      </c>
      <c r="I764" s="1">
        <v>243</v>
      </c>
      <c r="K764" s="1">
        <f t="shared" si="47"/>
        <v>0.835051546391753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28</v>
      </c>
      <c r="F765" s="1">
        <v>0</v>
      </c>
      <c r="G765" s="1">
        <v>0</v>
      </c>
      <c r="H765" s="1">
        <v>228</v>
      </c>
      <c r="I765" s="1">
        <v>200</v>
      </c>
      <c r="K765" s="1">
        <f t="shared" si="47"/>
        <v>0.87719298245614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66</v>
      </c>
      <c r="F766" s="1">
        <v>0</v>
      </c>
      <c r="G766" s="1">
        <v>0</v>
      </c>
      <c r="H766" s="1">
        <v>228</v>
      </c>
      <c r="I766" s="1">
        <v>162</v>
      </c>
      <c r="K766" s="1">
        <f t="shared" si="47"/>
        <v>0.710526315789474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29</v>
      </c>
      <c r="F767" s="1">
        <v>0</v>
      </c>
      <c r="G767" s="1">
        <v>0</v>
      </c>
      <c r="H767" s="1">
        <v>274</v>
      </c>
      <c r="I767" s="1">
        <v>245</v>
      </c>
      <c r="K767" s="1">
        <f t="shared" si="47"/>
        <v>0.894160583941606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41</v>
      </c>
      <c r="F768" s="1">
        <v>0</v>
      </c>
      <c r="G768" s="1">
        <v>0</v>
      </c>
      <c r="H768" s="1">
        <v>325</v>
      </c>
      <c r="I768" s="1">
        <v>284</v>
      </c>
      <c r="K768" s="1">
        <f t="shared" si="47"/>
        <v>0.873846153846154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48</v>
      </c>
      <c r="F769" s="1">
        <v>0</v>
      </c>
      <c r="G769" s="1">
        <v>0</v>
      </c>
      <c r="H769" s="1">
        <v>274</v>
      </c>
      <c r="I769" s="1">
        <v>226</v>
      </c>
      <c r="K769" s="1">
        <f t="shared" si="47"/>
        <v>0.824817518248175</v>
      </c>
    </row>
    <row r="770" ht="17.2" spans="1:11">
      <c r="A770" s="2"/>
      <c r="B770" s="3" t="s">
        <v>70</v>
      </c>
      <c r="K770" s="1">
        <f>AVERAGE(K755:K769)</f>
        <v>0.810803871454858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118</v>
      </c>
      <c r="F771" s="1">
        <v>0</v>
      </c>
      <c r="G771" s="1">
        <v>0</v>
      </c>
      <c r="H771" s="1">
        <v>359</v>
      </c>
      <c r="I771" s="1">
        <v>241</v>
      </c>
      <c r="K771" s="1">
        <f t="shared" ref="K771:K785" si="48">1-(E771+F771+G771)/H771</f>
        <v>0.671309192200557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69</v>
      </c>
      <c r="F772" s="1">
        <v>0</v>
      </c>
      <c r="G772" s="1">
        <v>0</v>
      </c>
      <c r="H772" s="1">
        <v>370</v>
      </c>
      <c r="I772" s="1">
        <v>301</v>
      </c>
      <c r="K772" s="1">
        <f t="shared" si="48"/>
        <v>0.813513513513514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64</v>
      </c>
      <c r="F773" s="1">
        <v>0</v>
      </c>
      <c r="G773" s="1">
        <v>0</v>
      </c>
      <c r="H773" s="1">
        <v>394</v>
      </c>
      <c r="I773" s="1">
        <v>330</v>
      </c>
      <c r="K773" s="1">
        <f t="shared" si="48"/>
        <v>0.83756345177665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57</v>
      </c>
      <c r="F774" s="1">
        <v>0</v>
      </c>
      <c r="G774" s="1">
        <v>0</v>
      </c>
      <c r="H774" s="1">
        <v>442</v>
      </c>
      <c r="I774" s="1">
        <v>385</v>
      </c>
      <c r="K774" s="1">
        <f t="shared" si="48"/>
        <v>0.8710407239819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86</v>
      </c>
      <c r="F775" s="1">
        <v>0</v>
      </c>
      <c r="G775" s="1">
        <v>0</v>
      </c>
      <c r="H775" s="1">
        <v>429</v>
      </c>
      <c r="I775" s="1">
        <v>343</v>
      </c>
      <c r="K775" s="1">
        <f t="shared" si="48"/>
        <v>0.7995337995338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79</v>
      </c>
      <c r="F776" s="1">
        <v>0</v>
      </c>
      <c r="G776" s="1">
        <v>0</v>
      </c>
      <c r="H776" s="1">
        <v>363</v>
      </c>
      <c r="I776" s="1">
        <v>284</v>
      </c>
      <c r="K776" s="1">
        <f t="shared" si="48"/>
        <v>0.78236914600551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92</v>
      </c>
      <c r="F777" s="1">
        <v>0</v>
      </c>
      <c r="G777" s="1">
        <v>0</v>
      </c>
      <c r="H777" s="1">
        <v>368</v>
      </c>
      <c r="I777" s="1">
        <v>276</v>
      </c>
      <c r="K777" s="1">
        <f t="shared" si="48"/>
        <v>0.75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78</v>
      </c>
      <c r="F778" s="1">
        <v>0</v>
      </c>
      <c r="G778" s="1">
        <v>1</v>
      </c>
      <c r="H778" s="1">
        <v>384</v>
      </c>
      <c r="I778" s="1">
        <v>306</v>
      </c>
      <c r="K778" s="1">
        <f t="shared" si="48"/>
        <v>0.794270833333333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104</v>
      </c>
      <c r="F779" s="1">
        <v>0</v>
      </c>
      <c r="G779" s="1">
        <v>0</v>
      </c>
      <c r="H779" s="1">
        <v>548</v>
      </c>
      <c r="I779" s="1">
        <v>444</v>
      </c>
      <c r="K779" s="1">
        <f t="shared" si="48"/>
        <v>0.81021897810219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35</v>
      </c>
      <c r="F780" s="1">
        <v>0</v>
      </c>
      <c r="G780" s="1">
        <v>0</v>
      </c>
      <c r="H780" s="1">
        <v>492</v>
      </c>
      <c r="I780" s="1">
        <v>457</v>
      </c>
      <c r="K780" s="1">
        <f t="shared" si="48"/>
        <v>0.928861788617886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0</v>
      </c>
      <c r="G781" s="1">
        <v>0</v>
      </c>
      <c r="H781" s="1">
        <v>398</v>
      </c>
      <c r="I781" s="1">
        <v>362</v>
      </c>
      <c r="K781" s="1">
        <f t="shared" si="48"/>
        <v>0.909547738693467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62</v>
      </c>
      <c r="F782" s="1">
        <v>0</v>
      </c>
      <c r="G782" s="1">
        <v>0</v>
      </c>
      <c r="H782" s="1">
        <v>295</v>
      </c>
      <c r="I782" s="1">
        <v>233</v>
      </c>
      <c r="K782" s="1">
        <f t="shared" si="48"/>
        <v>0.789830508474576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15</v>
      </c>
      <c r="F783" s="1">
        <v>0</v>
      </c>
      <c r="G783" s="1">
        <v>0</v>
      </c>
      <c r="H783" s="1">
        <v>480</v>
      </c>
      <c r="I783" s="1">
        <v>465</v>
      </c>
      <c r="K783" s="1">
        <f t="shared" si="48"/>
        <v>0.96875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0</v>
      </c>
      <c r="H784" s="1">
        <v>572</v>
      </c>
      <c r="I784" s="1">
        <v>545</v>
      </c>
      <c r="K784" s="1">
        <f t="shared" si="48"/>
        <v>0.952797202797203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2</v>
      </c>
      <c r="H785" s="1">
        <v>480</v>
      </c>
      <c r="I785" s="1">
        <v>437</v>
      </c>
      <c r="K785" s="1">
        <f t="shared" si="48"/>
        <v>0.90625</v>
      </c>
    </row>
    <row r="786" ht="17.2" spans="1:11">
      <c r="A786" s="2"/>
      <c r="B786" s="3" t="s">
        <v>71</v>
      </c>
      <c r="K786" s="1">
        <f>AVERAGE(K771:K785)</f>
        <v>0.839057125135372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0</v>
      </c>
      <c r="H787" s="1">
        <v>92</v>
      </c>
      <c r="I787" s="1">
        <v>57</v>
      </c>
      <c r="K787" s="1">
        <f t="shared" ref="K787:K801" si="49">1-(E787+F787+G787)/H787</f>
        <v>0.619565217391304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0</v>
      </c>
      <c r="H788" s="1">
        <v>98</v>
      </c>
      <c r="I788" s="1">
        <v>78</v>
      </c>
      <c r="K788" s="1">
        <f t="shared" si="49"/>
        <v>0.795918367346939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55</v>
      </c>
      <c r="F789" s="1">
        <v>0</v>
      </c>
      <c r="G789" s="1">
        <v>0</v>
      </c>
      <c r="H789" s="1">
        <v>147</v>
      </c>
      <c r="I789" s="1">
        <v>92</v>
      </c>
      <c r="K789" s="1">
        <f t="shared" si="49"/>
        <v>0.625850340136054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74</v>
      </c>
      <c r="F790" s="1">
        <v>0</v>
      </c>
      <c r="G790" s="1">
        <v>0</v>
      </c>
      <c r="H790" s="1">
        <v>149</v>
      </c>
      <c r="I790" s="1">
        <v>75</v>
      </c>
      <c r="K790" s="1">
        <f t="shared" si="49"/>
        <v>0.503355704697987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0</v>
      </c>
      <c r="H791" s="1">
        <v>117</v>
      </c>
      <c r="I791" s="1">
        <v>94</v>
      </c>
      <c r="K791" s="1">
        <f t="shared" si="49"/>
        <v>0.803418803418803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0</v>
      </c>
      <c r="H792" s="1">
        <v>108</v>
      </c>
      <c r="I792" s="1">
        <v>69</v>
      </c>
      <c r="K792" s="1">
        <f t="shared" si="49"/>
        <v>0.638888888888889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0</v>
      </c>
      <c r="H793" s="1">
        <v>66</v>
      </c>
      <c r="I793" s="1">
        <v>60</v>
      </c>
      <c r="K793" s="1">
        <f t="shared" si="49"/>
        <v>0.909090909090909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0</v>
      </c>
      <c r="H794" s="1">
        <v>105</v>
      </c>
      <c r="I794" s="1">
        <v>97</v>
      </c>
      <c r="K794" s="1">
        <f t="shared" si="49"/>
        <v>0.923809523809524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0</v>
      </c>
      <c r="H795" s="1">
        <v>142</v>
      </c>
      <c r="I795" s="1">
        <v>137</v>
      </c>
      <c r="K795" s="1">
        <f t="shared" si="49"/>
        <v>0.964788732394366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0</v>
      </c>
      <c r="H796" s="1">
        <v>181</v>
      </c>
      <c r="I796" s="1">
        <v>169</v>
      </c>
      <c r="K796" s="1">
        <f t="shared" si="49"/>
        <v>0.933701657458563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0</v>
      </c>
      <c r="G797" s="1">
        <v>0</v>
      </c>
      <c r="H797" s="1">
        <v>151</v>
      </c>
      <c r="I797" s="1">
        <v>133</v>
      </c>
      <c r="K797" s="1">
        <f t="shared" si="49"/>
        <v>0.880794701986755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0</v>
      </c>
      <c r="H798" s="1">
        <v>49</v>
      </c>
      <c r="I798" s="1">
        <v>43</v>
      </c>
      <c r="K798" s="1">
        <f t="shared" si="49"/>
        <v>0.877551020408163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0</v>
      </c>
      <c r="H799" s="1">
        <v>134</v>
      </c>
      <c r="I799" s="1">
        <v>126</v>
      </c>
      <c r="K799" s="1">
        <f t="shared" si="49"/>
        <v>0.940298507462687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0</v>
      </c>
      <c r="G800" s="1">
        <v>0</v>
      </c>
      <c r="H800" s="1">
        <v>58</v>
      </c>
      <c r="I800" s="1">
        <v>52</v>
      </c>
      <c r="K800" s="1">
        <f t="shared" si="49"/>
        <v>0.896551724137931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0</v>
      </c>
      <c r="G801" s="1">
        <v>37</v>
      </c>
      <c r="H801" s="1">
        <v>134</v>
      </c>
      <c r="I801" s="1">
        <v>86</v>
      </c>
      <c r="K801" s="1">
        <f t="shared" si="49"/>
        <v>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74</v>
      </c>
      <c r="C803" s="2"/>
      <c r="D803" s="2"/>
      <c r="E803" s="2"/>
      <c r="F803" s="2"/>
      <c r="G803" s="2"/>
      <c r="H803" s="2"/>
      <c r="I803" s="2"/>
      <c r="J803" s="1" t="s">
        <v>101</v>
      </c>
      <c r="K803" s="1" t="s">
        <v>102</v>
      </c>
      <c r="L803" s="1" t="s">
        <v>75</v>
      </c>
    </row>
    <row r="804" ht="17.2" spans="1:12">
      <c r="A804" s="2"/>
      <c r="B804" s="1" t="s">
        <v>114</v>
      </c>
      <c r="C804" s="2"/>
      <c r="D804" s="2"/>
      <c r="E804" s="2"/>
      <c r="F804" s="2"/>
      <c r="G804" s="2"/>
      <c r="H804" s="2"/>
      <c r="I804" s="1"/>
      <c r="J804" s="1" t="s">
        <v>77</v>
      </c>
      <c r="K804" s="1" t="s">
        <v>77</v>
      </c>
      <c r="L804" s="1" t="s">
        <v>77</v>
      </c>
    </row>
    <row r="805" ht="17.2" spans="1:12">
      <c r="A805" s="2"/>
      <c r="B805" s="1" t="s">
        <v>78</v>
      </c>
      <c r="C805" s="2"/>
      <c r="D805" s="2"/>
      <c r="E805" s="2"/>
      <c r="F805" s="2"/>
      <c r="G805" s="2"/>
      <c r="H805" s="1"/>
      <c r="I805" s="1"/>
      <c r="J805" s="1">
        <v>85.3</v>
      </c>
      <c r="K805" s="1">
        <v>91.2</v>
      </c>
      <c r="L805" s="1">
        <v>72</v>
      </c>
    </row>
    <row r="806" spans="2:2">
      <c r="B806" s="1" t="s">
        <v>115</v>
      </c>
    </row>
    <row r="810" ht="18" spans="1:12">
      <c r="A810" s="1" t="s">
        <v>80</v>
      </c>
      <c r="E810" s="1">
        <f t="shared" ref="E810:I810" si="50">SUM(E3:E801)</f>
        <v>31274</v>
      </c>
      <c r="F810" s="1">
        <f t="shared" si="50"/>
        <v>0</v>
      </c>
      <c r="G810" s="1">
        <f t="shared" si="50"/>
        <v>808</v>
      </c>
      <c r="H810" s="1">
        <f t="shared" si="50"/>
        <v>210245</v>
      </c>
      <c r="I810" s="1">
        <f t="shared" si="50"/>
        <v>178971</v>
      </c>
      <c r="J810" s="2" t="s">
        <v>81</v>
      </c>
      <c r="K810" s="2" t="s">
        <v>82</v>
      </c>
      <c r="L810" s="2" t="s">
        <v>83</v>
      </c>
    </row>
    <row r="811" ht="17.2" spans="3:12">
      <c r="C811" s="2">
        <v>0</v>
      </c>
      <c r="D811" s="2" t="s">
        <v>84</v>
      </c>
      <c r="E811" s="2">
        <f t="shared" ref="E811:I811" si="51">SUMPRODUCT(E$3:E$801,INT(MOD(ROW(E$3:E$801),16)=MOD(ROW(E3),16)))</f>
        <v>3193</v>
      </c>
      <c r="F811" s="2">
        <f t="shared" si="51"/>
        <v>0</v>
      </c>
      <c r="G811" s="2">
        <f t="shared" si="51"/>
        <v>31</v>
      </c>
      <c r="H811" s="2">
        <f t="shared" si="51"/>
        <v>12386</v>
      </c>
      <c r="I811" s="2">
        <f t="shared" si="51"/>
        <v>9193</v>
      </c>
      <c r="J811" s="2">
        <f t="shared" ref="J811:J825" si="52">SUM(E811:G811)</f>
        <v>3224</v>
      </c>
      <c r="K811" s="2">
        <f t="shared" ref="K811:K825" si="53">1-(E811+F811+G811)/H811</f>
        <v>0.739706119812692</v>
      </c>
      <c r="L811" s="2"/>
    </row>
    <row r="812" ht="17.2" spans="3:12">
      <c r="C812" s="2">
        <v>1</v>
      </c>
      <c r="D812" s="2" t="s">
        <v>85</v>
      </c>
      <c r="E812" s="2">
        <f t="shared" ref="E812:I812" si="54">SUMPRODUCT(E$3:E$801,INT(MOD(ROW(E$3:E$801),16)=MOD(ROW(E4),16)))</f>
        <v>2567</v>
      </c>
      <c r="F812" s="2">
        <f t="shared" si="54"/>
        <v>0</v>
      </c>
      <c r="G812" s="2">
        <f t="shared" si="54"/>
        <v>31</v>
      </c>
      <c r="H812" s="2">
        <f t="shared" si="54"/>
        <v>13564</v>
      </c>
      <c r="I812" s="2">
        <f t="shared" si="54"/>
        <v>10997</v>
      </c>
      <c r="J812" s="2">
        <f t="shared" si="52"/>
        <v>2598</v>
      </c>
      <c r="K812" s="2">
        <f t="shared" si="53"/>
        <v>0.808463580064878</v>
      </c>
      <c r="L812" s="2"/>
    </row>
    <row r="813" ht="17.2" spans="3:12">
      <c r="C813" s="2">
        <v>2</v>
      </c>
      <c r="D813" s="2" t="s">
        <v>86</v>
      </c>
      <c r="E813" s="2">
        <f t="shared" ref="E813:I813" si="55">SUMPRODUCT(E$3:E$801,INT(MOD(ROW(E$3:E$801),16)=MOD(ROW(E5),16)))</f>
        <v>2253</v>
      </c>
      <c r="F813" s="2">
        <f t="shared" si="55"/>
        <v>0</v>
      </c>
      <c r="G813" s="2">
        <f t="shared" si="55"/>
        <v>35</v>
      </c>
      <c r="H813" s="2">
        <f t="shared" si="55"/>
        <v>15014</v>
      </c>
      <c r="I813" s="2">
        <f t="shared" si="55"/>
        <v>12761</v>
      </c>
      <c r="J813" s="2">
        <f t="shared" si="52"/>
        <v>2288</v>
      </c>
      <c r="K813" s="2">
        <f t="shared" si="53"/>
        <v>0.847608898361529</v>
      </c>
      <c r="L813" s="2"/>
    </row>
    <row r="814" ht="17.2" spans="3:12">
      <c r="C814" s="2">
        <v>3</v>
      </c>
      <c r="D814" s="2" t="s">
        <v>87</v>
      </c>
      <c r="E814" s="2">
        <f t="shared" ref="E814:I814" si="56">SUMPRODUCT(E$3:E$801,INT(MOD(ROW(E$3:E$801),16)=MOD(ROW(E6),16)))</f>
        <v>2331</v>
      </c>
      <c r="F814" s="2">
        <f t="shared" si="56"/>
        <v>0</v>
      </c>
      <c r="G814" s="2">
        <f t="shared" si="56"/>
        <v>48</v>
      </c>
      <c r="H814" s="2">
        <f t="shared" si="56"/>
        <v>15033</v>
      </c>
      <c r="I814" s="2">
        <f t="shared" si="56"/>
        <v>12702</v>
      </c>
      <c r="J814" s="2">
        <f t="shared" si="52"/>
        <v>2379</v>
      </c>
      <c r="K814" s="2">
        <f t="shared" si="53"/>
        <v>0.841748154061066</v>
      </c>
      <c r="L814" s="2"/>
    </row>
    <row r="815" ht="17.2" spans="3:12">
      <c r="C815" s="2">
        <v>4</v>
      </c>
      <c r="D815" s="2" t="s">
        <v>88</v>
      </c>
      <c r="E815" s="2">
        <f t="shared" ref="E815:I815" si="57">SUMPRODUCT(E$3:E$801,INT(MOD(ROW(E$3:E$801),16)=MOD(ROW(E7),16)))</f>
        <v>2502</v>
      </c>
      <c r="F815" s="2">
        <f t="shared" si="57"/>
        <v>0</v>
      </c>
      <c r="G815" s="2">
        <f t="shared" si="57"/>
        <v>34</v>
      </c>
      <c r="H815" s="2">
        <f t="shared" si="57"/>
        <v>14151</v>
      </c>
      <c r="I815" s="2">
        <f t="shared" si="57"/>
        <v>11649</v>
      </c>
      <c r="J815" s="2">
        <f t="shared" si="52"/>
        <v>2536</v>
      </c>
      <c r="K815" s="2">
        <f t="shared" si="53"/>
        <v>0.820790050173133</v>
      </c>
      <c r="L815" s="2"/>
    </row>
    <row r="816" ht="17.2" spans="3:12">
      <c r="C816" s="2">
        <v>5</v>
      </c>
      <c r="D816" s="2" t="s">
        <v>89</v>
      </c>
      <c r="E816" s="2">
        <f t="shared" ref="E816:I816" si="58">SUMPRODUCT(E$3:E$801,INT(MOD(ROW(E$3:E$801),16)=MOD(ROW(E8),16)))</f>
        <v>3171</v>
      </c>
      <c r="F816" s="2">
        <f t="shared" si="58"/>
        <v>0</v>
      </c>
      <c r="G816" s="2">
        <f t="shared" si="58"/>
        <v>34</v>
      </c>
      <c r="H816" s="2">
        <f t="shared" si="58"/>
        <v>12721</v>
      </c>
      <c r="I816" s="2">
        <f t="shared" si="58"/>
        <v>9550</v>
      </c>
      <c r="J816" s="2">
        <f t="shared" si="52"/>
        <v>3205</v>
      </c>
      <c r="K816" s="2">
        <f t="shared" si="53"/>
        <v>0.748054398239132</v>
      </c>
      <c r="L816" s="2"/>
    </row>
    <row r="817" ht="17.2" spans="3:12">
      <c r="C817" s="2">
        <v>6</v>
      </c>
      <c r="D817" s="2" t="s">
        <v>90</v>
      </c>
      <c r="E817" s="2">
        <f t="shared" ref="E817:I817" si="59">SUMPRODUCT(E$3:E$801,INT(MOD(ROW(E$3:E$801),16)=MOD(ROW(E9),16)))</f>
        <v>2398</v>
      </c>
      <c r="F817" s="2">
        <f t="shared" si="59"/>
        <v>0</v>
      </c>
      <c r="G817" s="2">
        <f t="shared" si="59"/>
        <v>32</v>
      </c>
      <c r="H817" s="2">
        <f t="shared" si="59"/>
        <v>12385</v>
      </c>
      <c r="I817" s="2">
        <f t="shared" si="59"/>
        <v>9987</v>
      </c>
      <c r="J817" s="2">
        <f t="shared" si="52"/>
        <v>2430</v>
      </c>
      <c r="K817" s="2">
        <f t="shared" si="53"/>
        <v>0.803794913201453</v>
      </c>
      <c r="L817" s="2"/>
    </row>
    <row r="818" ht="17.2" spans="3:12">
      <c r="C818" s="2">
        <v>7</v>
      </c>
      <c r="D818" s="2" t="s">
        <v>91</v>
      </c>
      <c r="E818" s="2">
        <f t="shared" ref="E818:I818" si="60">SUMPRODUCT(E$3:E$801,INT(MOD(ROW(E$3:E$801),16)=MOD(ROW(E10),16)))</f>
        <v>1833</v>
      </c>
      <c r="F818" s="2">
        <f t="shared" si="60"/>
        <v>0</v>
      </c>
      <c r="G818" s="2">
        <f t="shared" si="60"/>
        <v>33</v>
      </c>
      <c r="H818" s="2">
        <f t="shared" si="60"/>
        <v>12933</v>
      </c>
      <c r="I818" s="2">
        <f t="shared" si="60"/>
        <v>11100</v>
      </c>
      <c r="J818" s="2">
        <f t="shared" si="52"/>
        <v>1866</v>
      </c>
      <c r="K818" s="2">
        <f t="shared" si="53"/>
        <v>0.855717930874507</v>
      </c>
      <c r="L818" s="2"/>
    </row>
    <row r="819" ht="17.2" spans="3:12">
      <c r="C819" s="2">
        <v>8</v>
      </c>
      <c r="D819" s="2" t="s">
        <v>92</v>
      </c>
      <c r="E819" s="2">
        <f t="shared" ref="E819:I819" si="61">SUMPRODUCT(E$3:E$801,INT(MOD(ROW(E$3:E$801),16)=MOD(ROW(E11),16)))</f>
        <v>1485</v>
      </c>
      <c r="F819" s="2">
        <f t="shared" si="61"/>
        <v>0</v>
      </c>
      <c r="G819" s="2">
        <f t="shared" si="61"/>
        <v>33</v>
      </c>
      <c r="H819" s="2">
        <f t="shared" si="61"/>
        <v>15503</v>
      </c>
      <c r="I819" s="2">
        <f t="shared" si="61"/>
        <v>14018</v>
      </c>
      <c r="J819" s="2">
        <f t="shared" si="52"/>
        <v>1518</v>
      </c>
      <c r="K819" s="2">
        <f t="shared" si="53"/>
        <v>0.902083467715926</v>
      </c>
      <c r="L819" s="2"/>
    </row>
    <row r="820" ht="17.2" spans="3:12">
      <c r="C820" s="2">
        <v>9</v>
      </c>
      <c r="D820" s="2" t="s">
        <v>93</v>
      </c>
      <c r="E820" s="2">
        <f t="shared" ref="E820:I820" si="62">SUMPRODUCT(E$3:E$801,INT(MOD(ROW(E$3:E$801),16)=MOD(ROW(E12),16)))</f>
        <v>1436</v>
      </c>
      <c r="F820" s="2">
        <f t="shared" si="62"/>
        <v>0</v>
      </c>
      <c r="G820" s="2">
        <f t="shared" si="62"/>
        <v>37</v>
      </c>
      <c r="H820" s="2">
        <f t="shared" si="62"/>
        <v>15575</v>
      </c>
      <c r="I820" s="2">
        <f t="shared" si="62"/>
        <v>14139</v>
      </c>
      <c r="J820" s="2">
        <f t="shared" si="52"/>
        <v>1473</v>
      </c>
      <c r="K820" s="2">
        <f t="shared" si="53"/>
        <v>0.905425361155698</v>
      </c>
      <c r="L820" s="2"/>
    </row>
    <row r="821" ht="17.2" spans="3:12">
      <c r="C821" s="2">
        <v>10</v>
      </c>
      <c r="D821" s="2" t="s">
        <v>94</v>
      </c>
      <c r="E821" s="2">
        <f t="shared" ref="E821:I821" si="63">SUMPRODUCT(E$3:E$801,INT(MOD(ROW(E$3:E$801),16)=MOD(ROW(E13),16)))</f>
        <v>1686</v>
      </c>
      <c r="F821" s="2">
        <f t="shared" si="63"/>
        <v>0</v>
      </c>
      <c r="G821" s="2">
        <f t="shared" si="63"/>
        <v>33</v>
      </c>
      <c r="H821" s="2">
        <f t="shared" si="63"/>
        <v>13264</v>
      </c>
      <c r="I821" s="2">
        <f t="shared" si="63"/>
        <v>11578</v>
      </c>
      <c r="J821" s="2">
        <f t="shared" si="52"/>
        <v>1719</v>
      </c>
      <c r="K821" s="2">
        <f t="shared" si="53"/>
        <v>0.870401085645356</v>
      </c>
      <c r="L821" s="2"/>
    </row>
    <row r="822" ht="17.2" spans="3:12">
      <c r="C822" s="2">
        <v>11</v>
      </c>
      <c r="D822" s="2" t="s">
        <v>95</v>
      </c>
      <c r="E822" s="2">
        <f t="shared" ref="E822:I822" si="64">SUMPRODUCT(E$3:E$801,INT(MOD(ROW(E$3:E$801),16)=MOD(ROW(E14),16)))</f>
        <v>2741</v>
      </c>
      <c r="F822" s="2">
        <f t="shared" si="64"/>
        <v>0</v>
      </c>
      <c r="G822" s="2">
        <f t="shared" si="64"/>
        <v>41</v>
      </c>
      <c r="H822" s="2">
        <f t="shared" si="64"/>
        <v>13075</v>
      </c>
      <c r="I822" s="2">
        <f t="shared" si="64"/>
        <v>10334</v>
      </c>
      <c r="J822" s="2">
        <f t="shared" si="52"/>
        <v>2782</v>
      </c>
      <c r="K822" s="2">
        <f t="shared" si="53"/>
        <v>0.787227533460803</v>
      </c>
      <c r="L822" s="2"/>
    </row>
    <row r="823" ht="17.2" spans="3:12">
      <c r="C823" s="2">
        <v>12</v>
      </c>
      <c r="D823" s="2" t="s">
        <v>96</v>
      </c>
      <c r="E823" s="2">
        <f t="shared" ref="E823:I823" si="65">SUMPRODUCT(E$3:E$801,INT(MOD(ROW(E$3:E$801),16)=MOD(ROW(E15),16)))</f>
        <v>892</v>
      </c>
      <c r="F823" s="2">
        <f t="shared" si="65"/>
        <v>0</v>
      </c>
      <c r="G823" s="2">
        <f t="shared" si="65"/>
        <v>34</v>
      </c>
      <c r="H823" s="2">
        <f t="shared" si="65"/>
        <v>14437</v>
      </c>
      <c r="I823" s="2">
        <f t="shared" si="65"/>
        <v>13545</v>
      </c>
      <c r="J823" s="2">
        <f t="shared" si="52"/>
        <v>926</v>
      </c>
      <c r="K823" s="2">
        <f t="shared" si="53"/>
        <v>0.935859250536815</v>
      </c>
      <c r="L823" s="2"/>
    </row>
    <row r="824" ht="17.2" spans="3:12">
      <c r="C824" s="2">
        <v>13</v>
      </c>
      <c r="D824" s="2" t="s">
        <v>97</v>
      </c>
      <c r="E824" s="2">
        <f t="shared" ref="E824:I824" si="66">SUMPRODUCT(E$3:E$801,INT(MOD(ROW(E$3:E$801),16)=MOD(ROW(E16),16)))</f>
        <v>1283</v>
      </c>
      <c r="F824" s="2">
        <f t="shared" si="66"/>
        <v>0</v>
      </c>
      <c r="G824" s="2">
        <f t="shared" si="66"/>
        <v>43</v>
      </c>
      <c r="H824" s="2">
        <f t="shared" si="66"/>
        <v>15679</v>
      </c>
      <c r="I824" s="2">
        <f t="shared" si="66"/>
        <v>14396</v>
      </c>
      <c r="J824" s="2">
        <f t="shared" si="52"/>
        <v>1326</v>
      </c>
      <c r="K824" s="2">
        <f t="shared" si="53"/>
        <v>0.915428279864787</v>
      </c>
      <c r="L824" s="2"/>
    </row>
    <row r="825" ht="17.2" spans="3:12">
      <c r="C825" s="2">
        <v>14</v>
      </c>
      <c r="D825" s="2" t="s">
        <v>98</v>
      </c>
      <c r="E825" s="2">
        <f t="shared" ref="E825:I825" si="67">SUMPRODUCT(E$3:E$801,INT(MOD(ROW(E$3:E$801),16)=MOD(ROW(E17),16)))</f>
        <v>1503</v>
      </c>
      <c r="F825" s="2">
        <f t="shared" si="67"/>
        <v>0</v>
      </c>
      <c r="G825" s="2">
        <f t="shared" si="67"/>
        <v>309</v>
      </c>
      <c r="H825" s="2">
        <f t="shared" si="67"/>
        <v>14525</v>
      </c>
      <c r="I825" s="2">
        <f t="shared" si="67"/>
        <v>13022</v>
      </c>
      <c r="J825" s="2">
        <f t="shared" si="52"/>
        <v>1812</v>
      </c>
      <c r="K825" s="2">
        <f t="shared" si="53"/>
        <v>0.875249569707401</v>
      </c>
      <c r="L825" s="2"/>
    </row>
    <row r="826" ht="17.2" spans="10:12">
      <c r="J826" s="2"/>
      <c r="K826" s="2"/>
      <c r="L826" s="2">
        <f>AVERAGE(K811:K825)</f>
        <v>0.843837239525012</v>
      </c>
    </row>
    <row r="827" ht="17" spans="11:11">
      <c r="K827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795" activePane="bottomLeft" state="frozen"/>
      <selection/>
      <selection pane="bottomLeft" activeCell="A807" sqref="$A807:$XFD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19</v>
      </c>
      <c r="G3" s="1">
        <v>0</v>
      </c>
      <c r="H3" s="1">
        <v>302</v>
      </c>
      <c r="I3" s="1">
        <v>241</v>
      </c>
      <c r="K3" s="1">
        <f t="shared" ref="K3:K17" si="0">1-(E3+F3+G3)/H3</f>
        <v>0.735099337748344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48</v>
      </c>
      <c r="F4" s="1">
        <v>20</v>
      </c>
      <c r="G4" s="1">
        <v>0</v>
      </c>
      <c r="H4" s="1">
        <v>295</v>
      </c>
      <c r="I4" s="1">
        <v>247</v>
      </c>
      <c r="K4" s="1">
        <f t="shared" si="0"/>
        <v>0.769491525423729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27</v>
      </c>
      <c r="F5" s="1">
        <v>25</v>
      </c>
      <c r="G5" s="1">
        <v>0</v>
      </c>
      <c r="H5" s="1">
        <v>296</v>
      </c>
      <c r="I5" s="1">
        <v>269</v>
      </c>
      <c r="K5" s="1">
        <f t="shared" si="0"/>
        <v>0.824324324324324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40</v>
      </c>
      <c r="F6" s="1">
        <v>26</v>
      </c>
      <c r="G6" s="1">
        <v>0</v>
      </c>
      <c r="H6" s="1">
        <v>310</v>
      </c>
      <c r="I6" s="1">
        <v>270</v>
      </c>
      <c r="K6" s="1">
        <f t="shared" si="0"/>
        <v>0.787096774193548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34</v>
      </c>
      <c r="F7" s="1">
        <v>32</v>
      </c>
      <c r="G7" s="1">
        <v>0</v>
      </c>
      <c r="H7" s="1">
        <v>300</v>
      </c>
      <c r="I7" s="1">
        <v>266</v>
      </c>
      <c r="K7" s="1">
        <f t="shared" si="0"/>
        <v>0.78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50</v>
      </c>
      <c r="F8" s="1">
        <v>25</v>
      </c>
      <c r="G8" s="1">
        <v>0</v>
      </c>
      <c r="H8" s="1">
        <v>294</v>
      </c>
      <c r="I8" s="1">
        <v>244</v>
      </c>
      <c r="K8" s="1">
        <f t="shared" si="0"/>
        <v>0.744897959183674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21</v>
      </c>
      <c r="G9" s="1">
        <v>0</v>
      </c>
      <c r="H9" s="1">
        <v>269</v>
      </c>
      <c r="I9" s="1">
        <v>238</v>
      </c>
      <c r="K9" s="1">
        <f t="shared" si="0"/>
        <v>0.806691449814126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19</v>
      </c>
      <c r="F10" s="1">
        <v>26</v>
      </c>
      <c r="G10" s="1">
        <v>0</v>
      </c>
      <c r="H10" s="1">
        <v>268</v>
      </c>
      <c r="I10" s="1">
        <v>249</v>
      </c>
      <c r="K10" s="1">
        <f t="shared" si="0"/>
        <v>0.832089552238806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15</v>
      </c>
      <c r="F11" s="1">
        <v>37</v>
      </c>
      <c r="G11" s="1">
        <v>0</v>
      </c>
      <c r="H11" s="1">
        <v>303</v>
      </c>
      <c r="I11" s="1">
        <v>288</v>
      </c>
      <c r="K11" s="1">
        <f t="shared" si="0"/>
        <v>0.828382838283828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16</v>
      </c>
      <c r="F12" s="1">
        <v>42</v>
      </c>
      <c r="G12" s="1">
        <v>0</v>
      </c>
      <c r="H12" s="1">
        <v>327</v>
      </c>
      <c r="I12" s="1">
        <v>311</v>
      </c>
      <c r="K12" s="1">
        <f t="shared" si="0"/>
        <v>0.82262996941896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35</v>
      </c>
      <c r="G13" s="1">
        <v>0</v>
      </c>
      <c r="H13" s="1">
        <v>286</v>
      </c>
      <c r="I13" s="1">
        <v>264</v>
      </c>
      <c r="K13" s="1">
        <f t="shared" si="0"/>
        <v>0.800699300699301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24</v>
      </c>
      <c r="G14" s="1">
        <v>0</v>
      </c>
      <c r="H14" s="1">
        <v>272</v>
      </c>
      <c r="I14" s="1">
        <v>235</v>
      </c>
      <c r="K14" s="1">
        <f t="shared" si="0"/>
        <v>0.775735294117647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7</v>
      </c>
      <c r="F15" s="1">
        <v>31</v>
      </c>
      <c r="G15" s="1">
        <v>0</v>
      </c>
      <c r="H15" s="1">
        <v>288</v>
      </c>
      <c r="I15" s="1">
        <v>281</v>
      </c>
      <c r="K15" s="1">
        <f t="shared" si="0"/>
        <v>0.868055555555556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20</v>
      </c>
      <c r="F16" s="1">
        <v>48</v>
      </c>
      <c r="G16" s="1">
        <v>0</v>
      </c>
      <c r="H16" s="1">
        <v>343</v>
      </c>
      <c r="I16" s="1">
        <v>323</v>
      </c>
      <c r="K16" s="1">
        <f t="shared" si="0"/>
        <v>0.801749271137026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9</v>
      </c>
      <c r="F17" s="1">
        <v>31</v>
      </c>
      <c r="G17" s="1">
        <v>1</v>
      </c>
      <c r="H17" s="1">
        <v>288</v>
      </c>
      <c r="I17" s="1">
        <v>279</v>
      </c>
      <c r="K17" s="1">
        <f t="shared" si="0"/>
        <v>0.857638888888889</v>
      </c>
    </row>
    <row r="18" ht="17.2" spans="1:11">
      <c r="A18" s="2"/>
      <c r="B18" s="3" t="s">
        <v>23</v>
      </c>
      <c r="K18" s="1">
        <f>AVERAGE(K3:K17)</f>
        <v>0.802305469401851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0</v>
      </c>
      <c r="H19" s="1">
        <v>106</v>
      </c>
      <c r="I19" s="1">
        <v>100</v>
      </c>
      <c r="K19" s="1">
        <f t="shared" ref="K19:K33" si="1">1-(E19+F19+G19)/H19</f>
        <v>0.924528301886792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51</v>
      </c>
      <c r="F20" s="1">
        <v>10</v>
      </c>
      <c r="G20" s="1">
        <v>0</v>
      </c>
      <c r="H20" s="1">
        <v>238</v>
      </c>
      <c r="I20" s="1">
        <v>187</v>
      </c>
      <c r="K20" s="1">
        <f t="shared" si="1"/>
        <v>0.743697478991597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103</v>
      </c>
      <c r="F21" s="1">
        <v>11</v>
      </c>
      <c r="G21" s="1">
        <v>0</v>
      </c>
      <c r="H21" s="1">
        <v>323</v>
      </c>
      <c r="I21" s="1">
        <v>220</v>
      </c>
      <c r="K21" s="1">
        <f t="shared" si="1"/>
        <v>0.647058823529412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80</v>
      </c>
      <c r="F22" s="1">
        <v>13</v>
      </c>
      <c r="G22" s="1">
        <v>0</v>
      </c>
      <c r="H22" s="1">
        <v>296</v>
      </c>
      <c r="I22" s="1">
        <v>216</v>
      </c>
      <c r="K22" s="1">
        <f t="shared" si="1"/>
        <v>0.685810810810811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28</v>
      </c>
      <c r="F23" s="1">
        <v>8</v>
      </c>
      <c r="G23" s="1">
        <v>0</v>
      </c>
      <c r="H23" s="1">
        <v>230</v>
      </c>
      <c r="I23" s="1">
        <v>202</v>
      </c>
      <c r="K23" s="1">
        <f t="shared" si="1"/>
        <v>0.843478260869565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61</v>
      </c>
      <c r="F24" s="1">
        <v>2</v>
      </c>
      <c r="G24" s="1">
        <v>0</v>
      </c>
      <c r="H24" s="1">
        <v>147</v>
      </c>
      <c r="I24" s="1">
        <v>86</v>
      </c>
      <c r="K24" s="1">
        <f t="shared" si="1"/>
        <v>0.571428571428571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95</v>
      </c>
      <c r="F25" s="1">
        <v>3</v>
      </c>
      <c r="G25" s="1">
        <v>0</v>
      </c>
      <c r="H25" s="1">
        <v>205</v>
      </c>
      <c r="I25" s="1">
        <v>110</v>
      </c>
      <c r="K25" s="1">
        <f t="shared" si="1"/>
        <v>0.521951219512195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6</v>
      </c>
      <c r="G26" s="1">
        <v>0</v>
      </c>
      <c r="H26" s="1">
        <v>189</v>
      </c>
      <c r="I26" s="1">
        <v>115</v>
      </c>
      <c r="K26" s="1">
        <f t="shared" si="1"/>
        <v>0.576719576719577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10</v>
      </c>
      <c r="G27" s="1">
        <v>0</v>
      </c>
      <c r="H27" s="1">
        <v>226</v>
      </c>
      <c r="I27" s="1">
        <v>193</v>
      </c>
      <c r="K27" s="1">
        <f t="shared" si="1"/>
        <v>0.809734513274336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13</v>
      </c>
      <c r="G28" s="1">
        <v>0</v>
      </c>
      <c r="H28" s="1">
        <v>242</v>
      </c>
      <c r="I28" s="1">
        <v>216</v>
      </c>
      <c r="K28" s="1">
        <f t="shared" si="1"/>
        <v>0.838842975206612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12</v>
      </c>
      <c r="G29" s="1">
        <v>0</v>
      </c>
      <c r="H29" s="1">
        <v>267</v>
      </c>
      <c r="I29" s="1">
        <v>195</v>
      </c>
      <c r="K29" s="1">
        <f t="shared" si="1"/>
        <v>0.685393258426966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57</v>
      </c>
      <c r="F30" s="1">
        <v>10</v>
      </c>
      <c r="G30" s="1">
        <v>0</v>
      </c>
      <c r="H30" s="1">
        <v>186</v>
      </c>
      <c r="I30" s="1">
        <v>129</v>
      </c>
      <c r="K30" s="1">
        <f t="shared" si="1"/>
        <v>0.639784946236559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50</v>
      </c>
      <c r="F31" s="1">
        <v>4</v>
      </c>
      <c r="G31" s="1">
        <v>0</v>
      </c>
      <c r="H31" s="1">
        <v>213</v>
      </c>
      <c r="I31" s="1">
        <v>163</v>
      </c>
      <c r="K31" s="1">
        <f t="shared" si="1"/>
        <v>0.746478873239437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11</v>
      </c>
      <c r="G32" s="1">
        <v>0</v>
      </c>
      <c r="H32" s="1">
        <v>215</v>
      </c>
      <c r="I32" s="1">
        <v>192</v>
      </c>
      <c r="K32" s="1">
        <f t="shared" si="1"/>
        <v>0.841860465116279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5</v>
      </c>
      <c r="G33" s="1">
        <v>7</v>
      </c>
      <c r="H33" s="1">
        <v>213</v>
      </c>
      <c r="I33" s="1">
        <v>154</v>
      </c>
      <c r="K33" s="1">
        <f t="shared" si="1"/>
        <v>0.666666666666667</v>
      </c>
    </row>
    <row r="34" ht="17.2" spans="1:11">
      <c r="A34" s="2"/>
      <c r="B34" s="3" t="s">
        <v>24</v>
      </c>
      <c r="K34" s="1">
        <f>AVERAGE(K19:K33)</f>
        <v>0.716228982794358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122</v>
      </c>
      <c r="F35" s="1">
        <v>0</v>
      </c>
      <c r="G35" s="1">
        <v>8</v>
      </c>
      <c r="H35" s="1">
        <v>503</v>
      </c>
      <c r="I35" s="1">
        <v>381</v>
      </c>
      <c r="K35" s="1">
        <f t="shared" ref="K35:K49" si="2">1-(E35+F35+G35)/H35</f>
        <v>0.74155069582505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60</v>
      </c>
      <c r="F36" s="1">
        <v>0</v>
      </c>
      <c r="G36" s="1">
        <v>8</v>
      </c>
      <c r="H36" s="1">
        <v>503</v>
      </c>
      <c r="I36" s="1">
        <v>443</v>
      </c>
      <c r="K36" s="1">
        <f t="shared" si="2"/>
        <v>0.864811133200795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30</v>
      </c>
      <c r="F37" s="1">
        <v>0</v>
      </c>
      <c r="G37" s="1">
        <v>8</v>
      </c>
      <c r="H37" s="1">
        <v>458</v>
      </c>
      <c r="I37" s="1">
        <v>428</v>
      </c>
      <c r="K37" s="1">
        <f t="shared" si="2"/>
        <v>0.91703056768559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117</v>
      </c>
      <c r="F38" s="1">
        <v>0</v>
      </c>
      <c r="G38" s="1">
        <v>8</v>
      </c>
      <c r="H38" s="1">
        <v>458</v>
      </c>
      <c r="I38" s="1">
        <v>341</v>
      </c>
      <c r="K38" s="1">
        <f t="shared" si="2"/>
        <v>0.72707423580786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58</v>
      </c>
      <c r="F39" s="1">
        <v>0</v>
      </c>
      <c r="G39" s="1">
        <v>8</v>
      </c>
      <c r="H39" s="1">
        <v>503</v>
      </c>
      <c r="I39" s="1">
        <v>445</v>
      </c>
      <c r="K39" s="1">
        <f t="shared" si="2"/>
        <v>0.868787276341948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255</v>
      </c>
      <c r="F40" s="1">
        <v>0</v>
      </c>
      <c r="G40" s="1">
        <v>8</v>
      </c>
      <c r="H40" s="1">
        <v>458</v>
      </c>
      <c r="I40" s="1">
        <v>203</v>
      </c>
      <c r="K40" s="1">
        <f t="shared" si="2"/>
        <v>0.425764192139738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21</v>
      </c>
      <c r="F41" s="1">
        <v>0</v>
      </c>
      <c r="G41" s="1">
        <v>8</v>
      </c>
      <c r="H41" s="1">
        <v>503</v>
      </c>
      <c r="I41" s="1">
        <v>482</v>
      </c>
      <c r="K41" s="1">
        <f t="shared" si="2"/>
        <v>0.94234592445328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78</v>
      </c>
      <c r="F42" s="1">
        <v>0</v>
      </c>
      <c r="G42" s="1">
        <v>8</v>
      </c>
      <c r="H42" s="1">
        <v>548</v>
      </c>
      <c r="I42" s="1">
        <v>470</v>
      </c>
      <c r="K42" s="1">
        <f t="shared" si="2"/>
        <v>0.843065693430657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58</v>
      </c>
      <c r="F43" s="1">
        <v>0</v>
      </c>
      <c r="G43" s="1">
        <v>8</v>
      </c>
      <c r="H43" s="1">
        <v>593</v>
      </c>
      <c r="I43" s="1">
        <v>535</v>
      </c>
      <c r="K43" s="1">
        <f t="shared" si="2"/>
        <v>0.888701517706577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16</v>
      </c>
      <c r="F44" s="1">
        <v>0</v>
      </c>
      <c r="G44" s="1">
        <v>8</v>
      </c>
      <c r="H44" s="1">
        <v>548</v>
      </c>
      <c r="I44" s="1">
        <v>532</v>
      </c>
      <c r="K44" s="1">
        <f t="shared" si="2"/>
        <v>0.956204379562044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53</v>
      </c>
      <c r="F45" s="1">
        <v>0</v>
      </c>
      <c r="G45" s="1">
        <v>8</v>
      </c>
      <c r="H45" s="1">
        <v>503</v>
      </c>
      <c r="I45" s="1">
        <v>450</v>
      </c>
      <c r="K45" s="1">
        <f t="shared" si="2"/>
        <v>0.878727634194831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28</v>
      </c>
      <c r="F46" s="1">
        <v>0</v>
      </c>
      <c r="G46" s="1">
        <v>8</v>
      </c>
      <c r="H46" s="1">
        <v>458</v>
      </c>
      <c r="I46" s="1">
        <v>430</v>
      </c>
      <c r="K46" s="1">
        <f t="shared" si="2"/>
        <v>0.921397379912664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8</v>
      </c>
      <c r="F47" s="1">
        <v>0</v>
      </c>
      <c r="G47" s="1">
        <v>8</v>
      </c>
      <c r="H47" s="1">
        <v>548</v>
      </c>
      <c r="I47" s="1">
        <v>540</v>
      </c>
      <c r="K47" s="1">
        <f t="shared" si="2"/>
        <v>0.970802919708029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8</v>
      </c>
      <c r="H48" s="1">
        <v>593</v>
      </c>
      <c r="I48" s="1">
        <v>538</v>
      </c>
      <c r="K48" s="1">
        <f t="shared" si="2"/>
        <v>0.893760539629005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94</v>
      </c>
      <c r="F49" s="1">
        <v>0</v>
      </c>
      <c r="G49" s="1">
        <v>59</v>
      </c>
      <c r="H49" s="1">
        <v>638</v>
      </c>
      <c r="I49" s="1">
        <v>544</v>
      </c>
      <c r="K49" s="1">
        <f t="shared" si="2"/>
        <v>0.760188087774295</v>
      </c>
    </row>
    <row r="50" ht="17.2" spans="1:11">
      <c r="A50" s="2"/>
      <c r="B50" s="3" t="s">
        <v>25</v>
      </c>
      <c r="K50" s="1">
        <f>AVERAGE(K35:K49)</f>
        <v>0.840014145158158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106</v>
      </c>
      <c r="F51" s="1">
        <v>6</v>
      </c>
      <c r="G51" s="1">
        <v>0</v>
      </c>
      <c r="H51" s="1">
        <v>419</v>
      </c>
      <c r="I51" s="1">
        <v>313</v>
      </c>
      <c r="K51" s="1">
        <f t="shared" ref="K51:K65" si="3">1-(E51+F51+G51)/H51</f>
        <v>0.732696897374702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68</v>
      </c>
      <c r="F52" s="1">
        <v>6</v>
      </c>
      <c r="G52" s="1">
        <v>0</v>
      </c>
      <c r="H52" s="1">
        <v>412</v>
      </c>
      <c r="I52" s="1">
        <v>344</v>
      </c>
      <c r="K52" s="1">
        <f t="shared" si="3"/>
        <v>0.820388349514563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30</v>
      </c>
      <c r="F53" s="1">
        <v>10</v>
      </c>
      <c r="G53" s="1">
        <v>0</v>
      </c>
      <c r="H53" s="1">
        <v>407</v>
      </c>
      <c r="I53" s="1">
        <v>377</v>
      </c>
      <c r="K53" s="1">
        <f t="shared" si="3"/>
        <v>0.901719901719902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7</v>
      </c>
      <c r="G54" s="1">
        <v>0</v>
      </c>
      <c r="H54" s="1">
        <v>440</v>
      </c>
      <c r="I54" s="1">
        <v>399</v>
      </c>
      <c r="K54" s="1">
        <f t="shared" si="3"/>
        <v>0.890909090909091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81</v>
      </c>
      <c r="F55" s="1">
        <v>8</v>
      </c>
      <c r="G55" s="1">
        <v>0</v>
      </c>
      <c r="H55" s="1">
        <v>452</v>
      </c>
      <c r="I55" s="1">
        <v>371</v>
      </c>
      <c r="K55" s="1">
        <f t="shared" si="3"/>
        <v>0.803097345132743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95</v>
      </c>
      <c r="F56" s="1">
        <v>4</v>
      </c>
      <c r="G56" s="1">
        <v>0</v>
      </c>
      <c r="H56" s="1">
        <v>420</v>
      </c>
      <c r="I56" s="1">
        <v>325</v>
      </c>
      <c r="K56" s="1">
        <f t="shared" si="3"/>
        <v>0.764285714285714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6</v>
      </c>
      <c r="G57" s="1">
        <v>0</v>
      </c>
      <c r="H57" s="1">
        <v>341</v>
      </c>
      <c r="I57" s="1">
        <v>282</v>
      </c>
      <c r="K57" s="1">
        <f t="shared" si="3"/>
        <v>0.809384164222874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6</v>
      </c>
      <c r="G58" s="1">
        <v>0</v>
      </c>
      <c r="H58" s="1">
        <v>365</v>
      </c>
      <c r="I58" s="1">
        <v>339</v>
      </c>
      <c r="K58" s="1">
        <f t="shared" si="3"/>
        <v>0.912328767123288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11</v>
      </c>
      <c r="G59" s="1">
        <v>0</v>
      </c>
      <c r="H59" s="1">
        <v>414</v>
      </c>
      <c r="I59" s="1">
        <v>400</v>
      </c>
      <c r="K59" s="1">
        <f t="shared" si="3"/>
        <v>0.939613526570048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16</v>
      </c>
      <c r="G60" s="1">
        <v>0</v>
      </c>
      <c r="H60" s="1">
        <v>475</v>
      </c>
      <c r="I60" s="1">
        <v>446</v>
      </c>
      <c r="K60" s="1">
        <f t="shared" si="3"/>
        <v>0.905263157894737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9</v>
      </c>
      <c r="G61" s="1">
        <v>0</v>
      </c>
      <c r="H61" s="1">
        <v>372</v>
      </c>
      <c r="I61" s="1">
        <v>341</v>
      </c>
      <c r="K61" s="1">
        <f t="shared" si="3"/>
        <v>0.89247311827957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45</v>
      </c>
      <c r="F62" s="1">
        <v>7</v>
      </c>
      <c r="G62" s="1">
        <v>0</v>
      </c>
      <c r="H62" s="1">
        <v>347</v>
      </c>
      <c r="I62" s="1">
        <v>302</v>
      </c>
      <c r="K62" s="1">
        <f t="shared" si="3"/>
        <v>0.85014409221902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11</v>
      </c>
      <c r="G63" s="1">
        <v>0</v>
      </c>
      <c r="H63" s="1">
        <v>405</v>
      </c>
      <c r="I63" s="1">
        <v>396</v>
      </c>
      <c r="K63" s="1">
        <f t="shared" si="3"/>
        <v>0.950617283950617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39</v>
      </c>
      <c r="F64" s="1">
        <v>14</v>
      </c>
      <c r="G64" s="1">
        <v>0</v>
      </c>
      <c r="H64" s="1">
        <v>479</v>
      </c>
      <c r="I64" s="1">
        <v>440</v>
      </c>
      <c r="K64" s="1">
        <f t="shared" si="3"/>
        <v>0.889352818371608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10</v>
      </c>
      <c r="G65" s="1">
        <v>1</v>
      </c>
      <c r="H65" s="1">
        <v>405</v>
      </c>
      <c r="I65" s="1">
        <v>394</v>
      </c>
      <c r="K65" s="1">
        <f t="shared" si="3"/>
        <v>0.945679012345679</v>
      </c>
    </row>
    <row r="66" ht="17.2" spans="1:11">
      <c r="A66" s="2"/>
      <c r="B66" s="3" t="s">
        <v>26</v>
      </c>
      <c r="K66" s="1">
        <f>AVERAGE(K51:K65)</f>
        <v>0.867196882660944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133</v>
      </c>
      <c r="F67" s="1">
        <v>19</v>
      </c>
      <c r="G67" s="1">
        <v>0</v>
      </c>
      <c r="H67" s="1">
        <v>389</v>
      </c>
      <c r="I67" s="1">
        <v>256</v>
      </c>
      <c r="K67" s="1">
        <f t="shared" ref="K67:K81" si="4">1-(E67+F67+G67)/H67</f>
        <v>0.609254498714653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140</v>
      </c>
      <c r="F68" s="1">
        <v>21</v>
      </c>
      <c r="G68" s="1">
        <v>0</v>
      </c>
      <c r="H68" s="1">
        <v>377</v>
      </c>
      <c r="I68" s="1">
        <v>237</v>
      </c>
      <c r="K68" s="1">
        <f t="shared" si="4"/>
        <v>0.572944297082228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135</v>
      </c>
      <c r="F69" s="1">
        <v>22</v>
      </c>
      <c r="G69" s="1">
        <v>0</v>
      </c>
      <c r="H69" s="1">
        <v>403</v>
      </c>
      <c r="I69" s="1">
        <v>268</v>
      </c>
      <c r="K69" s="1">
        <f t="shared" si="4"/>
        <v>0.610421836228288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121</v>
      </c>
      <c r="F70" s="1">
        <v>23</v>
      </c>
      <c r="G70" s="1">
        <v>0</v>
      </c>
      <c r="H70" s="1">
        <v>402</v>
      </c>
      <c r="I70" s="1">
        <v>281</v>
      </c>
      <c r="K70" s="1">
        <f t="shared" si="4"/>
        <v>0.641791044776119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20</v>
      </c>
      <c r="G71" s="1">
        <v>0</v>
      </c>
      <c r="H71" s="1">
        <v>392</v>
      </c>
      <c r="I71" s="1">
        <v>270</v>
      </c>
      <c r="K71" s="1">
        <f t="shared" si="4"/>
        <v>0.637755102040816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132</v>
      </c>
      <c r="F72" s="1">
        <v>19</v>
      </c>
      <c r="G72" s="1">
        <v>0</v>
      </c>
      <c r="H72" s="1">
        <v>400</v>
      </c>
      <c r="I72" s="1">
        <v>268</v>
      </c>
      <c r="K72" s="1">
        <f t="shared" si="4"/>
        <v>0.6225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153</v>
      </c>
      <c r="F73" s="1">
        <v>20</v>
      </c>
      <c r="G73" s="1">
        <v>0</v>
      </c>
      <c r="H73" s="1">
        <v>362</v>
      </c>
      <c r="I73" s="1">
        <v>209</v>
      </c>
      <c r="K73" s="1">
        <f t="shared" si="4"/>
        <v>0.522099447513812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114</v>
      </c>
      <c r="F74" s="1">
        <v>22</v>
      </c>
      <c r="G74" s="1">
        <v>0</v>
      </c>
      <c r="H74" s="1">
        <v>414</v>
      </c>
      <c r="I74" s="1">
        <v>300</v>
      </c>
      <c r="K74" s="1">
        <f t="shared" si="4"/>
        <v>0.671497584541063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29</v>
      </c>
      <c r="G75" s="1">
        <v>0</v>
      </c>
      <c r="H75" s="1">
        <v>468</v>
      </c>
      <c r="I75" s="1">
        <v>389</v>
      </c>
      <c r="K75" s="1">
        <f t="shared" si="4"/>
        <v>0.769230769230769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25</v>
      </c>
      <c r="G76" s="1">
        <v>0</v>
      </c>
      <c r="H76" s="1">
        <v>467</v>
      </c>
      <c r="I76" s="1">
        <v>383</v>
      </c>
      <c r="K76" s="1">
        <f t="shared" si="4"/>
        <v>0.766595289079229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90</v>
      </c>
      <c r="F77" s="1">
        <v>27</v>
      </c>
      <c r="G77" s="1">
        <v>0</v>
      </c>
      <c r="H77" s="1">
        <v>459</v>
      </c>
      <c r="I77" s="1">
        <v>369</v>
      </c>
      <c r="K77" s="1">
        <f t="shared" si="4"/>
        <v>0.745098039215686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147</v>
      </c>
      <c r="F78" s="1">
        <v>24</v>
      </c>
      <c r="G78" s="1">
        <v>0</v>
      </c>
      <c r="H78" s="1">
        <v>452</v>
      </c>
      <c r="I78" s="1">
        <v>305</v>
      </c>
      <c r="K78" s="1">
        <f t="shared" si="4"/>
        <v>0.621681415929204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30</v>
      </c>
      <c r="G79" s="1">
        <v>0</v>
      </c>
      <c r="H79" s="1">
        <v>467</v>
      </c>
      <c r="I79" s="1">
        <v>423</v>
      </c>
      <c r="K79" s="1">
        <f t="shared" si="4"/>
        <v>0.841541755888651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64</v>
      </c>
      <c r="F80" s="1">
        <v>31</v>
      </c>
      <c r="G80" s="1">
        <v>0</v>
      </c>
      <c r="H80" s="1">
        <v>468</v>
      </c>
      <c r="I80" s="1">
        <v>404</v>
      </c>
      <c r="K80" s="1">
        <f t="shared" si="4"/>
        <v>0.797008547008547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48</v>
      </c>
      <c r="F81" s="1">
        <v>31</v>
      </c>
      <c r="G81" s="1">
        <v>0</v>
      </c>
      <c r="H81" s="1">
        <v>467</v>
      </c>
      <c r="I81" s="1">
        <v>419</v>
      </c>
      <c r="K81" s="1">
        <f t="shared" si="4"/>
        <v>0.830835117773019</v>
      </c>
    </row>
    <row r="82" ht="17.2" spans="1:11">
      <c r="A82" s="2"/>
      <c r="B82" s="3" t="s">
        <v>27</v>
      </c>
      <c r="K82" s="1">
        <f>AVERAGE(K67:K81)</f>
        <v>0.684016983001472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6</v>
      </c>
      <c r="G83" s="1">
        <v>0</v>
      </c>
      <c r="H83" s="1">
        <v>373</v>
      </c>
      <c r="I83" s="1">
        <v>309</v>
      </c>
      <c r="K83" s="1">
        <f t="shared" ref="K83:K97" si="5">1-(E83+F83+G83)/H83</f>
        <v>0.812332439678284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9</v>
      </c>
      <c r="G84" s="1">
        <v>0</v>
      </c>
      <c r="H84" s="1">
        <v>434</v>
      </c>
      <c r="I84" s="1">
        <v>380</v>
      </c>
      <c r="K84" s="1">
        <f t="shared" si="5"/>
        <v>0.854838709677419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9</v>
      </c>
      <c r="G85" s="1">
        <v>0</v>
      </c>
      <c r="H85" s="1">
        <v>458</v>
      </c>
      <c r="I85" s="1">
        <v>389</v>
      </c>
      <c r="K85" s="1">
        <f t="shared" si="5"/>
        <v>0.829694323144105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12</v>
      </c>
      <c r="G86" s="1">
        <v>0</v>
      </c>
      <c r="H86" s="1">
        <v>482</v>
      </c>
      <c r="I86" s="1">
        <v>409</v>
      </c>
      <c r="K86" s="1">
        <f t="shared" si="5"/>
        <v>0.823651452282158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7</v>
      </c>
      <c r="G87" s="1">
        <v>0</v>
      </c>
      <c r="H87" s="1">
        <v>441</v>
      </c>
      <c r="I87" s="1">
        <v>387</v>
      </c>
      <c r="K87" s="1">
        <f t="shared" si="5"/>
        <v>0.861678004535147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59</v>
      </c>
      <c r="F88" s="1">
        <v>8</v>
      </c>
      <c r="G88" s="1">
        <v>0</v>
      </c>
      <c r="H88" s="1">
        <v>367</v>
      </c>
      <c r="I88" s="1">
        <v>308</v>
      </c>
      <c r="K88" s="1">
        <f t="shared" si="5"/>
        <v>0.817438692098093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39</v>
      </c>
      <c r="F89" s="1">
        <v>7</v>
      </c>
      <c r="G89" s="1">
        <v>0</v>
      </c>
      <c r="H89" s="1">
        <v>346</v>
      </c>
      <c r="I89" s="1">
        <v>307</v>
      </c>
      <c r="K89" s="1">
        <f t="shared" si="5"/>
        <v>0.867052023121387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9</v>
      </c>
      <c r="G90" s="1">
        <v>0</v>
      </c>
      <c r="H90" s="1">
        <v>394</v>
      </c>
      <c r="I90" s="1">
        <v>367</v>
      </c>
      <c r="K90" s="1">
        <f t="shared" si="5"/>
        <v>0.908629441624365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14</v>
      </c>
      <c r="G91" s="1">
        <v>0</v>
      </c>
      <c r="H91" s="1">
        <v>476</v>
      </c>
      <c r="I91" s="1">
        <v>433</v>
      </c>
      <c r="K91" s="1">
        <f t="shared" si="5"/>
        <v>0.880252100840336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55</v>
      </c>
      <c r="F92" s="1">
        <v>15</v>
      </c>
      <c r="G92" s="1">
        <v>0</v>
      </c>
      <c r="H92" s="1">
        <v>471</v>
      </c>
      <c r="I92" s="1">
        <v>416</v>
      </c>
      <c r="K92" s="1">
        <f t="shared" si="5"/>
        <v>0.851380042462845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59</v>
      </c>
      <c r="F93" s="1">
        <v>5</v>
      </c>
      <c r="G93" s="1">
        <v>0</v>
      </c>
      <c r="H93" s="1">
        <v>398</v>
      </c>
      <c r="I93" s="1">
        <v>339</v>
      </c>
      <c r="K93" s="1">
        <f t="shared" si="5"/>
        <v>0.839195979899497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5</v>
      </c>
      <c r="G94" s="1">
        <v>0</v>
      </c>
      <c r="H94" s="1">
        <v>412</v>
      </c>
      <c r="I94" s="1">
        <v>326</v>
      </c>
      <c r="K94" s="1">
        <f t="shared" si="5"/>
        <v>0.779126213592233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11</v>
      </c>
      <c r="G95" s="1">
        <v>0</v>
      </c>
      <c r="H95" s="1">
        <v>402</v>
      </c>
      <c r="I95" s="1">
        <v>380</v>
      </c>
      <c r="K95" s="1">
        <f t="shared" si="5"/>
        <v>0.917910447761194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82</v>
      </c>
      <c r="F96" s="1">
        <v>19</v>
      </c>
      <c r="G96" s="1">
        <v>0</v>
      </c>
      <c r="H96" s="1">
        <v>574</v>
      </c>
      <c r="I96" s="1">
        <v>492</v>
      </c>
      <c r="K96" s="1">
        <f t="shared" si="5"/>
        <v>0.82404181184669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11</v>
      </c>
      <c r="G97" s="1">
        <v>0</v>
      </c>
      <c r="H97" s="1">
        <v>402</v>
      </c>
      <c r="I97" s="1">
        <v>377</v>
      </c>
      <c r="K97" s="1">
        <f t="shared" si="5"/>
        <v>0.91044776119403</v>
      </c>
    </row>
    <row r="98" ht="17.2" spans="1:11">
      <c r="A98" s="2"/>
      <c r="B98" s="3" t="s">
        <v>28</v>
      </c>
      <c r="K98" s="1">
        <f>AVERAGE(K83:K97)</f>
        <v>0.851844629583852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1</v>
      </c>
      <c r="G99" s="1">
        <v>0</v>
      </c>
      <c r="H99" s="1">
        <v>251</v>
      </c>
      <c r="I99" s="1">
        <v>229</v>
      </c>
      <c r="K99" s="1">
        <f t="shared" ref="K99:K113" si="6">1-(E99+F99+G99)/H99</f>
        <v>0.908366533864542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0</v>
      </c>
      <c r="H100" s="1">
        <v>271</v>
      </c>
      <c r="I100" s="1">
        <v>250</v>
      </c>
      <c r="K100" s="1">
        <f t="shared" si="6"/>
        <v>0.918819188191882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0</v>
      </c>
      <c r="H101" s="1">
        <v>238</v>
      </c>
      <c r="I101" s="1">
        <v>225</v>
      </c>
      <c r="K101" s="1">
        <f t="shared" si="6"/>
        <v>0.941176470588235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0</v>
      </c>
      <c r="H102" s="1">
        <v>246</v>
      </c>
      <c r="I102" s="1">
        <v>234</v>
      </c>
      <c r="K102" s="1">
        <f t="shared" si="6"/>
        <v>0.943089430894309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4</v>
      </c>
      <c r="G103" s="1">
        <v>0</v>
      </c>
      <c r="H103" s="1">
        <v>274</v>
      </c>
      <c r="I103" s="1">
        <v>251</v>
      </c>
      <c r="K103" s="1">
        <f t="shared" si="6"/>
        <v>0.901459854014598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2</v>
      </c>
      <c r="G104" s="1">
        <v>0</v>
      </c>
      <c r="H104" s="1">
        <v>281</v>
      </c>
      <c r="I104" s="1">
        <v>251</v>
      </c>
      <c r="K104" s="1">
        <f t="shared" si="6"/>
        <v>0.886120996441281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1</v>
      </c>
      <c r="G105" s="1">
        <v>0</v>
      </c>
      <c r="H105" s="1">
        <v>235</v>
      </c>
      <c r="I105" s="1">
        <v>201</v>
      </c>
      <c r="K105" s="1">
        <f t="shared" si="6"/>
        <v>0.851063829787234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0</v>
      </c>
      <c r="H106" s="1">
        <v>266</v>
      </c>
      <c r="I106" s="1">
        <v>256</v>
      </c>
      <c r="K106" s="1">
        <f t="shared" si="6"/>
        <v>0.958646616541353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</v>
      </c>
      <c r="G107" s="1">
        <v>0</v>
      </c>
      <c r="H107" s="1">
        <v>283</v>
      </c>
      <c r="I107" s="1">
        <v>277</v>
      </c>
      <c r="K107" s="1">
        <f t="shared" si="6"/>
        <v>0.975265017667845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4</v>
      </c>
      <c r="G108" s="1">
        <v>0</v>
      </c>
      <c r="H108" s="1">
        <v>290</v>
      </c>
      <c r="I108" s="1">
        <v>281</v>
      </c>
      <c r="K108" s="1">
        <f t="shared" si="6"/>
        <v>0.955172413793103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0</v>
      </c>
      <c r="H109" s="1">
        <v>258</v>
      </c>
      <c r="I109" s="1">
        <v>236</v>
      </c>
      <c r="K109" s="1">
        <f t="shared" si="6"/>
        <v>0.89922480620155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0</v>
      </c>
      <c r="H110" s="1">
        <v>227</v>
      </c>
      <c r="I110" s="1">
        <v>204</v>
      </c>
      <c r="K110" s="1">
        <f t="shared" si="6"/>
        <v>0.889867841409692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1</v>
      </c>
      <c r="G111" s="1">
        <v>0</v>
      </c>
      <c r="H111" s="1">
        <v>256</v>
      </c>
      <c r="I111" s="1">
        <v>250</v>
      </c>
      <c r="K111" s="1">
        <f t="shared" si="6"/>
        <v>0.97265625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0</v>
      </c>
      <c r="H112" s="1">
        <v>268</v>
      </c>
      <c r="I112" s="1">
        <v>266</v>
      </c>
      <c r="K112" s="1">
        <f t="shared" si="6"/>
        <v>0.977611940298508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1</v>
      </c>
      <c r="G113" s="1">
        <v>0</v>
      </c>
      <c r="H113" s="1">
        <v>256</v>
      </c>
      <c r="I113" s="1">
        <v>214</v>
      </c>
      <c r="K113" s="1">
        <f t="shared" si="6"/>
        <v>0.83203125</v>
      </c>
    </row>
    <row r="114" ht="17.2" spans="1:11">
      <c r="A114" s="2"/>
      <c r="B114" s="3" t="s">
        <v>29</v>
      </c>
      <c r="K114" s="1">
        <f>AVERAGE(K99:K113)</f>
        <v>0.920704829312942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0.936363636363636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0</v>
      </c>
      <c r="H116" s="1">
        <v>110</v>
      </c>
      <c r="I116" s="1">
        <v>107</v>
      </c>
      <c r="K116" s="1">
        <f t="shared" si="7"/>
        <v>0.954545454545455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0</v>
      </c>
      <c r="H117" s="1">
        <v>110</v>
      </c>
      <c r="I117" s="1">
        <v>109</v>
      </c>
      <c r="K117" s="1">
        <f t="shared" si="7"/>
        <v>0.972727272727273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0.981818181818182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0</v>
      </c>
      <c r="H119" s="1">
        <v>110</v>
      </c>
      <c r="I119" s="1">
        <v>101</v>
      </c>
      <c r="K119" s="1">
        <f t="shared" si="7"/>
        <v>0.9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0</v>
      </c>
      <c r="H120" s="1">
        <v>110</v>
      </c>
      <c r="I120" s="1">
        <v>103</v>
      </c>
      <c r="K120" s="1">
        <f t="shared" si="7"/>
        <v>0.918181818181818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0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0.981818181818182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0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0</v>
      </c>
      <c r="H124" s="1">
        <v>110</v>
      </c>
      <c r="I124" s="1">
        <v>97</v>
      </c>
      <c r="K124" s="1">
        <f t="shared" si="7"/>
        <v>0.863636363636364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0</v>
      </c>
      <c r="H126" s="1">
        <v>110</v>
      </c>
      <c r="I126" s="1">
        <v>100</v>
      </c>
      <c r="K126" s="1">
        <f t="shared" si="7"/>
        <v>0.890909090909091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0.981818181818182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0.981818181818182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0.981818181818182</v>
      </c>
    </row>
    <row r="130" ht="17.2" spans="1:11">
      <c r="A130" s="2"/>
      <c r="B130" s="3" t="s">
        <v>30</v>
      </c>
      <c r="K130" s="1">
        <f>AVERAGE(K115:K129)</f>
        <v>0.95030303030303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49</v>
      </c>
      <c r="F131" s="1">
        <v>14</v>
      </c>
      <c r="G131" s="1">
        <v>0</v>
      </c>
      <c r="H131" s="1">
        <v>108</v>
      </c>
      <c r="I131" s="1">
        <v>59</v>
      </c>
      <c r="K131" s="1">
        <f t="shared" ref="K131:K145" si="8">1-(E131+F131+G131)/H131</f>
        <v>0.416666666666667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52</v>
      </c>
      <c r="F132" s="1">
        <v>12</v>
      </c>
      <c r="G132" s="1">
        <v>0</v>
      </c>
      <c r="H132" s="1">
        <v>108</v>
      </c>
      <c r="I132" s="1">
        <v>56</v>
      </c>
      <c r="K132" s="1">
        <f t="shared" si="8"/>
        <v>0.407407407407407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41</v>
      </c>
      <c r="F133" s="1">
        <v>17</v>
      </c>
      <c r="G133" s="1">
        <v>2</v>
      </c>
      <c r="H133" s="1">
        <v>107</v>
      </c>
      <c r="I133" s="1">
        <v>66</v>
      </c>
      <c r="K133" s="1">
        <f t="shared" si="8"/>
        <v>0.439252336448598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54</v>
      </c>
      <c r="F134" s="1">
        <v>13</v>
      </c>
      <c r="G134" s="1">
        <v>5</v>
      </c>
      <c r="H134" s="1">
        <v>108</v>
      </c>
      <c r="I134" s="1">
        <v>54</v>
      </c>
      <c r="K134" s="1">
        <f t="shared" si="8"/>
        <v>0.333333333333333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10</v>
      </c>
      <c r="G135" s="1">
        <v>0</v>
      </c>
      <c r="H135" s="1">
        <v>108</v>
      </c>
      <c r="I135" s="1">
        <v>42</v>
      </c>
      <c r="K135" s="1">
        <f t="shared" si="8"/>
        <v>0.296296296296296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72</v>
      </c>
      <c r="F136" s="1">
        <v>6</v>
      </c>
      <c r="G136" s="1">
        <v>0</v>
      </c>
      <c r="H136" s="1">
        <v>108</v>
      </c>
      <c r="I136" s="1">
        <v>36</v>
      </c>
      <c r="K136" s="1">
        <f t="shared" si="8"/>
        <v>0.277777777777778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53</v>
      </c>
      <c r="F137" s="1">
        <v>15</v>
      </c>
      <c r="G137" s="1">
        <v>0</v>
      </c>
      <c r="H137" s="1">
        <v>106</v>
      </c>
      <c r="I137" s="1">
        <v>53</v>
      </c>
      <c r="K137" s="1">
        <f t="shared" si="8"/>
        <v>0.358490566037736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50</v>
      </c>
      <c r="F138" s="1">
        <v>16</v>
      </c>
      <c r="G138" s="1">
        <v>0</v>
      </c>
      <c r="H138" s="1">
        <v>97</v>
      </c>
      <c r="I138" s="1">
        <v>47</v>
      </c>
      <c r="K138" s="1">
        <f t="shared" si="8"/>
        <v>0.319587628865979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18</v>
      </c>
      <c r="G139" s="1">
        <v>1</v>
      </c>
      <c r="H139" s="1">
        <v>102</v>
      </c>
      <c r="I139" s="1">
        <v>61</v>
      </c>
      <c r="K139" s="1">
        <f t="shared" si="8"/>
        <v>0.411764705882353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32</v>
      </c>
      <c r="F140" s="1">
        <v>17</v>
      </c>
      <c r="G140" s="1">
        <v>2</v>
      </c>
      <c r="H140" s="1">
        <v>105</v>
      </c>
      <c r="I140" s="1">
        <v>73</v>
      </c>
      <c r="K140" s="1">
        <f t="shared" si="8"/>
        <v>0.514285714285714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51</v>
      </c>
      <c r="F141" s="1">
        <v>18</v>
      </c>
      <c r="G141" s="1">
        <v>0</v>
      </c>
      <c r="H141" s="1">
        <v>97</v>
      </c>
      <c r="I141" s="1">
        <v>46</v>
      </c>
      <c r="K141" s="1">
        <f t="shared" si="8"/>
        <v>0.288659793814433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50</v>
      </c>
      <c r="F142" s="1">
        <v>17</v>
      </c>
      <c r="G142" s="1">
        <v>0</v>
      </c>
      <c r="H142" s="1">
        <v>95</v>
      </c>
      <c r="I142" s="1">
        <v>45</v>
      </c>
      <c r="K142" s="1">
        <f t="shared" si="8"/>
        <v>0.294736842105263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30</v>
      </c>
      <c r="F143" s="1">
        <v>10</v>
      </c>
      <c r="G143" s="1">
        <v>4</v>
      </c>
      <c r="H143" s="1">
        <v>102</v>
      </c>
      <c r="I143" s="1">
        <v>72</v>
      </c>
      <c r="K143" s="1">
        <f t="shared" si="8"/>
        <v>0.568627450980392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24</v>
      </c>
      <c r="F144" s="1">
        <v>18</v>
      </c>
      <c r="G144" s="1">
        <v>0</v>
      </c>
      <c r="H144" s="1">
        <v>104</v>
      </c>
      <c r="I144" s="1">
        <v>80</v>
      </c>
      <c r="K144" s="1">
        <f t="shared" si="8"/>
        <v>0.596153846153846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33</v>
      </c>
      <c r="F145" s="1">
        <v>11</v>
      </c>
      <c r="G145" s="1">
        <v>4</v>
      </c>
      <c r="H145" s="1">
        <v>102</v>
      </c>
      <c r="I145" s="1">
        <v>69</v>
      </c>
      <c r="K145" s="1">
        <f t="shared" si="8"/>
        <v>0.529411764705882</v>
      </c>
    </row>
    <row r="146" ht="17.2" spans="1:11">
      <c r="A146" s="2"/>
      <c r="B146" s="3" t="s">
        <v>31</v>
      </c>
      <c r="K146" s="1">
        <f>AVERAGE(K131:K145)</f>
        <v>0.403496808717445</v>
      </c>
    </row>
    <row r="147" ht="17.2" spans="1:11">
      <c r="A147" s="2"/>
      <c r="B147" s="3" t="s">
        <v>116</v>
      </c>
      <c r="C147" s="1">
        <v>0</v>
      </c>
      <c r="D147" s="1" t="s">
        <v>8</v>
      </c>
      <c r="E147" s="1">
        <v>22</v>
      </c>
      <c r="F147" s="1">
        <v>23</v>
      </c>
      <c r="G147" s="1">
        <v>0</v>
      </c>
      <c r="H147" s="1">
        <v>236</v>
      </c>
      <c r="I147" s="1">
        <v>214</v>
      </c>
      <c r="K147" s="1">
        <f t="shared" ref="K147:K161" si="9">1-(E147+F147+G147)/H147</f>
        <v>0.809322033898305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21</v>
      </c>
      <c r="F148" s="1">
        <v>23</v>
      </c>
      <c r="G148" s="1">
        <v>0</v>
      </c>
      <c r="H148" s="1">
        <v>245</v>
      </c>
      <c r="I148" s="1">
        <v>224</v>
      </c>
      <c r="K148" s="1">
        <f t="shared" si="9"/>
        <v>0.820408163265306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33</v>
      </c>
      <c r="F149" s="1">
        <v>26</v>
      </c>
      <c r="G149" s="1">
        <v>0</v>
      </c>
      <c r="H149" s="1">
        <v>289</v>
      </c>
      <c r="I149" s="1">
        <v>256</v>
      </c>
      <c r="K149" s="1">
        <f t="shared" si="9"/>
        <v>0.795847750865052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31</v>
      </c>
      <c r="F150" s="1">
        <v>20</v>
      </c>
      <c r="G150" s="1">
        <v>0</v>
      </c>
      <c r="H150" s="1">
        <v>262</v>
      </c>
      <c r="I150" s="1">
        <v>231</v>
      </c>
      <c r="K150" s="1">
        <f t="shared" si="9"/>
        <v>0.805343511450382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22</v>
      </c>
      <c r="G151" s="1">
        <v>0</v>
      </c>
      <c r="H151" s="1">
        <v>233</v>
      </c>
      <c r="I151" s="1">
        <v>219</v>
      </c>
      <c r="K151" s="1">
        <f t="shared" si="9"/>
        <v>0.84549356223176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25</v>
      </c>
      <c r="G152" s="1">
        <v>0</v>
      </c>
      <c r="H152" s="1">
        <v>232</v>
      </c>
      <c r="I152" s="1">
        <v>210</v>
      </c>
      <c r="K152" s="1">
        <f t="shared" si="9"/>
        <v>0.797413793103448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9</v>
      </c>
      <c r="F153" s="1">
        <v>18</v>
      </c>
      <c r="G153" s="1">
        <v>0</v>
      </c>
      <c r="H153" s="1">
        <v>207</v>
      </c>
      <c r="I153" s="1">
        <v>198</v>
      </c>
      <c r="K153" s="1">
        <f t="shared" si="9"/>
        <v>0.869565217391304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11</v>
      </c>
      <c r="F154" s="1">
        <v>18</v>
      </c>
      <c r="G154" s="1">
        <v>0</v>
      </c>
      <c r="H154" s="1">
        <v>183</v>
      </c>
      <c r="I154" s="1">
        <v>172</v>
      </c>
      <c r="K154" s="1">
        <f t="shared" si="9"/>
        <v>0.841530054644809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0</v>
      </c>
      <c r="H155" s="1">
        <v>253</v>
      </c>
      <c r="I155" s="1">
        <v>236</v>
      </c>
      <c r="K155" s="1">
        <f t="shared" si="9"/>
        <v>0.822134387351779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18</v>
      </c>
      <c r="F156" s="1">
        <v>22</v>
      </c>
      <c r="G156" s="1">
        <v>0</v>
      </c>
      <c r="H156" s="1">
        <v>216</v>
      </c>
      <c r="I156" s="1">
        <v>198</v>
      </c>
      <c r="K156" s="1">
        <f t="shared" si="9"/>
        <v>0.814814814814815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20</v>
      </c>
      <c r="G157" s="1">
        <v>0</v>
      </c>
      <c r="H157" s="1">
        <v>239</v>
      </c>
      <c r="I157" s="1">
        <v>204</v>
      </c>
      <c r="K157" s="1">
        <f t="shared" si="9"/>
        <v>0.769874476987448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19</v>
      </c>
      <c r="G158" s="1">
        <v>0</v>
      </c>
      <c r="H158" s="1">
        <v>229</v>
      </c>
      <c r="I158" s="1">
        <v>163</v>
      </c>
      <c r="K158" s="1">
        <f t="shared" si="9"/>
        <v>0.62882096069869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18</v>
      </c>
      <c r="G159" s="1">
        <v>0</v>
      </c>
      <c r="H159" s="1">
        <v>191</v>
      </c>
      <c r="I159" s="1">
        <v>173</v>
      </c>
      <c r="K159" s="1">
        <f t="shared" si="9"/>
        <v>0.81151832460733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19</v>
      </c>
      <c r="F160" s="1">
        <v>28</v>
      </c>
      <c r="G160" s="1">
        <v>0</v>
      </c>
      <c r="H160" s="1">
        <v>186</v>
      </c>
      <c r="I160" s="1">
        <v>167</v>
      </c>
      <c r="K160" s="1">
        <f t="shared" si="9"/>
        <v>0.747311827956989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43</v>
      </c>
      <c r="F161" s="1">
        <v>15</v>
      </c>
      <c r="G161" s="1">
        <v>3</v>
      </c>
      <c r="H161" s="1">
        <v>191</v>
      </c>
      <c r="I161" s="1">
        <v>148</v>
      </c>
      <c r="K161" s="1">
        <f t="shared" si="9"/>
        <v>0.680628272251309</v>
      </c>
    </row>
    <row r="162" ht="17.2" spans="1:11">
      <c r="A162" s="2"/>
      <c r="B162" s="3" t="s">
        <v>32</v>
      </c>
      <c r="K162" s="1">
        <f>AVERAGE(K147:K161)</f>
        <v>0.790668476767915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94</v>
      </c>
      <c r="F163" s="1">
        <v>9</v>
      </c>
      <c r="G163" s="1">
        <v>0</v>
      </c>
      <c r="H163" s="1">
        <v>364</v>
      </c>
      <c r="I163" s="1">
        <v>270</v>
      </c>
      <c r="K163" s="1">
        <f t="shared" ref="K163:K177" si="10">1-(E163+F163+G163)/H163</f>
        <v>0.717032967032967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93</v>
      </c>
      <c r="F164" s="1">
        <v>11</v>
      </c>
      <c r="G164" s="1">
        <v>0</v>
      </c>
      <c r="H164" s="1">
        <v>388</v>
      </c>
      <c r="I164" s="1">
        <v>295</v>
      </c>
      <c r="K164" s="1">
        <f t="shared" si="10"/>
        <v>0.731958762886598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83</v>
      </c>
      <c r="F165" s="1">
        <v>12</v>
      </c>
      <c r="G165" s="1">
        <v>0</v>
      </c>
      <c r="H165" s="1">
        <v>370</v>
      </c>
      <c r="I165" s="1">
        <v>287</v>
      </c>
      <c r="K165" s="1">
        <f t="shared" si="10"/>
        <v>0.743243243243243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62</v>
      </c>
      <c r="F166" s="1">
        <v>6</v>
      </c>
      <c r="G166" s="1">
        <v>0</v>
      </c>
      <c r="H166" s="1">
        <v>364</v>
      </c>
      <c r="I166" s="1">
        <v>302</v>
      </c>
      <c r="K166" s="1">
        <f t="shared" si="10"/>
        <v>0.813186813186813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54</v>
      </c>
      <c r="F167" s="1">
        <v>4</v>
      </c>
      <c r="G167" s="1">
        <v>0</v>
      </c>
      <c r="H167" s="1">
        <v>356</v>
      </c>
      <c r="I167" s="1">
        <v>302</v>
      </c>
      <c r="K167" s="1">
        <f t="shared" si="10"/>
        <v>0.837078651685393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80</v>
      </c>
      <c r="F168" s="1">
        <v>6</v>
      </c>
      <c r="G168" s="1">
        <v>0</v>
      </c>
      <c r="H168" s="1">
        <v>350</v>
      </c>
      <c r="I168" s="1">
        <v>270</v>
      </c>
      <c r="K168" s="1">
        <f t="shared" si="10"/>
        <v>0.754285714285714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21</v>
      </c>
      <c r="F169" s="1">
        <v>4</v>
      </c>
      <c r="G169" s="1">
        <v>0</v>
      </c>
      <c r="H169" s="1">
        <v>236</v>
      </c>
      <c r="I169" s="1">
        <v>215</v>
      </c>
      <c r="K169" s="1">
        <f t="shared" si="10"/>
        <v>0.89406779661017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21</v>
      </c>
      <c r="F170" s="1">
        <v>7</v>
      </c>
      <c r="G170" s="1">
        <v>0</v>
      </c>
      <c r="H170" s="1">
        <v>249</v>
      </c>
      <c r="I170" s="1">
        <v>228</v>
      </c>
      <c r="K170" s="1">
        <f t="shared" si="10"/>
        <v>0.887550200803213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38</v>
      </c>
      <c r="F171" s="1">
        <v>10</v>
      </c>
      <c r="G171" s="1">
        <v>0</v>
      </c>
      <c r="H171" s="1">
        <v>352</v>
      </c>
      <c r="I171" s="1">
        <v>314</v>
      </c>
      <c r="K171" s="1">
        <f t="shared" si="10"/>
        <v>0.863636363636364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44</v>
      </c>
      <c r="F172" s="1">
        <v>7</v>
      </c>
      <c r="G172" s="1">
        <v>0</v>
      </c>
      <c r="H172" s="1">
        <v>384</v>
      </c>
      <c r="I172" s="1">
        <v>340</v>
      </c>
      <c r="K172" s="1">
        <f t="shared" si="10"/>
        <v>0.8671875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33</v>
      </c>
      <c r="F173" s="1">
        <v>7</v>
      </c>
      <c r="G173" s="1">
        <v>0</v>
      </c>
      <c r="H173" s="1">
        <v>310</v>
      </c>
      <c r="I173" s="1">
        <v>277</v>
      </c>
      <c r="K173" s="1">
        <f t="shared" si="10"/>
        <v>0.870967741935484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2</v>
      </c>
      <c r="G174" s="1">
        <v>0</v>
      </c>
      <c r="H174" s="1">
        <v>276</v>
      </c>
      <c r="I174" s="1">
        <v>253</v>
      </c>
      <c r="K174" s="1">
        <f t="shared" si="10"/>
        <v>0.909420289855073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17</v>
      </c>
      <c r="F175" s="1">
        <v>5</v>
      </c>
      <c r="G175" s="1">
        <v>0</v>
      </c>
      <c r="H175" s="1">
        <v>284</v>
      </c>
      <c r="I175" s="1">
        <v>267</v>
      </c>
      <c r="K175" s="1">
        <f t="shared" si="10"/>
        <v>0.922535211267606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37</v>
      </c>
      <c r="F176" s="1">
        <v>9</v>
      </c>
      <c r="G176" s="1">
        <v>0</v>
      </c>
      <c r="H176" s="1">
        <v>402</v>
      </c>
      <c r="I176" s="1">
        <v>365</v>
      </c>
      <c r="K176" s="1">
        <f t="shared" si="10"/>
        <v>0.885572139303483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5</v>
      </c>
      <c r="G177" s="1">
        <v>0</v>
      </c>
      <c r="H177" s="1">
        <v>285</v>
      </c>
      <c r="I177" s="1">
        <v>265</v>
      </c>
      <c r="K177" s="1">
        <f t="shared" si="10"/>
        <v>0.912280701754386</v>
      </c>
    </row>
    <row r="178" ht="17.2" spans="1:11">
      <c r="A178" s="2"/>
      <c r="B178" s="3" t="s">
        <v>33</v>
      </c>
      <c r="K178" s="1">
        <f>AVERAGE(K163:K177)</f>
        <v>0.840666939832434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0</v>
      </c>
      <c r="H179" s="1">
        <v>323</v>
      </c>
      <c r="I179" s="1">
        <v>299</v>
      </c>
      <c r="K179" s="1">
        <f t="shared" ref="K179:K193" si="11">1-(E179+F179+G179)/H179</f>
        <v>0.925696594427245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0</v>
      </c>
      <c r="H180" s="1">
        <v>366</v>
      </c>
      <c r="I180" s="1">
        <v>357</v>
      </c>
      <c r="K180" s="1">
        <f t="shared" si="11"/>
        <v>0.975409836065574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0</v>
      </c>
      <c r="H181" s="1">
        <v>390</v>
      </c>
      <c r="I181" s="1">
        <v>346</v>
      </c>
      <c r="K181" s="1">
        <f t="shared" si="11"/>
        <v>0.887179487179487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0</v>
      </c>
      <c r="H182" s="1">
        <v>387</v>
      </c>
      <c r="I182" s="1">
        <v>366</v>
      </c>
      <c r="K182" s="1">
        <f t="shared" si="11"/>
        <v>0.945736434108527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0</v>
      </c>
      <c r="H183" s="1">
        <v>374</v>
      </c>
      <c r="I183" s="1">
        <v>346</v>
      </c>
      <c r="K183" s="1">
        <f t="shared" si="11"/>
        <v>0.925133689839572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0</v>
      </c>
      <c r="H184" s="1">
        <v>320</v>
      </c>
      <c r="I184" s="1">
        <v>292</v>
      </c>
      <c r="K184" s="1">
        <f t="shared" si="11"/>
        <v>0.9125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0</v>
      </c>
      <c r="H185" s="1">
        <v>377</v>
      </c>
      <c r="I185" s="1">
        <v>354</v>
      </c>
      <c r="K185" s="1">
        <f t="shared" si="11"/>
        <v>0.938992042440318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0</v>
      </c>
      <c r="H186" s="1">
        <v>387</v>
      </c>
      <c r="I186" s="1">
        <v>372</v>
      </c>
      <c r="K186" s="1">
        <f t="shared" si="11"/>
        <v>0.961240310077519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0</v>
      </c>
      <c r="H187" s="1">
        <v>356</v>
      </c>
      <c r="I187" s="1">
        <v>347</v>
      </c>
      <c r="K187" s="1">
        <f t="shared" si="11"/>
        <v>0.974719101123595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0</v>
      </c>
      <c r="H188" s="1">
        <v>333</v>
      </c>
      <c r="I188" s="1">
        <v>330</v>
      </c>
      <c r="K188" s="1">
        <f t="shared" si="11"/>
        <v>0.990990990990991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0</v>
      </c>
      <c r="H189" s="1">
        <v>281</v>
      </c>
      <c r="I189" s="1">
        <v>267</v>
      </c>
      <c r="K189" s="1">
        <f t="shared" si="11"/>
        <v>0.950177935943061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0</v>
      </c>
      <c r="H190" s="1">
        <v>339</v>
      </c>
      <c r="I190" s="1">
        <v>260</v>
      </c>
      <c r="K190" s="1">
        <f t="shared" si="11"/>
        <v>0.766961651917404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0</v>
      </c>
      <c r="H191" s="1">
        <v>322</v>
      </c>
      <c r="I191" s="1">
        <v>321</v>
      </c>
      <c r="K191" s="1">
        <f t="shared" si="11"/>
        <v>0.996894409937888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0</v>
      </c>
      <c r="H192" s="1">
        <v>315</v>
      </c>
      <c r="I192" s="1">
        <v>312</v>
      </c>
      <c r="K192" s="1">
        <f t="shared" si="11"/>
        <v>0.990476190476191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17</v>
      </c>
      <c r="H193" s="1">
        <v>322</v>
      </c>
      <c r="I193" s="1">
        <v>299</v>
      </c>
      <c r="K193" s="1">
        <f t="shared" si="11"/>
        <v>0.875776397515528</v>
      </c>
    </row>
    <row r="194" ht="17.2" spans="1:11">
      <c r="A194" s="2"/>
      <c r="B194" s="3" t="s">
        <v>34</v>
      </c>
      <c r="K194" s="1">
        <f>AVERAGE(K179:K193)</f>
        <v>0.934525671469527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4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0.71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5</v>
      </c>
      <c r="G196" s="1">
        <v>0</v>
      </c>
      <c r="H196" s="1">
        <v>200</v>
      </c>
      <c r="I196" s="1">
        <v>162</v>
      </c>
      <c r="K196" s="1">
        <f t="shared" si="12"/>
        <v>0.785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3</v>
      </c>
      <c r="G197" s="1">
        <v>0</v>
      </c>
      <c r="H197" s="1">
        <v>192</v>
      </c>
      <c r="I197" s="1">
        <v>179</v>
      </c>
      <c r="K197" s="1">
        <f t="shared" si="12"/>
        <v>0.916666666666667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7</v>
      </c>
      <c r="G198" s="1">
        <v>0</v>
      </c>
      <c r="H198" s="1">
        <v>226</v>
      </c>
      <c r="I198" s="1">
        <v>212</v>
      </c>
      <c r="K198" s="1">
        <f t="shared" si="12"/>
        <v>0.907079646017699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6</v>
      </c>
      <c r="G199" s="1">
        <v>0</v>
      </c>
      <c r="H199" s="1">
        <v>240</v>
      </c>
      <c r="I199" s="1">
        <v>195</v>
      </c>
      <c r="K199" s="1">
        <f t="shared" si="12"/>
        <v>0.7875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0</v>
      </c>
      <c r="H200" s="1">
        <v>251</v>
      </c>
      <c r="I200" s="1">
        <v>194</v>
      </c>
      <c r="K200" s="1">
        <f t="shared" si="12"/>
        <v>0.752988047808765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1</v>
      </c>
      <c r="G201" s="1">
        <v>0</v>
      </c>
      <c r="H201" s="1">
        <v>188</v>
      </c>
      <c r="I201" s="1">
        <v>171</v>
      </c>
      <c r="K201" s="1">
        <f t="shared" si="12"/>
        <v>0.904255319148936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5</v>
      </c>
      <c r="G202" s="1">
        <v>0</v>
      </c>
      <c r="H202" s="1">
        <v>191</v>
      </c>
      <c r="I202" s="1">
        <v>177</v>
      </c>
      <c r="K202" s="1">
        <f t="shared" si="12"/>
        <v>0.900523560209424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6</v>
      </c>
      <c r="G203" s="1">
        <v>0</v>
      </c>
      <c r="H203" s="1">
        <v>211</v>
      </c>
      <c r="I203" s="1">
        <v>197</v>
      </c>
      <c r="K203" s="1">
        <f t="shared" si="12"/>
        <v>0.90521327014218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8</v>
      </c>
      <c r="G204" s="1">
        <v>0</v>
      </c>
      <c r="H204" s="1">
        <v>258</v>
      </c>
      <c r="I204" s="1">
        <v>232</v>
      </c>
      <c r="K204" s="1">
        <f t="shared" si="12"/>
        <v>0.868217054263566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7</v>
      </c>
      <c r="G205" s="1">
        <v>0</v>
      </c>
      <c r="H205" s="1">
        <v>225</v>
      </c>
      <c r="I205" s="1">
        <v>210</v>
      </c>
      <c r="K205" s="1">
        <f t="shared" si="12"/>
        <v>0.902222222222222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6</v>
      </c>
      <c r="G206" s="1">
        <v>0</v>
      </c>
      <c r="H206" s="1">
        <v>240</v>
      </c>
      <c r="I206" s="1">
        <v>211</v>
      </c>
      <c r="K206" s="1">
        <f t="shared" si="12"/>
        <v>0.854166666666667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0</v>
      </c>
      <c r="H207" s="1">
        <v>199</v>
      </c>
      <c r="I207" s="1">
        <v>190</v>
      </c>
      <c r="K207" s="1">
        <f t="shared" si="12"/>
        <v>0.924623115577889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</v>
      </c>
      <c r="G208" s="1">
        <v>0</v>
      </c>
      <c r="H208" s="1">
        <v>253</v>
      </c>
      <c r="I208" s="1">
        <v>234</v>
      </c>
      <c r="K208" s="1">
        <f t="shared" si="12"/>
        <v>0.885375494071146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0</v>
      </c>
      <c r="H209" s="1">
        <v>199</v>
      </c>
      <c r="I209" s="1">
        <v>190</v>
      </c>
      <c r="K209" s="1">
        <f t="shared" si="12"/>
        <v>0.924623115577889</v>
      </c>
    </row>
    <row r="210" ht="17.2" spans="1:11">
      <c r="A210" s="2"/>
      <c r="B210" s="3" t="s">
        <v>35</v>
      </c>
      <c r="K210" s="1">
        <f>AVERAGE(K195:K209)</f>
        <v>0.86189694522487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0</v>
      </c>
      <c r="H213" s="1">
        <v>70</v>
      </c>
      <c r="I213" s="1">
        <v>49</v>
      </c>
      <c r="K213" s="1">
        <f t="shared" si="13"/>
        <v>0.7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0</v>
      </c>
      <c r="H214" s="1">
        <v>59</v>
      </c>
      <c r="I214" s="1">
        <v>53</v>
      </c>
      <c r="K214" s="1">
        <f t="shared" si="13"/>
        <v>0.88135593220339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0</v>
      </c>
      <c r="H219" s="1">
        <v>66</v>
      </c>
      <c r="I219" s="1">
        <v>41</v>
      </c>
      <c r="K219" s="1">
        <f t="shared" si="13"/>
        <v>0.545454545454545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0</v>
      </c>
      <c r="H220" s="1">
        <v>80</v>
      </c>
      <c r="I220" s="1">
        <v>64</v>
      </c>
      <c r="K220" s="1">
        <f t="shared" si="13"/>
        <v>0.75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2</v>
      </c>
      <c r="G221" s="1">
        <v>0</v>
      </c>
      <c r="H221" s="1">
        <v>57</v>
      </c>
      <c r="I221" s="1">
        <v>55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2</v>
      </c>
      <c r="G222" s="1">
        <v>0</v>
      </c>
      <c r="H222" s="1">
        <v>54</v>
      </c>
      <c r="I222" s="1">
        <v>49</v>
      </c>
      <c r="K222" s="1">
        <f t="shared" si="13"/>
        <v>0.87037037037037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</v>
      </c>
      <c r="F223" s="1">
        <v>5</v>
      </c>
      <c r="G223" s="1">
        <v>0</v>
      </c>
      <c r="H223" s="1">
        <v>66</v>
      </c>
      <c r="I223" s="1">
        <v>63</v>
      </c>
      <c r="K223" s="1">
        <f t="shared" si="13"/>
        <v>0.878787878787879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5</v>
      </c>
      <c r="F224" s="1">
        <v>7</v>
      </c>
      <c r="G224" s="1">
        <v>0</v>
      </c>
      <c r="H224" s="1">
        <v>79</v>
      </c>
      <c r="I224" s="1">
        <v>74</v>
      </c>
      <c r="K224" s="1">
        <f t="shared" si="13"/>
        <v>0.848101265822785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6</v>
      </c>
      <c r="F225" s="1">
        <v>5</v>
      </c>
      <c r="G225" s="1">
        <v>2</v>
      </c>
      <c r="H225" s="1">
        <v>66</v>
      </c>
      <c r="I225" s="1">
        <v>60</v>
      </c>
      <c r="K225" s="1">
        <f t="shared" si="13"/>
        <v>0.803030303030303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2</v>
      </c>
      <c r="G227" s="1">
        <v>0</v>
      </c>
      <c r="H227" s="1">
        <v>220</v>
      </c>
      <c r="I227" s="1">
        <v>195</v>
      </c>
      <c r="K227" s="1">
        <f t="shared" ref="K227:K241" si="14">1-(E227+F227+G227)/H227</f>
        <v>0.877272727272727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2</v>
      </c>
      <c r="G228" s="1">
        <v>0</v>
      </c>
      <c r="H228" s="1">
        <v>220</v>
      </c>
      <c r="I228" s="1">
        <v>182</v>
      </c>
      <c r="K228" s="1">
        <f t="shared" si="14"/>
        <v>0.818181818181818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0</v>
      </c>
      <c r="H229" s="1">
        <v>220</v>
      </c>
      <c r="I229" s="1">
        <v>205</v>
      </c>
      <c r="K229" s="1">
        <f t="shared" si="14"/>
        <v>0.922727272727273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1</v>
      </c>
      <c r="G230" s="1">
        <v>0</v>
      </c>
      <c r="H230" s="1">
        <v>220</v>
      </c>
      <c r="I230" s="1">
        <v>185</v>
      </c>
      <c r="K230" s="1">
        <f t="shared" si="14"/>
        <v>0.836363636363636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0</v>
      </c>
      <c r="H231" s="1">
        <v>170</v>
      </c>
      <c r="I231" s="1">
        <v>123</v>
      </c>
      <c r="K231" s="1">
        <f t="shared" si="14"/>
        <v>0.723529411764706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2</v>
      </c>
      <c r="G232" s="1">
        <v>0</v>
      </c>
      <c r="H232" s="1">
        <v>220</v>
      </c>
      <c r="I232" s="1">
        <v>176</v>
      </c>
      <c r="K232" s="1">
        <f t="shared" si="14"/>
        <v>0.790909090909091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0</v>
      </c>
      <c r="H233" s="1">
        <v>116</v>
      </c>
      <c r="I233" s="1">
        <v>110</v>
      </c>
      <c r="K233" s="1">
        <f t="shared" si="14"/>
        <v>0.939655172413793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0</v>
      </c>
      <c r="H234" s="1">
        <v>142</v>
      </c>
      <c r="I234" s="1">
        <v>140</v>
      </c>
      <c r="K234" s="1">
        <f t="shared" si="14"/>
        <v>0.97887323943662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2</v>
      </c>
      <c r="G235" s="1">
        <v>0</v>
      </c>
      <c r="H235" s="1">
        <v>218</v>
      </c>
      <c r="I235" s="1">
        <v>210</v>
      </c>
      <c r="K235" s="1">
        <f t="shared" si="14"/>
        <v>0.954128440366973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2</v>
      </c>
      <c r="G236" s="1">
        <v>0</v>
      </c>
      <c r="H236" s="1">
        <v>220</v>
      </c>
      <c r="I236" s="1">
        <v>208</v>
      </c>
      <c r="K236" s="1">
        <f t="shared" si="14"/>
        <v>0.936363636363636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30</v>
      </c>
      <c r="F237" s="1">
        <v>0</v>
      </c>
      <c r="G237" s="1">
        <v>0</v>
      </c>
      <c r="H237" s="1">
        <v>110</v>
      </c>
      <c r="I237" s="1">
        <v>80</v>
      </c>
      <c r="K237" s="1">
        <f t="shared" si="14"/>
        <v>0.727272727272727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0</v>
      </c>
      <c r="H238" s="1">
        <v>154</v>
      </c>
      <c r="I238" s="1">
        <v>75</v>
      </c>
      <c r="K238" s="1">
        <f t="shared" si="14"/>
        <v>0.487012987012987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2</v>
      </c>
      <c r="G239" s="1">
        <v>0</v>
      </c>
      <c r="H239" s="1">
        <v>218</v>
      </c>
      <c r="I239" s="1">
        <v>212</v>
      </c>
      <c r="K239" s="1">
        <f t="shared" si="14"/>
        <v>0.963302752293578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1</v>
      </c>
      <c r="G240" s="1">
        <v>0</v>
      </c>
      <c r="H240" s="1">
        <v>217</v>
      </c>
      <c r="I240" s="1">
        <v>211</v>
      </c>
      <c r="K240" s="1">
        <f t="shared" si="14"/>
        <v>0.967741935483871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16</v>
      </c>
      <c r="F241" s="1">
        <v>2</v>
      </c>
      <c r="G241" s="1">
        <v>0</v>
      </c>
      <c r="H241" s="1">
        <v>218</v>
      </c>
      <c r="I241" s="1">
        <v>202</v>
      </c>
      <c r="K241" s="1">
        <f t="shared" si="14"/>
        <v>0.917431192660551</v>
      </c>
    </row>
    <row r="242" ht="17.2" spans="1:11">
      <c r="A242" s="2"/>
      <c r="B242" s="3" t="s">
        <v>37</v>
      </c>
      <c r="K242" s="1">
        <f>AVERAGE(K227:K241)</f>
        <v>0.856051069368266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35</v>
      </c>
      <c r="F243" s="1">
        <v>2</v>
      </c>
      <c r="G243" s="1">
        <v>0</v>
      </c>
      <c r="H243" s="1">
        <v>102</v>
      </c>
      <c r="I243" s="1">
        <v>67</v>
      </c>
      <c r="K243" s="1">
        <f t="shared" ref="K243:K257" si="15">1-(E243+F243+G243)/H243</f>
        <v>0.637254901960784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0</v>
      </c>
      <c r="H244" s="1">
        <v>102</v>
      </c>
      <c r="I244" s="1">
        <v>84</v>
      </c>
      <c r="K244" s="1">
        <f t="shared" si="15"/>
        <v>0.803921568627451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0</v>
      </c>
      <c r="H246" s="1">
        <v>102</v>
      </c>
      <c r="I246" s="1">
        <v>93</v>
      </c>
      <c r="K246" s="1">
        <f t="shared" si="15"/>
        <v>0.892156862745098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0</v>
      </c>
      <c r="H247" s="1">
        <v>102</v>
      </c>
      <c r="I247" s="1">
        <v>90</v>
      </c>
      <c r="K247" s="1">
        <f t="shared" si="15"/>
        <v>0.862745098039216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0</v>
      </c>
      <c r="H248" s="1">
        <v>102</v>
      </c>
      <c r="I248" s="1">
        <v>74</v>
      </c>
      <c r="K248" s="1">
        <f t="shared" si="15"/>
        <v>0.705882352941176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0</v>
      </c>
      <c r="H249" s="1">
        <v>84</v>
      </c>
      <c r="I249" s="1">
        <v>75</v>
      </c>
      <c r="K249" s="1">
        <f t="shared" si="15"/>
        <v>0.880952380952381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0</v>
      </c>
      <c r="H250" s="1">
        <v>102</v>
      </c>
      <c r="I250" s="1">
        <v>95</v>
      </c>
      <c r="K250" s="1">
        <f t="shared" si="15"/>
        <v>0.92156862745098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0</v>
      </c>
      <c r="H251" s="1">
        <v>102</v>
      </c>
      <c r="I251" s="1">
        <v>93</v>
      </c>
      <c r="K251" s="1">
        <f t="shared" si="15"/>
        <v>0.901960784313726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0</v>
      </c>
      <c r="H253" s="1">
        <v>98</v>
      </c>
      <c r="I253" s="1">
        <v>86</v>
      </c>
      <c r="K253" s="1">
        <f t="shared" si="15"/>
        <v>0.86734693877551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0</v>
      </c>
      <c r="H254" s="1">
        <v>99</v>
      </c>
      <c r="I254" s="1">
        <v>84</v>
      </c>
      <c r="K254" s="1">
        <f t="shared" si="15"/>
        <v>0.838383838383838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0</v>
      </c>
      <c r="H255" s="1">
        <v>102</v>
      </c>
      <c r="I255" s="1">
        <v>95</v>
      </c>
      <c r="K255" s="1">
        <f t="shared" si="15"/>
        <v>0.911764705882353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0</v>
      </c>
      <c r="H256" s="1">
        <v>99</v>
      </c>
      <c r="I256" s="1">
        <v>93</v>
      </c>
      <c r="K256" s="1">
        <f t="shared" si="15"/>
        <v>0.919191919191919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0.862745098039216</v>
      </c>
    </row>
    <row r="258" ht="17.2" spans="1:11">
      <c r="A258" s="2"/>
      <c r="B258" s="3" t="s">
        <v>38</v>
      </c>
      <c r="K258" s="1">
        <f>AVERAGE(K243:K257)</f>
        <v>0.856600822147041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169</v>
      </c>
      <c r="F259" s="1">
        <v>28</v>
      </c>
      <c r="G259" s="1">
        <v>0</v>
      </c>
      <c r="H259" s="1">
        <v>729</v>
      </c>
      <c r="I259" s="1">
        <v>560</v>
      </c>
      <c r="K259" s="1">
        <f t="shared" ref="K259:K273" si="16">1-(E259+F259+G259)/H259</f>
        <v>0.729766803840878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97</v>
      </c>
      <c r="F260" s="1">
        <v>32</v>
      </c>
      <c r="G260" s="1">
        <v>1</v>
      </c>
      <c r="H260" s="1">
        <v>686</v>
      </c>
      <c r="I260" s="1">
        <v>589</v>
      </c>
      <c r="K260" s="1">
        <f t="shared" si="16"/>
        <v>0.810495626822157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141</v>
      </c>
      <c r="F261" s="1">
        <v>44</v>
      </c>
      <c r="G261" s="1">
        <v>0</v>
      </c>
      <c r="H261" s="1">
        <v>796</v>
      </c>
      <c r="I261" s="1">
        <v>655</v>
      </c>
      <c r="K261" s="1">
        <f t="shared" si="16"/>
        <v>0.767587939698492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156</v>
      </c>
      <c r="F262" s="1">
        <v>49</v>
      </c>
      <c r="G262" s="1">
        <v>0</v>
      </c>
      <c r="H262" s="1">
        <v>760</v>
      </c>
      <c r="I262" s="1">
        <v>604</v>
      </c>
      <c r="K262" s="1">
        <f t="shared" si="16"/>
        <v>0.730263157894737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127</v>
      </c>
      <c r="F263" s="1">
        <v>41</v>
      </c>
      <c r="G263" s="1">
        <v>1</v>
      </c>
      <c r="H263" s="1">
        <v>748</v>
      </c>
      <c r="I263" s="1">
        <v>621</v>
      </c>
      <c r="K263" s="1">
        <f t="shared" si="16"/>
        <v>0.774064171122995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187</v>
      </c>
      <c r="F264" s="1">
        <v>30</v>
      </c>
      <c r="G264" s="1">
        <v>1</v>
      </c>
      <c r="H264" s="1">
        <v>732</v>
      </c>
      <c r="I264" s="1">
        <v>545</v>
      </c>
      <c r="K264" s="1">
        <f t="shared" si="16"/>
        <v>0.702185792349727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79</v>
      </c>
      <c r="F265" s="1">
        <v>24</v>
      </c>
      <c r="G265" s="1">
        <v>0</v>
      </c>
      <c r="H265" s="1">
        <v>589</v>
      </c>
      <c r="I265" s="1">
        <v>510</v>
      </c>
      <c r="K265" s="1">
        <f t="shared" si="16"/>
        <v>0.825127334465195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49</v>
      </c>
      <c r="F266" s="1">
        <v>12</v>
      </c>
      <c r="G266" s="1">
        <v>0</v>
      </c>
      <c r="H266" s="1">
        <v>530</v>
      </c>
      <c r="I266" s="1">
        <v>481</v>
      </c>
      <c r="K266" s="1">
        <f t="shared" si="16"/>
        <v>0.884905660377359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78</v>
      </c>
      <c r="F267" s="1">
        <v>51</v>
      </c>
      <c r="G267" s="1">
        <v>0</v>
      </c>
      <c r="H267" s="1">
        <v>785</v>
      </c>
      <c r="I267" s="1">
        <v>707</v>
      </c>
      <c r="K267" s="1">
        <f t="shared" si="16"/>
        <v>0.835668789808917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93</v>
      </c>
      <c r="F268" s="1">
        <v>52</v>
      </c>
      <c r="G268" s="1">
        <v>0</v>
      </c>
      <c r="H268" s="1">
        <v>794</v>
      </c>
      <c r="I268" s="1">
        <v>701</v>
      </c>
      <c r="K268" s="1">
        <f t="shared" si="16"/>
        <v>0.817380352644836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96</v>
      </c>
      <c r="F269" s="1">
        <v>42</v>
      </c>
      <c r="G269" s="1">
        <v>0</v>
      </c>
      <c r="H269" s="1">
        <v>491</v>
      </c>
      <c r="I269" s="1">
        <v>395</v>
      </c>
      <c r="K269" s="1">
        <f t="shared" si="16"/>
        <v>0.718940936863544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136</v>
      </c>
      <c r="F270" s="1">
        <v>40</v>
      </c>
      <c r="G270" s="1">
        <v>0</v>
      </c>
      <c r="H270" s="1">
        <v>646</v>
      </c>
      <c r="I270" s="1">
        <v>510</v>
      </c>
      <c r="K270" s="1">
        <f t="shared" si="16"/>
        <v>0.727554179566563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71</v>
      </c>
      <c r="F271" s="1">
        <v>48</v>
      </c>
      <c r="G271" s="1">
        <v>0</v>
      </c>
      <c r="H271" s="1">
        <v>754</v>
      </c>
      <c r="I271" s="1">
        <v>683</v>
      </c>
      <c r="K271" s="1">
        <f t="shared" si="16"/>
        <v>0.842175066312997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76</v>
      </c>
      <c r="F272" s="1">
        <v>54</v>
      </c>
      <c r="G272" s="1">
        <v>4</v>
      </c>
      <c r="H272" s="1">
        <v>794</v>
      </c>
      <c r="I272" s="1">
        <v>718</v>
      </c>
      <c r="K272" s="1">
        <f t="shared" si="16"/>
        <v>0.831234256926952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77</v>
      </c>
      <c r="F273" s="1">
        <v>47</v>
      </c>
      <c r="G273" s="1">
        <v>1</v>
      </c>
      <c r="H273" s="1">
        <v>754</v>
      </c>
      <c r="I273" s="1">
        <v>677</v>
      </c>
      <c r="K273" s="1">
        <f t="shared" si="16"/>
        <v>0.8342175066313</v>
      </c>
    </row>
    <row r="274" ht="17.2" spans="1:11">
      <c r="A274" s="2"/>
      <c r="B274" s="3" t="s">
        <v>39</v>
      </c>
      <c r="K274" s="1">
        <f>AVERAGE(K259:K273)</f>
        <v>0.788771171688443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5</v>
      </c>
      <c r="G275" s="1">
        <v>0</v>
      </c>
      <c r="H275" s="1">
        <v>211</v>
      </c>
      <c r="I275" s="1">
        <v>168</v>
      </c>
      <c r="K275" s="1">
        <f t="shared" ref="K275:K289" si="17">1-(E275+F275+G275)/H275</f>
        <v>0.772511848341232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9</v>
      </c>
      <c r="G276" s="1">
        <v>0</v>
      </c>
      <c r="H276" s="1">
        <v>229</v>
      </c>
      <c r="I276" s="1">
        <v>207</v>
      </c>
      <c r="K276" s="1">
        <f t="shared" si="17"/>
        <v>0.864628820960699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7</v>
      </c>
      <c r="G277" s="1">
        <v>0</v>
      </c>
      <c r="H277" s="1">
        <v>269</v>
      </c>
      <c r="I277" s="1">
        <v>225</v>
      </c>
      <c r="K277" s="1">
        <f t="shared" si="17"/>
        <v>0.810408921933085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0</v>
      </c>
      <c r="H278" s="1">
        <v>274</v>
      </c>
      <c r="I278" s="1">
        <v>240</v>
      </c>
      <c r="K278" s="1">
        <f t="shared" si="17"/>
        <v>0.854014598540146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3</v>
      </c>
      <c r="G279" s="1">
        <v>0</v>
      </c>
      <c r="H279" s="1">
        <v>239</v>
      </c>
      <c r="I279" s="1">
        <v>217</v>
      </c>
      <c r="K279" s="1">
        <f t="shared" si="17"/>
        <v>0.895397489539749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5</v>
      </c>
      <c r="G280" s="1">
        <v>0</v>
      </c>
      <c r="H280" s="1">
        <v>218</v>
      </c>
      <c r="I280" s="1">
        <v>196</v>
      </c>
      <c r="K280" s="1">
        <f t="shared" si="17"/>
        <v>0.876146788990826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</v>
      </c>
      <c r="G281" s="1">
        <v>0</v>
      </c>
      <c r="H281" s="1">
        <v>241</v>
      </c>
      <c r="I281" s="1">
        <v>171</v>
      </c>
      <c r="K281" s="1">
        <f t="shared" si="17"/>
        <v>0.684647302904564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</v>
      </c>
      <c r="G282" s="1">
        <v>0</v>
      </c>
      <c r="H282" s="1">
        <v>215</v>
      </c>
      <c r="I282" s="1">
        <v>191</v>
      </c>
      <c r="K282" s="1">
        <f t="shared" si="17"/>
        <v>0.855813953488372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7</v>
      </c>
      <c r="G283" s="1">
        <v>0</v>
      </c>
      <c r="H283" s="1">
        <v>243</v>
      </c>
      <c r="I283" s="1">
        <v>229</v>
      </c>
      <c r="K283" s="1">
        <f t="shared" si="17"/>
        <v>0.91358024691358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3</v>
      </c>
      <c r="G284" s="1">
        <v>0</v>
      </c>
      <c r="H284" s="1">
        <v>270</v>
      </c>
      <c r="I284" s="1">
        <v>230</v>
      </c>
      <c r="K284" s="1">
        <f t="shared" si="17"/>
        <v>0.840740740740741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3</v>
      </c>
      <c r="G285" s="1">
        <v>0</v>
      </c>
      <c r="H285" s="1">
        <v>254</v>
      </c>
      <c r="I285" s="1">
        <v>242</v>
      </c>
      <c r="K285" s="1">
        <f t="shared" si="17"/>
        <v>0.940944881889764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62</v>
      </c>
      <c r="F286" s="1">
        <v>4</v>
      </c>
      <c r="G286" s="1">
        <v>0</v>
      </c>
      <c r="H286" s="1">
        <v>260</v>
      </c>
      <c r="I286" s="1">
        <v>198</v>
      </c>
      <c r="K286" s="1">
        <f t="shared" si="17"/>
        <v>0.746153846153846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3</v>
      </c>
      <c r="G287" s="1">
        <v>0</v>
      </c>
      <c r="H287" s="1">
        <v>241</v>
      </c>
      <c r="I287" s="1">
        <v>208</v>
      </c>
      <c r="K287" s="1">
        <f t="shared" si="17"/>
        <v>0.850622406639004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5</v>
      </c>
      <c r="G288" s="1">
        <v>0</v>
      </c>
      <c r="H288" s="1">
        <v>284</v>
      </c>
      <c r="I288" s="1">
        <v>233</v>
      </c>
      <c r="K288" s="1">
        <f t="shared" si="17"/>
        <v>0.802816901408451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3</v>
      </c>
      <c r="G289" s="1">
        <v>0</v>
      </c>
      <c r="H289" s="1">
        <v>241</v>
      </c>
      <c r="I289" s="1">
        <v>195</v>
      </c>
      <c r="K289" s="1">
        <f t="shared" si="17"/>
        <v>0.796680497925311</v>
      </c>
    </row>
    <row r="290" ht="17.2" spans="1:11">
      <c r="A290" s="2"/>
      <c r="B290" s="3" t="s">
        <v>40</v>
      </c>
      <c r="K290" s="1">
        <f>AVERAGE(K275:K289)</f>
        <v>0.833673949757958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13</v>
      </c>
      <c r="G291" s="1">
        <v>0</v>
      </c>
      <c r="H291" s="1">
        <v>172</v>
      </c>
      <c r="I291" s="1">
        <v>153</v>
      </c>
      <c r="K291" s="1">
        <f t="shared" ref="K291:K305" si="18">1-(E291+F291+G291)/H291</f>
        <v>0.813953488372093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15</v>
      </c>
      <c r="G292" s="1">
        <v>0</v>
      </c>
      <c r="H292" s="1">
        <v>187</v>
      </c>
      <c r="I292" s="1">
        <v>176</v>
      </c>
      <c r="K292" s="1">
        <f t="shared" si="18"/>
        <v>0.86096256684492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17</v>
      </c>
      <c r="G293" s="1">
        <v>0</v>
      </c>
      <c r="H293" s="1">
        <v>186</v>
      </c>
      <c r="I293" s="1">
        <v>163</v>
      </c>
      <c r="K293" s="1">
        <f t="shared" si="18"/>
        <v>0.78494623655914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16</v>
      </c>
      <c r="G294" s="1">
        <v>0</v>
      </c>
      <c r="H294" s="1">
        <v>181</v>
      </c>
      <c r="I294" s="1">
        <v>164</v>
      </c>
      <c r="K294" s="1">
        <f t="shared" si="18"/>
        <v>0.81767955801105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15</v>
      </c>
      <c r="G295" s="1">
        <v>0</v>
      </c>
      <c r="H295" s="1">
        <v>182</v>
      </c>
      <c r="I295" s="1">
        <v>174</v>
      </c>
      <c r="K295" s="1">
        <f t="shared" si="18"/>
        <v>0.873626373626374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11</v>
      </c>
      <c r="G296" s="1">
        <v>0</v>
      </c>
      <c r="H296" s="1">
        <v>166</v>
      </c>
      <c r="I296" s="1">
        <v>152</v>
      </c>
      <c r="K296" s="1">
        <f t="shared" si="18"/>
        <v>0.849397590361446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15</v>
      </c>
      <c r="G297" s="1">
        <v>0</v>
      </c>
      <c r="H297" s="1">
        <v>152</v>
      </c>
      <c r="I297" s="1">
        <v>134</v>
      </c>
      <c r="K297" s="1">
        <f t="shared" si="18"/>
        <v>0.782894736842105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13</v>
      </c>
      <c r="G298" s="1">
        <v>0</v>
      </c>
      <c r="H298" s="1">
        <v>153</v>
      </c>
      <c r="I298" s="1">
        <v>144</v>
      </c>
      <c r="K298" s="1">
        <f t="shared" si="18"/>
        <v>0.856209150326797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19</v>
      </c>
      <c r="G299" s="1">
        <v>0</v>
      </c>
      <c r="H299" s="1">
        <v>195</v>
      </c>
      <c r="I299" s="1">
        <v>184</v>
      </c>
      <c r="K299" s="1">
        <f t="shared" si="18"/>
        <v>0.846153846153846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20</v>
      </c>
      <c r="G300" s="1">
        <v>0</v>
      </c>
      <c r="H300" s="1">
        <v>203</v>
      </c>
      <c r="I300" s="1">
        <v>182</v>
      </c>
      <c r="K300" s="1">
        <f t="shared" si="18"/>
        <v>0.798029556650246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15</v>
      </c>
      <c r="G301" s="1">
        <v>0</v>
      </c>
      <c r="H301" s="1">
        <v>167</v>
      </c>
      <c r="I301" s="1">
        <v>161</v>
      </c>
      <c r="K301" s="1">
        <f t="shared" si="18"/>
        <v>0.874251497005988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0</v>
      </c>
      <c r="H302" s="1">
        <v>177</v>
      </c>
      <c r="I302" s="1">
        <v>164</v>
      </c>
      <c r="K302" s="1">
        <f t="shared" si="18"/>
        <v>0.864406779661017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18</v>
      </c>
      <c r="G303" s="1">
        <v>0</v>
      </c>
      <c r="H303" s="1">
        <v>181</v>
      </c>
      <c r="I303" s="1">
        <v>178</v>
      </c>
      <c r="K303" s="1">
        <f t="shared" si="18"/>
        <v>0.883977900552486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22</v>
      </c>
      <c r="G304" s="1">
        <v>0</v>
      </c>
      <c r="H304" s="1">
        <v>195</v>
      </c>
      <c r="I304" s="1">
        <v>192</v>
      </c>
      <c r="K304" s="1">
        <f t="shared" si="18"/>
        <v>0.871794871794872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18</v>
      </c>
      <c r="G305" s="1">
        <v>1</v>
      </c>
      <c r="H305" s="1">
        <v>181</v>
      </c>
      <c r="I305" s="1">
        <v>176</v>
      </c>
      <c r="K305" s="1">
        <f t="shared" si="18"/>
        <v>0.867403314917127</v>
      </c>
    </row>
    <row r="306" ht="17.2" spans="1:11">
      <c r="A306" s="2"/>
      <c r="B306" s="3" t="s">
        <v>41</v>
      </c>
      <c r="K306" s="1">
        <f>AVERAGE(K291:K305)</f>
        <v>0.843045831178634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251</v>
      </c>
      <c r="F307" s="1">
        <v>26</v>
      </c>
      <c r="G307" s="1">
        <v>0</v>
      </c>
      <c r="H307" s="1">
        <v>457</v>
      </c>
      <c r="I307" s="1">
        <v>206</v>
      </c>
      <c r="K307" s="1">
        <f t="shared" ref="K307:K321" si="19">1-(E307+F307+G307)/H307</f>
        <v>0.393873085339169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187</v>
      </c>
      <c r="F308" s="1">
        <v>32</v>
      </c>
      <c r="G308" s="1">
        <v>0</v>
      </c>
      <c r="H308" s="1">
        <v>462</v>
      </c>
      <c r="I308" s="1">
        <v>275</v>
      </c>
      <c r="K308" s="1">
        <f t="shared" si="19"/>
        <v>0.525974025974026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109</v>
      </c>
      <c r="F309" s="1">
        <v>43</v>
      </c>
      <c r="G309" s="1">
        <v>0</v>
      </c>
      <c r="H309" s="1">
        <v>471</v>
      </c>
      <c r="I309" s="1">
        <v>362</v>
      </c>
      <c r="K309" s="1">
        <f t="shared" si="19"/>
        <v>0.677282377919321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108</v>
      </c>
      <c r="F310" s="1">
        <v>43</v>
      </c>
      <c r="G310" s="1">
        <v>0</v>
      </c>
      <c r="H310" s="1">
        <v>471</v>
      </c>
      <c r="I310" s="1">
        <v>363</v>
      </c>
      <c r="K310" s="1">
        <f t="shared" si="19"/>
        <v>0.679405520169851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159</v>
      </c>
      <c r="F311" s="1">
        <v>40</v>
      </c>
      <c r="G311" s="1">
        <v>0</v>
      </c>
      <c r="H311" s="1">
        <v>465</v>
      </c>
      <c r="I311" s="1">
        <v>306</v>
      </c>
      <c r="K311" s="1">
        <f t="shared" si="19"/>
        <v>0.572043010752688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218</v>
      </c>
      <c r="F312" s="1">
        <v>33</v>
      </c>
      <c r="G312" s="1">
        <v>0</v>
      </c>
      <c r="H312" s="1">
        <v>431</v>
      </c>
      <c r="I312" s="1">
        <v>213</v>
      </c>
      <c r="K312" s="1">
        <f t="shared" si="19"/>
        <v>0.417633410672854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169</v>
      </c>
      <c r="F313" s="1">
        <v>35</v>
      </c>
      <c r="G313" s="1">
        <v>0</v>
      </c>
      <c r="H313" s="1">
        <v>422</v>
      </c>
      <c r="I313" s="1">
        <v>253</v>
      </c>
      <c r="K313" s="1">
        <f t="shared" si="19"/>
        <v>0.516587677725118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128</v>
      </c>
      <c r="F314" s="1">
        <v>46</v>
      </c>
      <c r="G314" s="1">
        <v>0</v>
      </c>
      <c r="H314" s="1">
        <v>432</v>
      </c>
      <c r="I314" s="1">
        <v>304</v>
      </c>
      <c r="K314" s="1">
        <f t="shared" si="19"/>
        <v>0.597222222222222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56</v>
      </c>
      <c r="G315" s="1">
        <v>0</v>
      </c>
      <c r="H315" s="1">
        <v>472</v>
      </c>
      <c r="I315" s="1">
        <v>394</v>
      </c>
      <c r="K315" s="1">
        <f t="shared" si="19"/>
        <v>0.716101694915254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53</v>
      </c>
      <c r="G316" s="1">
        <v>0</v>
      </c>
      <c r="H316" s="1">
        <v>440</v>
      </c>
      <c r="I316" s="1">
        <v>356</v>
      </c>
      <c r="K316" s="1">
        <f t="shared" si="19"/>
        <v>0.688636363636364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143</v>
      </c>
      <c r="F317" s="1">
        <v>43</v>
      </c>
      <c r="G317" s="1">
        <v>0</v>
      </c>
      <c r="H317" s="1">
        <v>401</v>
      </c>
      <c r="I317" s="1">
        <v>258</v>
      </c>
      <c r="K317" s="1">
        <f t="shared" si="19"/>
        <v>0.536159600997506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173</v>
      </c>
      <c r="F318" s="1">
        <v>39</v>
      </c>
      <c r="G318" s="1">
        <v>0</v>
      </c>
      <c r="H318" s="1">
        <v>400</v>
      </c>
      <c r="I318" s="1">
        <v>227</v>
      </c>
      <c r="K318" s="1">
        <f t="shared" si="19"/>
        <v>0.47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62</v>
      </c>
      <c r="F319" s="1">
        <v>53</v>
      </c>
      <c r="G319" s="1">
        <v>0</v>
      </c>
      <c r="H319" s="1">
        <v>440</v>
      </c>
      <c r="I319" s="1">
        <v>378</v>
      </c>
      <c r="K319" s="1">
        <f t="shared" si="19"/>
        <v>0.738636363636364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53</v>
      </c>
      <c r="F320" s="1">
        <v>57</v>
      </c>
      <c r="G320" s="1">
        <v>0</v>
      </c>
      <c r="H320" s="1">
        <v>472</v>
      </c>
      <c r="I320" s="1">
        <v>419</v>
      </c>
      <c r="K320" s="1">
        <f t="shared" si="19"/>
        <v>0.766949152542373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78</v>
      </c>
      <c r="F321" s="1">
        <v>50</v>
      </c>
      <c r="G321" s="1">
        <v>2</v>
      </c>
      <c r="H321" s="1">
        <v>437</v>
      </c>
      <c r="I321" s="1">
        <v>359</v>
      </c>
      <c r="K321" s="1">
        <f t="shared" si="19"/>
        <v>0.702517162471396</v>
      </c>
    </row>
    <row r="322" ht="17.2" spans="1:11">
      <c r="A322" s="2"/>
      <c r="B322" s="3" t="s">
        <v>42</v>
      </c>
      <c r="K322" s="1">
        <f>AVERAGE(K307:K321)</f>
        <v>0.599934777931634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144</v>
      </c>
      <c r="F323" s="1">
        <v>14</v>
      </c>
      <c r="G323" s="1">
        <v>0</v>
      </c>
      <c r="H323" s="1">
        <v>344</v>
      </c>
      <c r="I323" s="1">
        <v>200</v>
      </c>
      <c r="K323" s="1">
        <f t="shared" ref="K323:K337" si="20">1-(E323+F323+G323)/H323</f>
        <v>0.540697674418605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125</v>
      </c>
      <c r="F324" s="1">
        <v>22</v>
      </c>
      <c r="G324" s="1">
        <v>0</v>
      </c>
      <c r="H324" s="1">
        <v>387</v>
      </c>
      <c r="I324" s="1">
        <v>262</v>
      </c>
      <c r="K324" s="1">
        <f t="shared" si="20"/>
        <v>0.62015503875969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87</v>
      </c>
      <c r="F325" s="1">
        <v>14</v>
      </c>
      <c r="G325" s="1">
        <v>0</v>
      </c>
      <c r="H325" s="1">
        <v>419</v>
      </c>
      <c r="I325" s="1">
        <v>332</v>
      </c>
      <c r="K325" s="1">
        <f t="shared" si="20"/>
        <v>0.758949880668258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74</v>
      </c>
      <c r="F326" s="1">
        <v>16</v>
      </c>
      <c r="G326" s="1">
        <v>0</v>
      </c>
      <c r="H326" s="1">
        <v>411</v>
      </c>
      <c r="I326" s="1">
        <v>337</v>
      </c>
      <c r="K326" s="1">
        <f t="shared" si="20"/>
        <v>0.781021897810219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97</v>
      </c>
      <c r="F327" s="1">
        <v>14</v>
      </c>
      <c r="G327" s="1">
        <v>0</v>
      </c>
      <c r="H327" s="1">
        <v>356</v>
      </c>
      <c r="I327" s="1">
        <v>259</v>
      </c>
      <c r="K327" s="1">
        <f t="shared" si="20"/>
        <v>0.688202247191011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107</v>
      </c>
      <c r="F328" s="1">
        <v>13</v>
      </c>
      <c r="G328" s="1">
        <v>0</v>
      </c>
      <c r="H328" s="1">
        <v>317</v>
      </c>
      <c r="I328" s="1">
        <v>210</v>
      </c>
      <c r="K328" s="1">
        <f t="shared" si="20"/>
        <v>0.621451104100946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76</v>
      </c>
      <c r="F329" s="1">
        <v>20</v>
      </c>
      <c r="G329" s="1">
        <v>0</v>
      </c>
      <c r="H329" s="1">
        <v>324</v>
      </c>
      <c r="I329" s="1">
        <v>248</v>
      </c>
      <c r="K329" s="1">
        <f t="shared" si="20"/>
        <v>0.703703703703704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73</v>
      </c>
      <c r="F330" s="1">
        <v>19</v>
      </c>
      <c r="G330" s="1">
        <v>0</v>
      </c>
      <c r="H330" s="1">
        <v>374</v>
      </c>
      <c r="I330" s="1">
        <v>301</v>
      </c>
      <c r="K330" s="1">
        <f t="shared" si="20"/>
        <v>0.754010695187166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58</v>
      </c>
      <c r="F331" s="1">
        <v>24</v>
      </c>
      <c r="G331" s="1">
        <v>1</v>
      </c>
      <c r="H331" s="1">
        <v>435</v>
      </c>
      <c r="I331" s="1">
        <v>377</v>
      </c>
      <c r="K331" s="1">
        <f t="shared" si="20"/>
        <v>0.809195402298851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59</v>
      </c>
      <c r="F332" s="1">
        <v>27</v>
      </c>
      <c r="G332" s="1">
        <v>0</v>
      </c>
      <c r="H332" s="1">
        <v>438</v>
      </c>
      <c r="I332" s="1">
        <v>379</v>
      </c>
      <c r="K332" s="1">
        <f t="shared" si="20"/>
        <v>0.80365296803653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80</v>
      </c>
      <c r="F333" s="1">
        <v>22</v>
      </c>
      <c r="G333" s="1">
        <v>0</v>
      </c>
      <c r="H333" s="1">
        <v>395</v>
      </c>
      <c r="I333" s="1">
        <v>315</v>
      </c>
      <c r="K333" s="1">
        <f t="shared" si="20"/>
        <v>0.741772151898734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100</v>
      </c>
      <c r="F334" s="1">
        <v>20</v>
      </c>
      <c r="G334" s="1">
        <v>0</v>
      </c>
      <c r="H334" s="1">
        <v>334</v>
      </c>
      <c r="I334" s="1">
        <v>234</v>
      </c>
      <c r="K334" s="1">
        <f t="shared" si="20"/>
        <v>0.640718562874252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26</v>
      </c>
      <c r="F335" s="1">
        <v>20</v>
      </c>
      <c r="G335" s="1">
        <v>0</v>
      </c>
      <c r="H335" s="1">
        <v>372</v>
      </c>
      <c r="I335" s="1">
        <v>346</v>
      </c>
      <c r="K335" s="1">
        <f t="shared" si="20"/>
        <v>0.876344086021505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56</v>
      </c>
      <c r="F336" s="1">
        <v>21</v>
      </c>
      <c r="G336" s="1">
        <v>3</v>
      </c>
      <c r="H336" s="1">
        <v>385</v>
      </c>
      <c r="I336" s="1">
        <v>329</v>
      </c>
      <c r="K336" s="1">
        <f t="shared" si="20"/>
        <v>0.792207792207792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95</v>
      </c>
      <c r="F337" s="1">
        <v>11</v>
      </c>
      <c r="G337" s="1">
        <v>54</v>
      </c>
      <c r="H337" s="1">
        <v>372</v>
      </c>
      <c r="I337" s="1">
        <v>277</v>
      </c>
      <c r="K337" s="1">
        <f t="shared" si="20"/>
        <v>0.56989247311828</v>
      </c>
    </row>
    <row r="338" ht="17.2" spans="1:11">
      <c r="A338" s="2"/>
      <c r="B338" s="3" t="s">
        <v>43</v>
      </c>
      <c r="K338" s="1">
        <f>AVERAGE(K323:K337)</f>
        <v>0.713465045219703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7</v>
      </c>
      <c r="G339" s="1">
        <v>0</v>
      </c>
      <c r="H339" s="1">
        <v>180</v>
      </c>
      <c r="I339" s="1">
        <v>115</v>
      </c>
      <c r="K339" s="1">
        <f t="shared" ref="K339:K353" si="21">1-(E339+F339+G339)/H339</f>
        <v>0.6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54</v>
      </c>
      <c r="F340" s="1">
        <v>7</v>
      </c>
      <c r="G340" s="1">
        <v>0</v>
      </c>
      <c r="H340" s="1">
        <v>189</v>
      </c>
      <c r="I340" s="1">
        <v>135</v>
      </c>
      <c r="K340" s="1">
        <f t="shared" si="21"/>
        <v>0.677248677248677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39</v>
      </c>
      <c r="F341" s="1">
        <v>8</v>
      </c>
      <c r="G341" s="1">
        <v>0</v>
      </c>
      <c r="H341" s="1">
        <v>188</v>
      </c>
      <c r="I341" s="1">
        <v>149</v>
      </c>
      <c r="K341" s="1">
        <f t="shared" si="21"/>
        <v>0.75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27</v>
      </c>
      <c r="F342" s="1">
        <v>8</v>
      </c>
      <c r="G342" s="1">
        <v>0</v>
      </c>
      <c r="H342" s="1">
        <v>197</v>
      </c>
      <c r="I342" s="1">
        <v>170</v>
      </c>
      <c r="K342" s="1">
        <f t="shared" si="21"/>
        <v>0.822335025380711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49</v>
      </c>
      <c r="F343" s="1">
        <v>8</v>
      </c>
      <c r="G343" s="1">
        <v>0</v>
      </c>
      <c r="H343" s="1">
        <v>202</v>
      </c>
      <c r="I343" s="1">
        <v>153</v>
      </c>
      <c r="K343" s="1">
        <f t="shared" si="21"/>
        <v>0.717821782178218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54</v>
      </c>
      <c r="F344" s="1">
        <v>7</v>
      </c>
      <c r="G344" s="1">
        <v>0</v>
      </c>
      <c r="H344" s="1">
        <v>186</v>
      </c>
      <c r="I344" s="1">
        <v>132</v>
      </c>
      <c r="K344" s="1">
        <f t="shared" si="21"/>
        <v>0.672043010752688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56</v>
      </c>
      <c r="F345" s="1">
        <v>6</v>
      </c>
      <c r="G345" s="1">
        <v>0</v>
      </c>
      <c r="H345" s="1">
        <v>142</v>
      </c>
      <c r="I345" s="1">
        <v>86</v>
      </c>
      <c r="K345" s="1">
        <f t="shared" si="21"/>
        <v>0.563380281690141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39</v>
      </c>
      <c r="F346" s="1">
        <v>5</v>
      </c>
      <c r="G346" s="1">
        <v>0</v>
      </c>
      <c r="H346" s="1">
        <v>139</v>
      </c>
      <c r="I346" s="1">
        <v>100</v>
      </c>
      <c r="K346" s="1">
        <f t="shared" si="21"/>
        <v>0.683453237410072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35</v>
      </c>
      <c r="F347" s="1">
        <v>10</v>
      </c>
      <c r="G347" s="1">
        <v>0</v>
      </c>
      <c r="H347" s="1">
        <v>209</v>
      </c>
      <c r="I347" s="1">
        <v>174</v>
      </c>
      <c r="K347" s="1">
        <f t="shared" si="21"/>
        <v>0.784688995215311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38</v>
      </c>
      <c r="F348" s="1">
        <v>9</v>
      </c>
      <c r="G348" s="1">
        <v>0</v>
      </c>
      <c r="H348" s="1">
        <v>212</v>
      </c>
      <c r="I348" s="1">
        <v>174</v>
      </c>
      <c r="K348" s="1">
        <f t="shared" si="21"/>
        <v>0.778301886792453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54</v>
      </c>
      <c r="F349" s="1">
        <v>6</v>
      </c>
      <c r="G349" s="1">
        <v>0</v>
      </c>
      <c r="H349" s="1">
        <v>196</v>
      </c>
      <c r="I349" s="1">
        <v>142</v>
      </c>
      <c r="K349" s="1">
        <f t="shared" si="21"/>
        <v>0.693877551020408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53</v>
      </c>
      <c r="F350" s="1">
        <v>9</v>
      </c>
      <c r="G350" s="1">
        <v>0</v>
      </c>
      <c r="H350" s="1">
        <v>180</v>
      </c>
      <c r="I350" s="1">
        <v>127</v>
      </c>
      <c r="K350" s="1">
        <f t="shared" si="21"/>
        <v>0.655555555555556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23</v>
      </c>
      <c r="F351" s="1">
        <v>11</v>
      </c>
      <c r="G351" s="1">
        <v>0</v>
      </c>
      <c r="H351" s="1">
        <v>203</v>
      </c>
      <c r="I351" s="1">
        <v>180</v>
      </c>
      <c r="K351" s="1">
        <f t="shared" si="21"/>
        <v>0.832512315270936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30</v>
      </c>
      <c r="F352" s="1">
        <v>11</v>
      </c>
      <c r="G352" s="1">
        <v>0</v>
      </c>
      <c r="H352" s="1">
        <v>217</v>
      </c>
      <c r="I352" s="1">
        <v>187</v>
      </c>
      <c r="K352" s="1">
        <f t="shared" si="21"/>
        <v>0.811059907834101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25</v>
      </c>
      <c r="F353" s="1">
        <v>12</v>
      </c>
      <c r="G353" s="1">
        <v>0</v>
      </c>
      <c r="H353" s="1">
        <v>203</v>
      </c>
      <c r="I353" s="1">
        <v>178</v>
      </c>
      <c r="K353" s="1">
        <f t="shared" si="21"/>
        <v>0.817733990147783</v>
      </c>
    </row>
    <row r="354" ht="17.2" spans="1:11">
      <c r="A354" s="2"/>
      <c r="B354" s="3" t="s">
        <v>44</v>
      </c>
      <c r="K354" s="1">
        <f>AVERAGE(K339:K353)</f>
        <v>0.724000814433137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1</v>
      </c>
      <c r="G355" s="1">
        <v>0</v>
      </c>
      <c r="H355" s="1">
        <v>254</v>
      </c>
      <c r="I355" s="1">
        <v>237</v>
      </c>
      <c r="K355" s="1">
        <f t="shared" ref="K355:K369" si="22">1-(E355+F355+G355)/H355</f>
        <v>0.929133858267717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1</v>
      </c>
      <c r="G356" s="1">
        <v>0</v>
      </c>
      <c r="H356" s="1">
        <v>278</v>
      </c>
      <c r="I356" s="1">
        <v>259</v>
      </c>
      <c r="K356" s="1">
        <f t="shared" si="22"/>
        <v>0.928057553956835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0</v>
      </c>
      <c r="H357" s="1">
        <v>285</v>
      </c>
      <c r="I357" s="1">
        <v>264</v>
      </c>
      <c r="K357" s="1">
        <f t="shared" si="22"/>
        <v>0.92280701754386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0</v>
      </c>
      <c r="H358" s="1">
        <v>285</v>
      </c>
      <c r="I358" s="1">
        <v>270</v>
      </c>
      <c r="K358" s="1">
        <f t="shared" si="22"/>
        <v>0.943859649122807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0</v>
      </c>
      <c r="H359" s="1">
        <v>284</v>
      </c>
      <c r="I359" s="1">
        <v>269</v>
      </c>
      <c r="K359" s="1">
        <f t="shared" si="22"/>
        <v>0.943661971830986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0</v>
      </c>
      <c r="H360" s="1">
        <v>262</v>
      </c>
      <c r="I360" s="1">
        <v>246</v>
      </c>
      <c r="K360" s="1">
        <f t="shared" si="22"/>
        <v>0.935114503816794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0</v>
      </c>
      <c r="H361" s="1">
        <v>240</v>
      </c>
      <c r="I361" s="1">
        <v>196</v>
      </c>
      <c r="K361" s="1">
        <f t="shared" si="22"/>
        <v>0.816666666666667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0</v>
      </c>
      <c r="H362" s="1">
        <v>239</v>
      </c>
      <c r="I362" s="1">
        <v>223</v>
      </c>
      <c r="K362" s="1">
        <f t="shared" si="22"/>
        <v>0.933054393305439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0</v>
      </c>
      <c r="H363" s="1">
        <v>263</v>
      </c>
      <c r="I363" s="1">
        <v>252</v>
      </c>
      <c r="K363" s="1">
        <f t="shared" si="22"/>
        <v>0.958174904942966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0</v>
      </c>
      <c r="H364" s="1">
        <v>269</v>
      </c>
      <c r="I364" s="1">
        <v>269</v>
      </c>
      <c r="K364" s="1">
        <f t="shared" si="22"/>
        <v>0.996282527881041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0</v>
      </c>
      <c r="H365" s="1">
        <v>260</v>
      </c>
      <c r="I365" s="1">
        <v>246</v>
      </c>
      <c r="K365" s="1">
        <f t="shared" si="22"/>
        <v>0.942307692307692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0</v>
      </c>
      <c r="H366" s="1">
        <v>261</v>
      </c>
      <c r="I366" s="1">
        <v>189</v>
      </c>
      <c r="K366" s="1">
        <f t="shared" si="22"/>
        <v>0.720306513409962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0</v>
      </c>
      <c r="H367" s="1">
        <v>247</v>
      </c>
      <c r="I367" s="1">
        <v>246</v>
      </c>
      <c r="K367" s="1">
        <f t="shared" si="22"/>
        <v>0.995951417004049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0</v>
      </c>
      <c r="H368" s="1">
        <v>278</v>
      </c>
      <c r="I368" s="1">
        <v>268</v>
      </c>
      <c r="K368" s="1">
        <f t="shared" si="22"/>
        <v>0.960431654676259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0</v>
      </c>
      <c r="H369" s="1">
        <v>247</v>
      </c>
      <c r="I369" s="1">
        <v>247</v>
      </c>
      <c r="K369" s="1">
        <f t="shared" si="22"/>
        <v>1</v>
      </c>
    </row>
    <row r="370" ht="17.2" spans="1:11">
      <c r="A370" s="2"/>
      <c r="B370" s="3" t="s">
        <v>45</v>
      </c>
      <c r="K370" s="1">
        <f>AVERAGE(K355:K369)</f>
        <v>0.928387354982205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34</v>
      </c>
      <c r="F371" s="1">
        <v>4</v>
      </c>
      <c r="G371" s="1">
        <v>0</v>
      </c>
      <c r="H371" s="1">
        <v>496</v>
      </c>
      <c r="I371" s="1">
        <v>462</v>
      </c>
      <c r="K371" s="1">
        <f t="shared" ref="K371:K385" si="23">1-(E371+F371+G371)/H371</f>
        <v>0.923387096774194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7</v>
      </c>
      <c r="G372" s="1">
        <v>0</v>
      </c>
      <c r="H372" s="1">
        <v>506</v>
      </c>
      <c r="I372" s="1">
        <v>488</v>
      </c>
      <c r="K372" s="1">
        <f t="shared" si="23"/>
        <v>0.950592885375494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33</v>
      </c>
      <c r="F373" s="1">
        <v>9</v>
      </c>
      <c r="G373" s="1">
        <v>0</v>
      </c>
      <c r="H373" s="1">
        <v>562</v>
      </c>
      <c r="I373" s="1">
        <v>529</v>
      </c>
      <c r="K373" s="1">
        <f t="shared" si="23"/>
        <v>0.925266903914591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6</v>
      </c>
      <c r="G374" s="1">
        <v>0</v>
      </c>
      <c r="H374" s="1">
        <v>554</v>
      </c>
      <c r="I374" s="1">
        <v>523</v>
      </c>
      <c r="K374" s="1">
        <f t="shared" si="23"/>
        <v>0.933212996389892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5</v>
      </c>
      <c r="G375" s="1">
        <v>0</v>
      </c>
      <c r="H375" s="1">
        <v>500</v>
      </c>
      <c r="I375" s="1">
        <v>479</v>
      </c>
      <c r="K375" s="1">
        <f t="shared" si="23"/>
        <v>0.948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38</v>
      </c>
      <c r="F376" s="1">
        <v>4</v>
      </c>
      <c r="G376" s="1">
        <v>0</v>
      </c>
      <c r="H376" s="1">
        <v>495</v>
      </c>
      <c r="I376" s="1">
        <v>457</v>
      </c>
      <c r="K376" s="1">
        <f t="shared" si="23"/>
        <v>0.915151515151515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12</v>
      </c>
      <c r="G377" s="1">
        <v>0</v>
      </c>
      <c r="H377" s="1">
        <v>568</v>
      </c>
      <c r="I377" s="1">
        <v>539</v>
      </c>
      <c r="K377" s="1">
        <f t="shared" si="23"/>
        <v>0.927816901408451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17</v>
      </c>
      <c r="F378" s="1">
        <v>14</v>
      </c>
      <c r="G378" s="1">
        <v>0</v>
      </c>
      <c r="H378" s="1">
        <v>610</v>
      </c>
      <c r="I378" s="1">
        <v>593</v>
      </c>
      <c r="K378" s="1">
        <f t="shared" si="23"/>
        <v>0.949180327868852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18</v>
      </c>
      <c r="F379" s="1">
        <v>16</v>
      </c>
      <c r="G379" s="1">
        <v>0</v>
      </c>
      <c r="H379" s="1">
        <v>646</v>
      </c>
      <c r="I379" s="1">
        <v>628</v>
      </c>
      <c r="K379" s="1">
        <f t="shared" si="23"/>
        <v>0.947368421052632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15</v>
      </c>
      <c r="F380" s="1">
        <v>15</v>
      </c>
      <c r="G380" s="1">
        <v>0</v>
      </c>
      <c r="H380" s="1">
        <v>633</v>
      </c>
      <c r="I380" s="1">
        <v>618</v>
      </c>
      <c r="K380" s="1">
        <f t="shared" si="23"/>
        <v>0.95260663507109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8</v>
      </c>
      <c r="G381" s="1">
        <v>0</v>
      </c>
      <c r="H381" s="1">
        <v>483</v>
      </c>
      <c r="I381" s="1">
        <v>468</v>
      </c>
      <c r="K381" s="1">
        <f t="shared" si="23"/>
        <v>0.952380952380952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38</v>
      </c>
      <c r="F382" s="1">
        <v>8</v>
      </c>
      <c r="G382" s="1">
        <v>0</v>
      </c>
      <c r="H382" s="1">
        <v>492</v>
      </c>
      <c r="I382" s="1">
        <v>454</v>
      </c>
      <c r="K382" s="1">
        <f t="shared" si="23"/>
        <v>0.90650406504065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4</v>
      </c>
      <c r="F383" s="1">
        <v>10</v>
      </c>
      <c r="G383" s="1">
        <v>0</v>
      </c>
      <c r="H383" s="1">
        <v>605</v>
      </c>
      <c r="I383" s="1">
        <v>601</v>
      </c>
      <c r="K383" s="1">
        <f t="shared" si="23"/>
        <v>0.976859504132231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18</v>
      </c>
      <c r="G384" s="1">
        <v>1</v>
      </c>
      <c r="H384" s="1">
        <v>655</v>
      </c>
      <c r="I384" s="1">
        <v>644</v>
      </c>
      <c r="K384" s="1">
        <f t="shared" si="23"/>
        <v>0.954198473282443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</v>
      </c>
      <c r="F385" s="1">
        <v>9</v>
      </c>
      <c r="G385" s="1">
        <v>0</v>
      </c>
      <c r="H385" s="1">
        <v>605</v>
      </c>
      <c r="I385" s="1">
        <v>597</v>
      </c>
      <c r="K385" s="1">
        <f t="shared" si="23"/>
        <v>0.971900826446281</v>
      </c>
    </row>
    <row r="386" ht="17.2" spans="1:11">
      <c r="A386" s="2"/>
      <c r="B386" s="3" t="s">
        <v>46</v>
      </c>
      <c r="K386" s="1">
        <f>AVERAGE(K371:K385)</f>
        <v>0.942295166952618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</v>
      </c>
      <c r="G387" s="1">
        <v>0</v>
      </c>
      <c r="H387" s="1">
        <v>176</v>
      </c>
      <c r="I387" s="1">
        <v>130</v>
      </c>
      <c r="K387" s="1">
        <f t="shared" ref="K387:K401" si="24">1-(E387+F387+G387)/H387</f>
        <v>0.727272727272727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0</v>
      </c>
      <c r="H388" s="1">
        <v>168</v>
      </c>
      <c r="I388" s="1">
        <v>143</v>
      </c>
      <c r="K388" s="1">
        <f t="shared" si="24"/>
        <v>0.845238095238095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4</v>
      </c>
      <c r="G389" s="1">
        <v>0</v>
      </c>
      <c r="H389" s="1">
        <v>332</v>
      </c>
      <c r="I389" s="1">
        <v>274</v>
      </c>
      <c r="K389" s="1">
        <f t="shared" si="24"/>
        <v>0.813253012048193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3</v>
      </c>
      <c r="G390" s="1">
        <v>0</v>
      </c>
      <c r="H390" s="1">
        <v>264</v>
      </c>
      <c r="I390" s="1">
        <v>205</v>
      </c>
      <c r="K390" s="1">
        <f t="shared" si="24"/>
        <v>0.765151515151515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1</v>
      </c>
      <c r="G391" s="1">
        <v>0</v>
      </c>
      <c r="H391" s="1">
        <v>154</v>
      </c>
      <c r="I391" s="1">
        <v>115</v>
      </c>
      <c r="K391" s="1">
        <f t="shared" si="24"/>
        <v>0.74025974025974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132</v>
      </c>
      <c r="F392" s="1">
        <v>1</v>
      </c>
      <c r="G392" s="1">
        <v>0</v>
      </c>
      <c r="H392" s="1">
        <v>206</v>
      </c>
      <c r="I392" s="1">
        <v>74</v>
      </c>
      <c r="K392" s="1">
        <f t="shared" si="24"/>
        <v>0.354368932038835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0</v>
      </c>
      <c r="H393" s="1">
        <v>151</v>
      </c>
      <c r="I393" s="1">
        <v>146</v>
      </c>
      <c r="K393" s="1">
        <f t="shared" si="24"/>
        <v>0.966887417218543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0</v>
      </c>
      <c r="H394" s="1">
        <v>299</v>
      </c>
      <c r="I394" s="1">
        <v>241</v>
      </c>
      <c r="K394" s="1">
        <f t="shared" si="24"/>
        <v>0.806020066889632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3</v>
      </c>
      <c r="G395" s="1">
        <v>0</v>
      </c>
      <c r="H395" s="1">
        <v>331</v>
      </c>
      <c r="I395" s="1">
        <v>300</v>
      </c>
      <c r="K395" s="1">
        <f t="shared" si="24"/>
        <v>0.897280966767372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8</v>
      </c>
      <c r="G396" s="1">
        <v>0</v>
      </c>
      <c r="H396" s="1">
        <v>370</v>
      </c>
      <c r="I396" s="1">
        <v>328</v>
      </c>
      <c r="K396" s="1">
        <f t="shared" si="24"/>
        <v>0.864864864864865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0</v>
      </c>
      <c r="H397" s="1">
        <v>226</v>
      </c>
      <c r="I397" s="1">
        <v>218</v>
      </c>
      <c r="K397" s="1">
        <f t="shared" si="24"/>
        <v>0.946902654867257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0</v>
      </c>
      <c r="H398" s="1">
        <v>109</v>
      </c>
      <c r="I398" s="1">
        <v>108</v>
      </c>
      <c r="K398" s="1">
        <f t="shared" si="24"/>
        <v>0.963302752293578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5</v>
      </c>
      <c r="G399" s="1">
        <v>0</v>
      </c>
      <c r="H399" s="1">
        <v>323</v>
      </c>
      <c r="I399" s="1">
        <v>306</v>
      </c>
      <c r="K399" s="1">
        <f t="shared" si="24"/>
        <v>0.931888544891641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9</v>
      </c>
      <c r="G400" s="1">
        <v>0</v>
      </c>
      <c r="H400" s="1">
        <v>418</v>
      </c>
      <c r="I400" s="1">
        <v>386</v>
      </c>
      <c r="K400" s="1">
        <f t="shared" si="24"/>
        <v>0.901913875598086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6</v>
      </c>
      <c r="G401" s="1">
        <v>0</v>
      </c>
      <c r="H401" s="1">
        <v>323</v>
      </c>
      <c r="I401" s="1">
        <v>307</v>
      </c>
      <c r="K401" s="1">
        <f t="shared" si="24"/>
        <v>0.931888544891641</v>
      </c>
    </row>
    <row r="402" ht="17.2" spans="1:11">
      <c r="A402" s="2"/>
      <c r="B402" s="3" t="s">
        <v>47</v>
      </c>
      <c r="K402" s="1">
        <f>AVERAGE(K387:K401)</f>
        <v>0.830432914019448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3</v>
      </c>
      <c r="G403" s="1">
        <v>0</v>
      </c>
      <c r="H403" s="1">
        <v>19</v>
      </c>
      <c r="I403" s="1">
        <v>18</v>
      </c>
      <c r="K403" s="1">
        <f t="shared" ref="K403:K417" si="25">1-(E403+F403+G403)/H403</f>
        <v>0.789473684210526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5</v>
      </c>
      <c r="G404" s="1">
        <v>0</v>
      </c>
      <c r="H404" s="1">
        <v>66</v>
      </c>
      <c r="I404" s="1">
        <v>59</v>
      </c>
      <c r="K404" s="1">
        <f t="shared" si="25"/>
        <v>0.818181818181818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4</v>
      </c>
      <c r="G405" s="1">
        <v>0</v>
      </c>
      <c r="H405" s="1">
        <v>113</v>
      </c>
      <c r="I405" s="1">
        <v>81</v>
      </c>
      <c r="K405" s="1">
        <f t="shared" si="25"/>
        <v>0.68141592920354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0</v>
      </c>
      <c r="H406" s="1">
        <v>43</v>
      </c>
      <c r="I406" s="1">
        <v>41</v>
      </c>
      <c r="K406" s="1">
        <f t="shared" si="25"/>
        <v>0.930232558139535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0</v>
      </c>
      <c r="H407" s="1">
        <v>33</v>
      </c>
      <c r="I407" s="1">
        <v>32</v>
      </c>
      <c r="K407" s="1">
        <f t="shared" si="25"/>
        <v>0.939393939393939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0</v>
      </c>
      <c r="H408" s="1">
        <v>28</v>
      </c>
      <c r="I408" s="1">
        <v>28</v>
      </c>
      <c r="K408" s="1">
        <f t="shared" si="25"/>
        <v>1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11</v>
      </c>
      <c r="F409" s="1">
        <v>5</v>
      </c>
      <c r="G409" s="1">
        <v>0</v>
      </c>
      <c r="H409" s="1">
        <v>118</v>
      </c>
      <c r="I409" s="1">
        <v>107</v>
      </c>
      <c r="K409" s="1">
        <f t="shared" si="25"/>
        <v>0.864406779661017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29</v>
      </c>
      <c r="F410" s="1">
        <v>10</v>
      </c>
      <c r="G410" s="1">
        <v>0</v>
      </c>
      <c r="H410" s="1">
        <v>129</v>
      </c>
      <c r="I410" s="1">
        <v>100</v>
      </c>
      <c r="K410" s="1">
        <f t="shared" si="25"/>
        <v>0.697674418604651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25</v>
      </c>
      <c r="F411" s="1">
        <v>11</v>
      </c>
      <c r="G411" s="1">
        <v>0</v>
      </c>
      <c r="H411" s="1">
        <v>161</v>
      </c>
      <c r="I411" s="1">
        <v>136</v>
      </c>
      <c r="K411" s="1">
        <f t="shared" si="25"/>
        <v>0.77639751552795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</v>
      </c>
      <c r="G412" s="1">
        <v>0</v>
      </c>
      <c r="H412" s="1">
        <v>145</v>
      </c>
      <c r="I412" s="1">
        <v>123</v>
      </c>
      <c r="K412" s="1">
        <f t="shared" si="25"/>
        <v>0.827586206896552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0</v>
      </c>
      <c r="H413" s="1">
        <v>81</v>
      </c>
      <c r="I413" s="1">
        <v>79</v>
      </c>
      <c r="K413" s="1">
        <f t="shared" si="25"/>
        <v>0.962962962962963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1</v>
      </c>
      <c r="G414" s="1">
        <v>0</v>
      </c>
      <c r="H414" s="1">
        <v>63</v>
      </c>
      <c r="I414" s="1">
        <v>61</v>
      </c>
      <c r="K414" s="1">
        <f t="shared" si="25"/>
        <v>0.952380952380952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</v>
      </c>
      <c r="G415" s="1">
        <v>0</v>
      </c>
      <c r="H415" s="1">
        <v>125</v>
      </c>
      <c r="I415" s="1">
        <v>111</v>
      </c>
      <c r="K415" s="1">
        <f t="shared" si="25"/>
        <v>0.864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30</v>
      </c>
      <c r="F416" s="1">
        <v>8</v>
      </c>
      <c r="G416" s="1">
        <v>0</v>
      </c>
      <c r="H416" s="1">
        <v>169</v>
      </c>
      <c r="I416" s="1">
        <v>139</v>
      </c>
      <c r="K416" s="1">
        <f t="shared" si="25"/>
        <v>0.775147928994083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</v>
      </c>
      <c r="G417" s="1">
        <v>0</v>
      </c>
      <c r="H417" s="1">
        <v>125</v>
      </c>
      <c r="I417" s="1">
        <v>110</v>
      </c>
      <c r="K417" s="1">
        <f t="shared" si="25"/>
        <v>0.856</v>
      </c>
    </row>
    <row r="418" ht="17.2" spans="1:11">
      <c r="A418" s="2"/>
      <c r="B418" s="3" t="s">
        <v>48</v>
      </c>
      <c r="K418" s="1">
        <f>AVERAGE(K403:K417)</f>
        <v>0.849016979610502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2</v>
      </c>
      <c r="G419" s="1">
        <v>0</v>
      </c>
      <c r="H419" s="1">
        <v>275</v>
      </c>
      <c r="I419" s="1">
        <v>229</v>
      </c>
      <c r="K419" s="1">
        <f t="shared" ref="K419:K433" si="26">1-(E419+F419+G419)/H419</f>
        <v>0.825454545454545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3</v>
      </c>
      <c r="G420" s="1">
        <v>0</v>
      </c>
      <c r="H420" s="1">
        <v>261</v>
      </c>
      <c r="I420" s="1">
        <v>201</v>
      </c>
      <c r="K420" s="1">
        <f t="shared" si="26"/>
        <v>0.758620689655172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4</v>
      </c>
      <c r="G421" s="1">
        <v>0</v>
      </c>
      <c r="H421" s="1">
        <v>252</v>
      </c>
      <c r="I421" s="1">
        <v>237</v>
      </c>
      <c r="K421" s="1">
        <f t="shared" si="26"/>
        <v>0.924603174603175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4</v>
      </c>
      <c r="G422" s="1">
        <v>0</v>
      </c>
      <c r="H422" s="1">
        <v>252</v>
      </c>
      <c r="I422" s="1">
        <v>241</v>
      </c>
      <c r="K422" s="1">
        <f t="shared" si="26"/>
        <v>0.94047619047619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3</v>
      </c>
      <c r="G423" s="1">
        <v>0</v>
      </c>
      <c r="H423" s="1">
        <v>292</v>
      </c>
      <c r="I423" s="1">
        <v>253</v>
      </c>
      <c r="K423" s="1">
        <f t="shared" si="26"/>
        <v>0.856164383561644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2</v>
      </c>
      <c r="G424" s="1">
        <v>0</v>
      </c>
      <c r="H424" s="1">
        <v>229</v>
      </c>
      <c r="I424" s="1">
        <v>185</v>
      </c>
      <c r="K424" s="1">
        <f t="shared" si="26"/>
        <v>0.799126637554585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5</v>
      </c>
      <c r="G425" s="1">
        <v>0</v>
      </c>
      <c r="H425" s="1">
        <v>242</v>
      </c>
      <c r="I425" s="1">
        <v>158</v>
      </c>
      <c r="K425" s="1">
        <f t="shared" si="26"/>
        <v>0.632231404958678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7</v>
      </c>
      <c r="G426" s="1">
        <v>0</v>
      </c>
      <c r="H426" s="1">
        <v>249</v>
      </c>
      <c r="I426" s="1">
        <v>202</v>
      </c>
      <c r="K426" s="1">
        <f t="shared" si="26"/>
        <v>0.783132530120482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6</v>
      </c>
      <c r="G427" s="1">
        <v>0</v>
      </c>
      <c r="H427" s="1">
        <v>250</v>
      </c>
      <c r="I427" s="1">
        <v>246</v>
      </c>
      <c r="K427" s="1">
        <f t="shared" si="26"/>
        <v>0.96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0</v>
      </c>
      <c r="H428" s="1">
        <v>253</v>
      </c>
      <c r="I428" s="1">
        <v>249</v>
      </c>
      <c r="K428" s="1">
        <f t="shared" si="26"/>
        <v>0.956521739130435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</v>
      </c>
      <c r="G429" s="1">
        <v>0</v>
      </c>
      <c r="H429" s="1">
        <v>253</v>
      </c>
      <c r="I429" s="1">
        <v>235</v>
      </c>
      <c r="K429" s="1">
        <f t="shared" si="26"/>
        <v>0.909090909090909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43</v>
      </c>
      <c r="F430" s="1">
        <v>5</v>
      </c>
      <c r="G430" s="1">
        <v>0</v>
      </c>
      <c r="H430" s="1">
        <v>285</v>
      </c>
      <c r="I430" s="1">
        <v>242</v>
      </c>
      <c r="K430" s="1">
        <f t="shared" si="26"/>
        <v>0.831578947368421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6</v>
      </c>
      <c r="G431" s="1">
        <v>0</v>
      </c>
      <c r="H431" s="1">
        <v>250</v>
      </c>
      <c r="I431" s="1">
        <v>250</v>
      </c>
      <c r="K431" s="1">
        <f t="shared" si="26"/>
        <v>0.976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7</v>
      </c>
      <c r="G432" s="1">
        <v>0</v>
      </c>
      <c r="H432" s="1">
        <v>252</v>
      </c>
      <c r="I432" s="1">
        <v>252</v>
      </c>
      <c r="K432" s="1">
        <f t="shared" si="26"/>
        <v>0.972222222222222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6</v>
      </c>
      <c r="G433" s="1">
        <v>0</v>
      </c>
      <c r="H433" s="1">
        <v>250</v>
      </c>
      <c r="I433" s="1">
        <v>250</v>
      </c>
      <c r="K433" s="1">
        <f t="shared" si="26"/>
        <v>0.976</v>
      </c>
    </row>
    <row r="434" ht="17.2" spans="1:11">
      <c r="A434" s="2"/>
      <c r="B434" s="3" t="s">
        <v>49</v>
      </c>
      <c r="K434" s="1">
        <f>AVERAGE(K419:K433)</f>
        <v>0.873414891613097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6</v>
      </c>
      <c r="F435" s="1">
        <v>7</v>
      </c>
      <c r="G435" s="1">
        <v>0</v>
      </c>
      <c r="H435" s="1">
        <v>141</v>
      </c>
      <c r="I435" s="1">
        <v>135</v>
      </c>
      <c r="K435" s="1">
        <f t="shared" ref="K435:K449" si="27">1-(E435+F435+G435)/H435</f>
        <v>0.907801418439716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6</v>
      </c>
      <c r="G436" s="1">
        <v>0</v>
      </c>
      <c r="H436" s="1">
        <v>143</v>
      </c>
      <c r="I436" s="1">
        <v>136</v>
      </c>
      <c r="K436" s="1">
        <f t="shared" si="27"/>
        <v>0.909090909090909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12</v>
      </c>
      <c r="F437" s="1">
        <v>9</v>
      </c>
      <c r="G437" s="1">
        <v>0</v>
      </c>
      <c r="H437" s="1">
        <v>141</v>
      </c>
      <c r="I437" s="1">
        <v>129</v>
      </c>
      <c r="K437" s="1">
        <f t="shared" si="27"/>
        <v>0.851063829787234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5</v>
      </c>
      <c r="F438" s="1">
        <v>8</v>
      </c>
      <c r="G438" s="1">
        <v>0</v>
      </c>
      <c r="H438" s="1">
        <v>137</v>
      </c>
      <c r="I438" s="1">
        <v>132</v>
      </c>
      <c r="K438" s="1">
        <f t="shared" si="27"/>
        <v>0.905109489051095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7</v>
      </c>
      <c r="G439" s="1">
        <v>0</v>
      </c>
      <c r="H439" s="1">
        <v>128</v>
      </c>
      <c r="I439" s="1">
        <v>125</v>
      </c>
      <c r="K439" s="1">
        <f t="shared" si="27"/>
        <v>0.921875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7</v>
      </c>
      <c r="G440" s="1">
        <v>0</v>
      </c>
      <c r="H440" s="1">
        <v>127</v>
      </c>
      <c r="I440" s="1">
        <v>123</v>
      </c>
      <c r="K440" s="1">
        <f t="shared" si="27"/>
        <v>0.913385826771654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5</v>
      </c>
      <c r="G441" s="1">
        <v>0</v>
      </c>
      <c r="H441" s="1">
        <v>100</v>
      </c>
      <c r="I441" s="1">
        <v>91</v>
      </c>
      <c r="K441" s="1">
        <f t="shared" si="27"/>
        <v>0.86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7</v>
      </c>
      <c r="G442" s="1">
        <v>0</v>
      </c>
      <c r="H442" s="1">
        <v>111</v>
      </c>
      <c r="I442" s="1">
        <v>102</v>
      </c>
      <c r="K442" s="1">
        <f t="shared" si="27"/>
        <v>0.855855855855856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7</v>
      </c>
      <c r="G443" s="1">
        <v>0</v>
      </c>
      <c r="H443" s="1">
        <v>118</v>
      </c>
      <c r="I443" s="1">
        <v>114</v>
      </c>
      <c r="K443" s="1">
        <f t="shared" si="27"/>
        <v>0.906779661016949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9</v>
      </c>
      <c r="G444" s="1">
        <v>0</v>
      </c>
      <c r="H444" s="1">
        <v>139</v>
      </c>
      <c r="I444" s="1">
        <v>137</v>
      </c>
      <c r="K444" s="1">
        <f t="shared" si="27"/>
        <v>0.920863309352518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8</v>
      </c>
      <c r="G445" s="1">
        <v>0</v>
      </c>
      <c r="H445" s="1">
        <v>131</v>
      </c>
      <c r="I445" s="1">
        <v>124</v>
      </c>
      <c r="K445" s="1">
        <f t="shared" si="27"/>
        <v>0.885496183206107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8</v>
      </c>
      <c r="G446" s="1">
        <v>0</v>
      </c>
      <c r="H446" s="1">
        <v>136</v>
      </c>
      <c r="I446" s="1">
        <v>127</v>
      </c>
      <c r="K446" s="1">
        <f t="shared" si="27"/>
        <v>0.875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8</v>
      </c>
      <c r="G447" s="1">
        <v>0</v>
      </c>
      <c r="H447" s="1">
        <v>106</v>
      </c>
      <c r="I447" s="1">
        <v>105</v>
      </c>
      <c r="K447" s="1">
        <f t="shared" si="27"/>
        <v>0.915094339622642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12</v>
      </c>
      <c r="G448" s="1">
        <v>0</v>
      </c>
      <c r="H448" s="1">
        <v>147</v>
      </c>
      <c r="I448" s="1">
        <v>142</v>
      </c>
      <c r="K448" s="1">
        <f t="shared" si="27"/>
        <v>0.884353741496599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8</v>
      </c>
      <c r="G449" s="1">
        <v>0</v>
      </c>
      <c r="H449" s="1">
        <v>106</v>
      </c>
      <c r="I449" s="1">
        <v>105</v>
      </c>
      <c r="K449" s="1">
        <f t="shared" si="27"/>
        <v>0.915094339622642</v>
      </c>
    </row>
    <row r="450" ht="17.2" spans="1:11">
      <c r="A450" s="2"/>
      <c r="B450" s="3" t="s">
        <v>50</v>
      </c>
      <c r="K450" s="1">
        <f>AVERAGE(K435:K449)</f>
        <v>0.895124260220928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116</v>
      </c>
      <c r="F451" s="1">
        <v>7</v>
      </c>
      <c r="G451" s="1">
        <v>0</v>
      </c>
      <c r="H451" s="1">
        <v>309</v>
      </c>
      <c r="I451" s="1">
        <v>193</v>
      </c>
      <c r="K451" s="1">
        <f t="shared" ref="K451:K465" si="28">1-(E451+F451+G451)/H451</f>
        <v>0.601941747572815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8</v>
      </c>
      <c r="G452" s="1">
        <v>1</v>
      </c>
      <c r="H452" s="1">
        <v>285</v>
      </c>
      <c r="I452" s="1">
        <v>221</v>
      </c>
      <c r="K452" s="1">
        <f t="shared" si="28"/>
        <v>0.743859649122807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7</v>
      </c>
      <c r="G453" s="1">
        <v>2</v>
      </c>
      <c r="H453" s="1">
        <v>315</v>
      </c>
      <c r="I453" s="1">
        <v>217</v>
      </c>
      <c r="K453" s="1">
        <f t="shared" si="28"/>
        <v>0.66031746031746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92</v>
      </c>
      <c r="F454" s="1">
        <v>6</v>
      </c>
      <c r="G454" s="1">
        <v>1</v>
      </c>
      <c r="H454" s="1">
        <v>302</v>
      </c>
      <c r="I454" s="1">
        <v>210</v>
      </c>
      <c r="K454" s="1">
        <f t="shared" si="28"/>
        <v>0.672185430463576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7</v>
      </c>
      <c r="G455" s="1">
        <v>0</v>
      </c>
      <c r="H455" s="1">
        <v>309</v>
      </c>
      <c r="I455" s="1">
        <v>225</v>
      </c>
      <c r="K455" s="1">
        <f t="shared" si="28"/>
        <v>0.705501618122977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</v>
      </c>
      <c r="G456" s="1">
        <v>0</v>
      </c>
      <c r="H456" s="1">
        <v>279</v>
      </c>
      <c r="I456" s="1">
        <v>200</v>
      </c>
      <c r="K456" s="1">
        <f t="shared" si="28"/>
        <v>0.688172043010753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87</v>
      </c>
      <c r="F457" s="1">
        <v>12</v>
      </c>
      <c r="G457" s="1">
        <v>0</v>
      </c>
      <c r="H457" s="1">
        <v>320</v>
      </c>
      <c r="I457" s="1">
        <v>233</v>
      </c>
      <c r="K457" s="1">
        <f t="shared" si="28"/>
        <v>0.690625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13</v>
      </c>
      <c r="G458" s="1">
        <v>0</v>
      </c>
      <c r="H458" s="1">
        <v>302</v>
      </c>
      <c r="I458" s="1">
        <v>253</v>
      </c>
      <c r="K458" s="1">
        <f t="shared" si="28"/>
        <v>0.794701986754967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89</v>
      </c>
      <c r="F459" s="1">
        <v>16</v>
      </c>
      <c r="G459" s="1">
        <v>0</v>
      </c>
      <c r="H459" s="1">
        <v>355</v>
      </c>
      <c r="I459" s="1">
        <v>266</v>
      </c>
      <c r="K459" s="1">
        <f t="shared" si="28"/>
        <v>0.704225352112676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9</v>
      </c>
      <c r="G460" s="1">
        <v>1</v>
      </c>
      <c r="H460" s="1">
        <v>301</v>
      </c>
      <c r="I460" s="1">
        <v>275</v>
      </c>
      <c r="K460" s="1">
        <f t="shared" si="28"/>
        <v>0.880398671096346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43</v>
      </c>
      <c r="F461" s="1">
        <v>5</v>
      </c>
      <c r="G461" s="1">
        <v>0</v>
      </c>
      <c r="H461" s="1">
        <v>243</v>
      </c>
      <c r="I461" s="1">
        <v>200</v>
      </c>
      <c r="K461" s="1">
        <f t="shared" si="28"/>
        <v>0.802469135802469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8</v>
      </c>
      <c r="G462" s="1">
        <v>1</v>
      </c>
      <c r="H462" s="1">
        <v>316</v>
      </c>
      <c r="I462" s="1">
        <v>197</v>
      </c>
      <c r="K462" s="1">
        <f t="shared" si="28"/>
        <v>0.59493670886076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9</v>
      </c>
      <c r="G463" s="1">
        <v>0</v>
      </c>
      <c r="H463" s="1">
        <v>279</v>
      </c>
      <c r="I463" s="1">
        <v>254</v>
      </c>
      <c r="K463" s="1">
        <f t="shared" si="28"/>
        <v>0.878136200716846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</v>
      </c>
      <c r="G464" s="1">
        <v>1</v>
      </c>
      <c r="H464" s="1">
        <v>222</v>
      </c>
      <c r="I464" s="1">
        <v>212</v>
      </c>
      <c r="K464" s="1">
        <f t="shared" si="28"/>
        <v>0.90990990990991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9</v>
      </c>
      <c r="G465" s="1">
        <v>1</v>
      </c>
      <c r="H465" s="1">
        <v>279</v>
      </c>
      <c r="I465" s="1">
        <v>237</v>
      </c>
      <c r="K465" s="1">
        <f t="shared" si="28"/>
        <v>0.813620071684588</v>
      </c>
    </row>
    <row r="466" ht="17.2" spans="1:11">
      <c r="A466" s="2"/>
      <c r="B466" s="3" t="s">
        <v>51</v>
      </c>
      <c r="K466" s="1">
        <f>AVERAGE(K451:K465)</f>
        <v>0.742733399036597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1</v>
      </c>
      <c r="G467" s="1">
        <v>0</v>
      </c>
      <c r="H467" s="1">
        <v>327</v>
      </c>
      <c r="I467" s="1">
        <v>234</v>
      </c>
      <c r="K467" s="1">
        <f t="shared" ref="K467:K481" si="29">1-(E467+F467+G467)/H467</f>
        <v>0.712538226299694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71</v>
      </c>
      <c r="F468" s="1">
        <v>6</v>
      </c>
      <c r="G468" s="1">
        <v>0</v>
      </c>
      <c r="H468" s="1">
        <v>378</v>
      </c>
      <c r="I468" s="1">
        <v>307</v>
      </c>
      <c r="K468" s="1">
        <f t="shared" si="29"/>
        <v>0.796296296296296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53</v>
      </c>
      <c r="F469" s="1">
        <v>9</v>
      </c>
      <c r="G469" s="1">
        <v>0</v>
      </c>
      <c r="H469" s="1">
        <v>437</v>
      </c>
      <c r="I469" s="1">
        <v>384</v>
      </c>
      <c r="K469" s="1">
        <f t="shared" si="29"/>
        <v>0.85812356979405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82</v>
      </c>
      <c r="F470" s="1">
        <v>9</v>
      </c>
      <c r="G470" s="1">
        <v>0</v>
      </c>
      <c r="H470" s="1">
        <v>475</v>
      </c>
      <c r="I470" s="1">
        <v>393</v>
      </c>
      <c r="K470" s="1">
        <f t="shared" si="29"/>
        <v>0.808421052631579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99</v>
      </c>
      <c r="F471" s="1">
        <v>5</v>
      </c>
      <c r="G471" s="1">
        <v>0</v>
      </c>
      <c r="H471" s="1">
        <v>390</v>
      </c>
      <c r="I471" s="1">
        <v>291</v>
      </c>
      <c r="K471" s="1">
        <f t="shared" si="29"/>
        <v>0.733333333333333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102</v>
      </c>
      <c r="F472" s="1">
        <v>2</v>
      </c>
      <c r="G472" s="1">
        <v>0</v>
      </c>
      <c r="H472" s="1">
        <v>342</v>
      </c>
      <c r="I472" s="1">
        <v>240</v>
      </c>
      <c r="K472" s="1">
        <f t="shared" si="29"/>
        <v>0.695906432748538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6</v>
      </c>
      <c r="G473" s="1">
        <v>0</v>
      </c>
      <c r="H473" s="1">
        <v>385</v>
      </c>
      <c r="I473" s="1">
        <v>320</v>
      </c>
      <c r="K473" s="1">
        <f t="shared" si="29"/>
        <v>0.815584415584416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8</v>
      </c>
      <c r="G474" s="1">
        <v>0</v>
      </c>
      <c r="H474" s="1">
        <v>430</v>
      </c>
      <c r="I474" s="1">
        <v>380</v>
      </c>
      <c r="K474" s="1">
        <f t="shared" si="29"/>
        <v>0.865116279069767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34</v>
      </c>
      <c r="F475" s="1">
        <v>8</v>
      </c>
      <c r="G475" s="1">
        <v>1</v>
      </c>
      <c r="H475" s="1">
        <v>482</v>
      </c>
      <c r="I475" s="1">
        <v>448</v>
      </c>
      <c r="K475" s="1">
        <f t="shared" si="29"/>
        <v>0.910788381742739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54</v>
      </c>
      <c r="F476" s="1">
        <v>13</v>
      </c>
      <c r="G476" s="1">
        <v>1</v>
      </c>
      <c r="H476" s="1">
        <v>516</v>
      </c>
      <c r="I476" s="1">
        <v>462</v>
      </c>
      <c r="K476" s="1">
        <f t="shared" si="29"/>
        <v>0.868217054263566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9</v>
      </c>
      <c r="G477" s="1">
        <v>0</v>
      </c>
      <c r="H477" s="1">
        <v>413</v>
      </c>
      <c r="I477" s="1">
        <v>356</v>
      </c>
      <c r="K477" s="1">
        <f t="shared" si="29"/>
        <v>0.840193704600484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100</v>
      </c>
      <c r="F478" s="1">
        <v>7</v>
      </c>
      <c r="G478" s="1">
        <v>0</v>
      </c>
      <c r="H478" s="1">
        <v>455</v>
      </c>
      <c r="I478" s="1">
        <v>355</v>
      </c>
      <c r="K478" s="1">
        <f t="shared" si="29"/>
        <v>0.764835164835165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44</v>
      </c>
      <c r="F479" s="1">
        <v>7</v>
      </c>
      <c r="G479" s="1">
        <v>1</v>
      </c>
      <c r="H479" s="1">
        <v>473</v>
      </c>
      <c r="I479" s="1">
        <v>429</v>
      </c>
      <c r="K479" s="1">
        <f t="shared" si="29"/>
        <v>0.890063424947146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33</v>
      </c>
      <c r="F480" s="1">
        <v>17</v>
      </c>
      <c r="G480" s="1">
        <v>0</v>
      </c>
      <c r="H480" s="1">
        <v>448</v>
      </c>
      <c r="I480" s="1">
        <v>415</v>
      </c>
      <c r="K480" s="1">
        <f t="shared" si="29"/>
        <v>0.888392857142857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10</v>
      </c>
      <c r="G481" s="1">
        <v>22</v>
      </c>
      <c r="H481" s="1">
        <v>473</v>
      </c>
      <c r="I481" s="1">
        <v>387</v>
      </c>
      <c r="K481" s="1">
        <f t="shared" si="29"/>
        <v>0.750528541226216</v>
      </c>
    </row>
    <row r="482" ht="17.2" spans="1:11">
      <c r="A482" s="2"/>
      <c r="B482" s="3" t="s">
        <v>52</v>
      </c>
      <c r="K482" s="1">
        <f>AVERAGE(K467:K481)</f>
        <v>0.813222582301056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55</v>
      </c>
      <c r="F483" s="1">
        <v>15</v>
      </c>
      <c r="G483" s="1">
        <v>0</v>
      </c>
      <c r="H483" s="1">
        <v>259</v>
      </c>
      <c r="I483" s="1">
        <v>204</v>
      </c>
      <c r="K483" s="1">
        <f t="shared" ref="K483:K497" si="30">1-(E483+F483+G483)/H483</f>
        <v>0.72972972972973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41</v>
      </c>
      <c r="F484" s="1">
        <v>13</v>
      </c>
      <c r="G484" s="1">
        <v>0</v>
      </c>
      <c r="H484" s="1">
        <v>253</v>
      </c>
      <c r="I484" s="1">
        <v>212</v>
      </c>
      <c r="K484" s="1">
        <f t="shared" si="30"/>
        <v>0.786561264822134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16</v>
      </c>
      <c r="G485" s="1">
        <v>0</v>
      </c>
      <c r="H485" s="1">
        <v>273</v>
      </c>
      <c r="I485" s="1">
        <v>232</v>
      </c>
      <c r="K485" s="1">
        <f t="shared" si="30"/>
        <v>0.791208791208791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15</v>
      </c>
      <c r="G486" s="1">
        <v>0</v>
      </c>
      <c r="H486" s="1">
        <v>266</v>
      </c>
      <c r="I486" s="1">
        <v>228</v>
      </c>
      <c r="K486" s="1">
        <f t="shared" si="30"/>
        <v>0.800751879699248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15</v>
      </c>
      <c r="G487" s="1">
        <v>0</v>
      </c>
      <c r="H487" s="1">
        <v>268</v>
      </c>
      <c r="I487" s="1">
        <v>224</v>
      </c>
      <c r="K487" s="1">
        <f t="shared" si="30"/>
        <v>0.779850746268657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45</v>
      </c>
      <c r="F488" s="1">
        <v>16</v>
      </c>
      <c r="G488" s="1">
        <v>0</v>
      </c>
      <c r="H488" s="1">
        <v>271</v>
      </c>
      <c r="I488" s="1">
        <v>226</v>
      </c>
      <c r="K488" s="1">
        <f t="shared" si="30"/>
        <v>0.774907749077491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11</v>
      </c>
      <c r="G489" s="1">
        <v>0</v>
      </c>
      <c r="H489" s="1">
        <v>226</v>
      </c>
      <c r="I489" s="1">
        <v>160</v>
      </c>
      <c r="K489" s="1">
        <f t="shared" si="30"/>
        <v>0.65929203539823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58</v>
      </c>
      <c r="F490" s="1">
        <v>15</v>
      </c>
      <c r="G490" s="1">
        <v>0</v>
      </c>
      <c r="H490" s="1">
        <v>236</v>
      </c>
      <c r="I490" s="1">
        <v>178</v>
      </c>
      <c r="K490" s="1">
        <f t="shared" si="30"/>
        <v>0.690677966101695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35</v>
      </c>
      <c r="F491" s="1">
        <v>18</v>
      </c>
      <c r="G491" s="1">
        <v>0</v>
      </c>
      <c r="H491" s="1">
        <v>271</v>
      </c>
      <c r="I491" s="1">
        <v>236</v>
      </c>
      <c r="K491" s="1">
        <f t="shared" si="30"/>
        <v>0.804428044280443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31</v>
      </c>
      <c r="F492" s="1">
        <v>19</v>
      </c>
      <c r="G492" s="1">
        <v>0</v>
      </c>
      <c r="H492" s="1">
        <v>269</v>
      </c>
      <c r="I492" s="1">
        <v>238</v>
      </c>
      <c r="K492" s="1">
        <f t="shared" si="30"/>
        <v>0.814126394052045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18</v>
      </c>
      <c r="G493" s="1">
        <v>0</v>
      </c>
      <c r="H493" s="1">
        <v>251</v>
      </c>
      <c r="I493" s="1">
        <v>218</v>
      </c>
      <c r="K493" s="1">
        <f t="shared" si="30"/>
        <v>0.796812749003984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15</v>
      </c>
      <c r="G494" s="1">
        <v>0</v>
      </c>
      <c r="H494" s="1">
        <v>246</v>
      </c>
      <c r="I494" s="1">
        <v>170</v>
      </c>
      <c r="K494" s="1">
        <f t="shared" si="30"/>
        <v>0.630081300813008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32</v>
      </c>
      <c r="F495" s="1">
        <v>19</v>
      </c>
      <c r="G495" s="1">
        <v>0</v>
      </c>
      <c r="H495" s="1">
        <v>268</v>
      </c>
      <c r="I495" s="1">
        <v>236</v>
      </c>
      <c r="K495" s="1">
        <f t="shared" si="30"/>
        <v>0.809701492537313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33</v>
      </c>
      <c r="F496" s="1">
        <v>19</v>
      </c>
      <c r="G496" s="1">
        <v>0</v>
      </c>
      <c r="H496" s="1">
        <v>271</v>
      </c>
      <c r="I496" s="1">
        <v>238</v>
      </c>
      <c r="K496" s="1">
        <f t="shared" si="30"/>
        <v>0.808118081180812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43</v>
      </c>
      <c r="F497" s="1">
        <v>18</v>
      </c>
      <c r="G497" s="1">
        <v>0</v>
      </c>
      <c r="H497" s="1">
        <v>268</v>
      </c>
      <c r="I497" s="1">
        <v>225</v>
      </c>
      <c r="K497" s="1">
        <f t="shared" si="30"/>
        <v>0.772388059701492</v>
      </c>
    </row>
    <row r="498" ht="17.2" spans="1:11">
      <c r="A498" s="2"/>
      <c r="B498" s="3" t="s">
        <v>53</v>
      </c>
      <c r="K498" s="1">
        <f>AVERAGE(K483:K497)</f>
        <v>0.763242418925005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0</v>
      </c>
      <c r="H499" s="1">
        <v>16</v>
      </c>
      <c r="I499" s="1">
        <v>15</v>
      </c>
      <c r="K499" s="1">
        <f t="shared" ref="K499:K513" si="31">1-(E499+F499+G499)/H499</f>
        <v>0.9375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4</v>
      </c>
      <c r="G500" s="1">
        <v>0</v>
      </c>
      <c r="H500" s="1">
        <v>82</v>
      </c>
      <c r="I500" s="1">
        <v>72</v>
      </c>
      <c r="K500" s="1">
        <f t="shared" si="31"/>
        <v>0.829268292682927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4</v>
      </c>
      <c r="G501" s="1">
        <v>0</v>
      </c>
      <c r="H501" s="1">
        <v>99</v>
      </c>
      <c r="I501" s="1">
        <v>96</v>
      </c>
      <c r="K501" s="1">
        <f t="shared" si="31"/>
        <v>0.929292929292929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0</v>
      </c>
      <c r="H502" s="1">
        <v>100</v>
      </c>
      <c r="I502" s="1">
        <v>97</v>
      </c>
      <c r="K502" s="1">
        <f t="shared" si="31"/>
        <v>0.93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0</v>
      </c>
      <c r="H503" s="1">
        <v>93</v>
      </c>
      <c r="I503" s="1">
        <v>88</v>
      </c>
      <c r="K503" s="1">
        <f t="shared" si="31"/>
        <v>0.903225806451613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0</v>
      </c>
      <c r="H504" s="1">
        <v>9</v>
      </c>
      <c r="I504" s="1">
        <v>8</v>
      </c>
      <c r="K504" s="1">
        <f t="shared" si="31"/>
        <v>0.888888888888889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4</v>
      </c>
      <c r="G505" s="1">
        <v>0</v>
      </c>
      <c r="H505" s="1">
        <v>94</v>
      </c>
      <c r="I505" s="1">
        <v>77</v>
      </c>
      <c r="K505" s="1">
        <f t="shared" si="31"/>
        <v>0.776595744680851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4</v>
      </c>
      <c r="G506" s="1">
        <v>0</v>
      </c>
      <c r="H506" s="1">
        <v>98</v>
      </c>
      <c r="I506" s="1">
        <v>89</v>
      </c>
      <c r="K506" s="1">
        <f t="shared" si="31"/>
        <v>0.86734693877551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0</v>
      </c>
      <c r="H507" s="1">
        <v>99</v>
      </c>
      <c r="I507" s="1">
        <v>95</v>
      </c>
      <c r="K507" s="1">
        <f t="shared" si="31"/>
        <v>0.929292929292929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3</v>
      </c>
      <c r="G508" s="1">
        <v>0</v>
      </c>
      <c r="H508" s="1">
        <v>100</v>
      </c>
      <c r="I508" s="1">
        <v>94</v>
      </c>
      <c r="K508" s="1">
        <f t="shared" si="31"/>
        <v>0.91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2</v>
      </c>
      <c r="G509" s="1">
        <v>0</v>
      </c>
      <c r="H509" s="1">
        <v>76</v>
      </c>
      <c r="I509" s="1">
        <v>69</v>
      </c>
      <c r="K509" s="1">
        <f t="shared" si="31"/>
        <v>0.881578947368421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3</v>
      </c>
      <c r="G510" s="1">
        <v>0</v>
      </c>
      <c r="H510" s="1">
        <v>94</v>
      </c>
      <c r="I510" s="1">
        <v>89</v>
      </c>
      <c r="K510" s="1">
        <f t="shared" si="31"/>
        <v>0.914893617021277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3</v>
      </c>
      <c r="G511" s="1">
        <v>0</v>
      </c>
      <c r="H511" s="1">
        <v>98</v>
      </c>
      <c r="I511" s="1">
        <v>96</v>
      </c>
      <c r="K511" s="1">
        <f t="shared" si="31"/>
        <v>0.948979591836735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3</v>
      </c>
      <c r="G512" s="1">
        <v>0</v>
      </c>
      <c r="H512" s="1">
        <v>99</v>
      </c>
      <c r="I512" s="1">
        <v>93</v>
      </c>
      <c r="K512" s="1">
        <f t="shared" si="31"/>
        <v>0.909090909090909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3</v>
      </c>
      <c r="G513" s="1">
        <v>1</v>
      </c>
      <c r="H513" s="1">
        <v>98</v>
      </c>
      <c r="I513" s="1">
        <v>94</v>
      </c>
      <c r="K513" s="1">
        <f t="shared" si="31"/>
        <v>0.918367346938776</v>
      </c>
    </row>
    <row r="514" ht="17.2" spans="1:11">
      <c r="A514" s="2"/>
      <c r="B514" s="3" t="s">
        <v>54</v>
      </c>
      <c r="K514" s="1">
        <f>AVERAGE(K499:K513)</f>
        <v>0.898288129488118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3</v>
      </c>
      <c r="G515" s="1">
        <v>0</v>
      </c>
      <c r="H515" s="1">
        <v>65</v>
      </c>
      <c r="I515" s="1">
        <v>47</v>
      </c>
      <c r="K515" s="1">
        <f t="shared" ref="K515:K529" si="32">1-(E515+F515+G515)/H515</f>
        <v>0.676923076923077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14</v>
      </c>
      <c r="G516" s="1">
        <v>0</v>
      </c>
      <c r="H516" s="1">
        <v>119</v>
      </c>
      <c r="I516" s="1">
        <v>102</v>
      </c>
      <c r="K516" s="1">
        <f t="shared" si="32"/>
        <v>0.739495798319328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14</v>
      </c>
      <c r="G517" s="1">
        <v>0</v>
      </c>
      <c r="H517" s="1">
        <v>159</v>
      </c>
      <c r="I517" s="1">
        <v>141</v>
      </c>
      <c r="K517" s="1">
        <f t="shared" si="32"/>
        <v>0.79874213836478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0</v>
      </c>
      <c r="H518" s="1">
        <v>164</v>
      </c>
      <c r="I518" s="1">
        <v>150</v>
      </c>
      <c r="K518" s="1">
        <f t="shared" si="32"/>
        <v>0.823170731707317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18</v>
      </c>
      <c r="F519" s="1">
        <v>12</v>
      </c>
      <c r="G519" s="1">
        <v>0</v>
      </c>
      <c r="H519" s="1">
        <v>118</v>
      </c>
      <c r="I519" s="1">
        <v>100</v>
      </c>
      <c r="K519" s="1">
        <f t="shared" si="32"/>
        <v>0.745762711864407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13</v>
      </c>
      <c r="F520" s="1">
        <v>8</v>
      </c>
      <c r="G520" s="1">
        <v>0</v>
      </c>
      <c r="H520" s="1">
        <v>68</v>
      </c>
      <c r="I520" s="1">
        <v>55</v>
      </c>
      <c r="K520" s="1">
        <f t="shared" si="32"/>
        <v>0.691176470588235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7</v>
      </c>
      <c r="G521" s="1">
        <v>0</v>
      </c>
      <c r="H521" s="1">
        <v>99</v>
      </c>
      <c r="I521" s="1">
        <v>85</v>
      </c>
      <c r="K521" s="1">
        <f t="shared" si="32"/>
        <v>0.787878787878788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8</v>
      </c>
      <c r="G522" s="1">
        <v>0</v>
      </c>
      <c r="H522" s="1">
        <v>115</v>
      </c>
      <c r="I522" s="1">
        <v>111</v>
      </c>
      <c r="K522" s="1">
        <f t="shared" si="32"/>
        <v>0.895652173913044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0</v>
      </c>
      <c r="H523" s="1">
        <v>157</v>
      </c>
      <c r="I523" s="1">
        <v>149</v>
      </c>
      <c r="K523" s="1">
        <f t="shared" si="32"/>
        <v>0.866242038216561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0</v>
      </c>
      <c r="H524" s="1">
        <v>159</v>
      </c>
      <c r="I524" s="1">
        <v>151</v>
      </c>
      <c r="K524" s="1">
        <f t="shared" si="32"/>
        <v>0.855345911949686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0</v>
      </c>
      <c r="H525" s="1">
        <v>152</v>
      </c>
      <c r="I525" s="1">
        <v>137</v>
      </c>
      <c r="K525" s="1">
        <f t="shared" si="32"/>
        <v>0.815789473684211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0</v>
      </c>
      <c r="H526" s="1">
        <v>131</v>
      </c>
      <c r="I526" s="1">
        <v>115</v>
      </c>
      <c r="K526" s="1">
        <f t="shared" si="32"/>
        <v>0.793893129770992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0</v>
      </c>
      <c r="H527" s="1">
        <v>152</v>
      </c>
      <c r="I527" s="1">
        <v>148</v>
      </c>
      <c r="K527" s="1">
        <f t="shared" si="32"/>
        <v>0.875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1</v>
      </c>
      <c r="H528" s="1">
        <v>158</v>
      </c>
      <c r="I528" s="1">
        <v>149</v>
      </c>
      <c r="K528" s="1">
        <f t="shared" si="32"/>
        <v>0.854430379746835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0</v>
      </c>
      <c r="H529" s="1">
        <v>152</v>
      </c>
      <c r="I529" s="1">
        <v>148</v>
      </c>
      <c r="K529" s="1">
        <f t="shared" si="32"/>
        <v>0.875</v>
      </c>
    </row>
    <row r="530" ht="17.2" spans="1:11">
      <c r="A530" s="2"/>
      <c r="B530" s="3" t="s">
        <v>55</v>
      </c>
      <c r="K530" s="1">
        <f>AVERAGE(K515:K529)</f>
        <v>0.806300188195151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1</v>
      </c>
      <c r="G531" s="1">
        <v>0</v>
      </c>
      <c r="H531" s="1">
        <v>221</v>
      </c>
      <c r="I531" s="1">
        <v>214</v>
      </c>
      <c r="K531" s="1">
        <f t="shared" ref="K531:K545" si="33">1-(E531+F531+G531)/H531</f>
        <v>0.963800904977376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1</v>
      </c>
      <c r="G532" s="1">
        <v>0</v>
      </c>
      <c r="H532" s="1">
        <v>226</v>
      </c>
      <c r="I532" s="1">
        <v>221</v>
      </c>
      <c r="K532" s="1">
        <f t="shared" si="33"/>
        <v>0.973451327433628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0</v>
      </c>
      <c r="H533" s="1">
        <v>218</v>
      </c>
      <c r="I533" s="1">
        <v>217</v>
      </c>
      <c r="K533" s="1">
        <f t="shared" si="33"/>
        <v>0.990825688073395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0</v>
      </c>
      <c r="H534" s="1">
        <v>212</v>
      </c>
      <c r="I534" s="1">
        <v>210</v>
      </c>
      <c r="K534" s="1">
        <f t="shared" si="33"/>
        <v>0.990566037735849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0</v>
      </c>
      <c r="H535" s="1">
        <v>217</v>
      </c>
      <c r="I535" s="1">
        <v>214</v>
      </c>
      <c r="K535" s="1">
        <f t="shared" si="33"/>
        <v>0.986175115207373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0</v>
      </c>
      <c r="H536" s="1">
        <v>214</v>
      </c>
      <c r="I536" s="1">
        <v>210</v>
      </c>
      <c r="K536" s="1">
        <f t="shared" si="33"/>
        <v>0.981308411214953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0</v>
      </c>
      <c r="H537" s="1">
        <v>221</v>
      </c>
      <c r="I537" s="1">
        <v>208</v>
      </c>
      <c r="K537" s="1">
        <f t="shared" si="33"/>
        <v>0.941176470588235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0</v>
      </c>
      <c r="H538" s="1">
        <v>216</v>
      </c>
      <c r="I538" s="1">
        <v>210</v>
      </c>
      <c r="K538" s="1">
        <f t="shared" si="33"/>
        <v>0.967592592592593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0</v>
      </c>
      <c r="H539" s="1">
        <v>216</v>
      </c>
      <c r="I539" s="1">
        <v>215</v>
      </c>
      <c r="K539" s="1">
        <f t="shared" si="33"/>
        <v>0.99537037037037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0</v>
      </c>
      <c r="H540" s="1">
        <v>215</v>
      </c>
      <c r="I540" s="1">
        <v>213</v>
      </c>
      <c r="K540" s="1">
        <f t="shared" si="33"/>
        <v>0.990697674418605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0</v>
      </c>
      <c r="H541" s="1">
        <v>204</v>
      </c>
      <c r="I541" s="1">
        <v>199</v>
      </c>
      <c r="K541" s="1">
        <f t="shared" si="33"/>
        <v>0.975490196078431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1</v>
      </c>
      <c r="G542" s="1">
        <v>0</v>
      </c>
      <c r="H542" s="1">
        <v>215</v>
      </c>
      <c r="I542" s="1">
        <v>207</v>
      </c>
      <c r="K542" s="1">
        <f t="shared" si="33"/>
        <v>0.958139534883721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0</v>
      </c>
      <c r="H543" s="1">
        <v>215</v>
      </c>
      <c r="I543" s="1">
        <v>215</v>
      </c>
      <c r="K543" s="1">
        <f t="shared" si="33"/>
        <v>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0</v>
      </c>
      <c r="H544" s="1">
        <v>218</v>
      </c>
      <c r="I544" s="1">
        <v>218</v>
      </c>
      <c r="K544" s="1">
        <f t="shared" si="33"/>
        <v>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0</v>
      </c>
      <c r="H545" s="1">
        <v>215</v>
      </c>
      <c r="I545" s="1">
        <v>215</v>
      </c>
      <c r="K545" s="1">
        <f t="shared" si="33"/>
        <v>1</v>
      </c>
    </row>
    <row r="546" ht="17.2" spans="1:11">
      <c r="A546" s="2"/>
      <c r="B546" s="3" t="s">
        <v>56</v>
      </c>
      <c r="K546" s="1">
        <f>AVERAGE(K531:K545)</f>
        <v>0.980972954904969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85</v>
      </c>
      <c r="F547" s="1">
        <v>13</v>
      </c>
      <c r="G547" s="1">
        <v>0</v>
      </c>
      <c r="H547" s="1">
        <v>452</v>
      </c>
      <c r="I547" s="1">
        <v>367</v>
      </c>
      <c r="K547" s="1">
        <f t="shared" ref="K547:K561" si="34">1-(E547+F547+G547)/H547</f>
        <v>0.783185840707965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86</v>
      </c>
      <c r="F548" s="1">
        <v>12</v>
      </c>
      <c r="G548" s="1">
        <v>0</v>
      </c>
      <c r="H548" s="1">
        <v>509</v>
      </c>
      <c r="I548" s="1">
        <v>423</v>
      </c>
      <c r="K548" s="1">
        <f t="shared" si="34"/>
        <v>0.807465618860511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67</v>
      </c>
      <c r="F549" s="1">
        <v>13</v>
      </c>
      <c r="G549" s="1">
        <v>0</v>
      </c>
      <c r="H549" s="1">
        <v>511</v>
      </c>
      <c r="I549" s="1">
        <v>444</v>
      </c>
      <c r="K549" s="1">
        <f t="shared" si="34"/>
        <v>0.843444227005871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10</v>
      </c>
      <c r="G550" s="1">
        <v>0</v>
      </c>
      <c r="H550" s="1">
        <v>509</v>
      </c>
      <c r="I550" s="1">
        <v>433</v>
      </c>
      <c r="K550" s="1">
        <f t="shared" si="34"/>
        <v>0.831041257367387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80</v>
      </c>
      <c r="F551" s="1">
        <v>9</v>
      </c>
      <c r="G551" s="1">
        <v>0</v>
      </c>
      <c r="H551" s="1">
        <v>491</v>
      </c>
      <c r="I551" s="1">
        <v>411</v>
      </c>
      <c r="K551" s="1">
        <f t="shared" si="34"/>
        <v>0.818737270875764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14</v>
      </c>
      <c r="G552" s="1">
        <v>0</v>
      </c>
      <c r="H552" s="1">
        <v>456</v>
      </c>
      <c r="I552" s="1">
        <v>373</v>
      </c>
      <c r="K552" s="1">
        <f t="shared" si="34"/>
        <v>0.787280701754386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59</v>
      </c>
      <c r="F553" s="1">
        <v>13</v>
      </c>
      <c r="G553" s="1">
        <v>0</v>
      </c>
      <c r="H553" s="1">
        <v>419</v>
      </c>
      <c r="I553" s="1">
        <v>360</v>
      </c>
      <c r="K553" s="1">
        <f t="shared" si="34"/>
        <v>0.828162291169451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61</v>
      </c>
      <c r="F554" s="1">
        <v>13</v>
      </c>
      <c r="G554" s="1">
        <v>0</v>
      </c>
      <c r="H554" s="1">
        <v>417</v>
      </c>
      <c r="I554" s="1">
        <v>356</v>
      </c>
      <c r="K554" s="1">
        <f t="shared" si="34"/>
        <v>0.822541966426859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27</v>
      </c>
      <c r="F555" s="1">
        <v>13</v>
      </c>
      <c r="G555" s="1">
        <v>0</v>
      </c>
      <c r="H555" s="1">
        <v>430</v>
      </c>
      <c r="I555" s="1">
        <v>403</v>
      </c>
      <c r="K555" s="1">
        <f t="shared" si="34"/>
        <v>0.906976744186047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11</v>
      </c>
      <c r="G556" s="1">
        <v>0</v>
      </c>
      <c r="H556" s="1">
        <v>433</v>
      </c>
      <c r="I556" s="1">
        <v>395</v>
      </c>
      <c r="K556" s="1">
        <f t="shared" si="34"/>
        <v>0.886836027713626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5</v>
      </c>
      <c r="G557" s="1">
        <v>0</v>
      </c>
      <c r="H557" s="1">
        <v>373</v>
      </c>
      <c r="I557" s="1">
        <v>252</v>
      </c>
      <c r="K557" s="1">
        <f t="shared" si="34"/>
        <v>0.662198391420912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8</v>
      </c>
      <c r="G558" s="1">
        <v>0</v>
      </c>
      <c r="H558" s="1">
        <v>364</v>
      </c>
      <c r="I558" s="1">
        <v>272</v>
      </c>
      <c r="K558" s="1">
        <f t="shared" si="34"/>
        <v>0.725274725274725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25</v>
      </c>
      <c r="F559" s="1">
        <v>13</v>
      </c>
      <c r="G559" s="1">
        <v>0</v>
      </c>
      <c r="H559" s="1">
        <v>420</v>
      </c>
      <c r="I559" s="1">
        <v>395</v>
      </c>
      <c r="K559" s="1">
        <f t="shared" si="34"/>
        <v>0.90952380952381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41</v>
      </c>
      <c r="F560" s="1">
        <v>12</v>
      </c>
      <c r="G560" s="1">
        <v>0</v>
      </c>
      <c r="H560" s="1">
        <v>367</v>
      </c>
      <c r="I560" s="1">
        <v>326</v>
      </c>
      <c r="K560" s="1">
        <f t="shared" si="34"/>
        <v>0.85558583106267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86</v>
      </c>
      <c r="F561" s="1">
        <v>10</v>
      </c>
      <c r="G561" s="1">
        <v>32</v>
      </c>
      <c r="H561" s="1">
        <v>420</v>
      </c>
      <c r="I561" s="1">
        <v>334</v>
      </c>
      <c r="K561" s="1">
        <f t="shared" si="34"/>
        <v>0.695238095238095</v>
      </c>
    </row>
    <row r="562" ht="17.2" spans="1:11">
      <c r="A562" s="2"/>
      <c r="B562" s="3" t="s">
        <v>57</v>
      </c>
      <c r="K562" s="1">
        <f>AVERAGE(K547:K561)</f>
        <v>0.810899519905872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14</v>
      </c>
      <c r="F564" s="1">
        <v>4</v>
      </c>
      <c r="G564" s="1">
        <v>0</v>
      </c>
      <c r="H564" s="1">
        <v>246</v>
      </c>
      <c r="I564" s="1">
        <v>232</v>
      </c>
      <c r="K564" s="1">
        <f t="shared" si="35"/>
        <v>0.926829268292683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0</v>
      </c>
      <c r="H565" s="1">
        <v>224</v>
      </c>
      <c r="I565" s="1">
        <v>194</v>
      </c>
      <c r="K565" s="1">
        <f t="shared" si="35"/>
        <v>0.848214285714286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1</v>
      </c>
      <c r="H566" s="1">
        <v>248</v>
      </c>
      <c r="I566" s="1">
        <v>203</v>
      </c>
      <c r="K566" s="1">
        <f t="shared" si="35"/>
        <v>0.80241935483871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3</v>
      </c>
      <c r="G567" s="1">
        <v>1</v>
      </c>
      <c r="H567" s="1">
        <v>249</v>
      </c>
      <c r="I567" s="1">
        <v>236</v>
      </c>
      <c r="K567" s="1">
        <f t="shared" si="35"/>
        <v>0.931726907630522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18</v>
      </c>
      <c r="F569" s="1">
        <v>0</v>
      </c>
      <c r="G569" s="1">
        <v>0</v>
      </c>
      <c r="H569" s="1">
        <v>78</v>
      </c>
      <c r="I569" s="1">
        <v>60</v>
      </c>
      <c r="K569" s="1">
        <f t="shared" si="35"/>
        <v>0.769230769230769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0</v>
      </c>
      <c r="H570" s="1">
        <v>55</v>
      </c>
      <c r="I570" s="1">
        <v>52</v>
      </c>
      <c r="K570" s="1">
        <f t="shared" si="35"/>
        <v>0.945454545454545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4</v>
      </c>
      <c r="G571" s="1">
        <v>0</v>
      </c>
      <c r="H571" s="1">
        <v>216</v>
      </c>
      <c r="I571" s="1">
        <v>205</v>
      </c>
      <c r="K571" s="1">
        <f t="shared" si="35"/>
        <v>0.930555555555556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5</v>
      </c>
      <c r="G572" s="1">
        <v>0</v>
      </c>
      <c r="H572" s="1">
        <v>249</v>
      </c>
      <c r="I572" s="1">
        <v>241</v>
      </c>
      <c r="K572" s="1">
        <f t="shared" si="35"/>
        <v>0.947791164658635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4</v>
      </c>
      <c r="G573" s="1">
        <v>0</v>
      </c>
      <c r="H573" s="1">
        <v>250</v>
      </c>
      <c r="I573" s="1">
        <v>237</v>
      </c>
      <c r="K573" s="1">
        <f t="shared" si="35"/>
        <v>0.932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4</v>
      </c>
      <c r="G574" s="1">
        <v>0</v>
      </c>
      <c r="H574" s="1">
        <v>249</v>
      </c>
      <c r="I574" s="1">
        <v>229</v>
      </c>
      <c r="K574" s="1">
        <f t="shared" si="35"/>
        <v>0.903614457831325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4</v>
      </c>
      <c r="G575" s="1">
        <v>0</v>
      </c>
      <c r="H575" s="1">
        <v>216</v>
      </c>
      <c r="I575" s="1">
        <v>212</v>
      </c>
      <c r="K575" s="1">
        <f t="shared" si="35"/>
        <v>0.962962962962963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4</v>
      </c>
      <c r="G576" s="1">
        <v>0</v>
      </c>
      <c r="H576" s="1">
        <v>239</v>
      </c>
      <c r="I576" s="1">
        <v>232</v>
      </c>
      <c r="K576" s="1">
        <f t="shared" si="35"/>
        <v>0.95397489539749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4</v>
      </c>
      <c r="G577" s="1">
        <v>0</v>
      </c>
      <c r="H577" s="1">
        <v>216</v>
      </c>
      <c r="I577" s="1">
        <v>210</v>
      </c>
      <c r="K577" s="1">
        <f t="shared" si="35"/>
        <v>0.953703703703704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0</v>
      </c>
      <c r="H582" s="1">
        <v>116</v>
      </c>
      <c r="I582" s="1">
        <v>99</v>
      </c>
      <c r="K582" s="1">
        <f t="shared" si="36"/>
        <v>0.853448275862069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0</v>
      </c>
      <c r="H583" s="1">
        <v>58</v>
      </c>
      <c r="I583" s="1">
        <v>58</v>
      </c>
      <c r="K583" s="1">
        <f t="shared" si="36"/>
        <v>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0</v>
      </c>
      <c r="H589" s="1">
        <v>114</v>
      </c>
      <c r="I589" s="1">
        <v>114</v>
      </c>
      <c r="K589" s="1">
        <f t="shared" si="36"/>
        <v>1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0</v>
      </c>
      <c r="H590" s="1">
        <v>116</v>
      </c>
      <c r="I590" s="1">
        <v>113</v>
      </c>
      <c r="K590" s="1">
        <f t="shared" si="36"/>
        <v>0.974137931034483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0.874712643678161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137</v>
      </c>
      <c r="F595" s="1">
        <v>1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0.496350364963504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0</v>
      </c>
      <c r="H596" s="1">
        <v>311</v>
      </c>
      <c r="I596" s="1">
        <v>250</v>
      </c>
      <c r="K596" s="1">
        <f t="shared" si="37"/>
        <v>0.803858520900322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0</v>
      </c>
      <c r="H597" s="1">
        <v>675</v>
      </c>
      <c r="I597" s="1">
        <v>662</v>
      </c>
      <c r="K597" s="1">
        <f t="shared" si="37"/>
        <v>0.979259259259259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0</v>
      </c>
      <c r="H598" s="1">
        <v>702</v>
      </c>
      <c r="I598" s="1">
        <v>650</v>
      </c>
      <c r="K598" s="1">
        <f t="shared" si="37"/>
        <v>0.921652421652422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0</v>
      </c>
      <c r="H599" s="1">
        <v>649</v>
      </c>
      <c r="I599" s="1">
        <v>574</v>
      </c>
      <c r="K599" s="1">
        <f t="shared" si="37"/>
        <v>0.88135593220339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84</v>
      </c>
      <c r="F600" s="1">
        <v>1</v>
      </c>
      <c r="G600" s="1">
        <v>0</v>
      </c>
      <c r="H600" s="1">
        <v>507</v>
      </c>
      <c r="I600" s="1">
        <v>423</v>
      </c>
      <c r="K600" s="1">
        <f t="shared" si="37"/>
        <v>0.832347140039448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150</v>
      </c>
      <c r="F601" s="1">
        <v>1</v>
      </c>
      <c r="G601" s="1">
        <v>0</v>
      </c>
      <c r="H601" s="1">
        <v>429</v>
      </c>
      <c r="I601" s="1">
        <v>279</v>
      </c>
      <c r="K601" s="1">
        <f t="shared" si="37"/>
        <v>0.648018648018648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0</v>
      </c>
      <c r="H602" s="1">
        <v>417</v>
      </c>
      <c r="I602" s="1">
        <v>281</v>
      </c>
      <c r="K602" s="1">
        <f t="shared" si="37"/>
        <v>0.671462829736211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0</v>
      </c>
      <c r="H603" s="1">
        <v>688</v>
      </c>
      <c r="I603" s="1">
        <v>688</v>
      </c>
      <c r="K603" s="1">
        <f t="shared" si="37"/>
        <v>0.998546511627907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0</v>
      </c>
      <c r="H604" s="1">
        <v>707</v>
      </c>
      <c r="I604" s="1">
        <v>700</v>
      </c>
      <c r="K604" s="1">
        <f t="shared" si="37"/>
        <v>0.985855728429986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0</v>
      </c>
      <c r="H605" s="1">
        <v>675</v>
      </c>
      <c r="I605" s="1">
        <v>668</v>
      </c>
      <c r="K605" s="1">
        <f t="shared" si="37"/>
        <v>0.983703703703704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3</v>
      </c>
      <c r="G606" s="1">
        <v>0</v>
      </c>
      <c r="H606" s="1">
        <v>635</v>
      </c>
      <c r="I606" s="1">
        <v>513</v>
      </c>
      <c r="K606" s="1">
        <f t="shared" si="37"/>
        <v>0.803149606299213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0</v>
      </c>
      <c r="H607" s="1">
        <v>688</v>
      </c>
      <c r="I607" s="1">
        <v>688</v>
      </c>
      <c r="K607" s="1">
        <f t="shared" si="37"/>
        <v>0.998546511627907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0</v>
      </c>
      <c r="H608" s="1">
        <v>702</v>
      </c>
      <c r="I608" s="1">
        <v>699</v>
      </c>
      <c r="K608" s="1">
        <f t="shared" si="37"/>
        <v>0.991452991452991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0</v>
      </c>
      <c r="H609" s="1">
        <v>688</v>
      </c>
      <c r="I609" s="1">
        <v>688</v>
      </c>
      <c r="K609" s="1">
        <f t="shared" si="37"/>
        <v>0.998546511627907</v>
      </c>
    </row>
    <row r="610" ht="17.2" spans="1:11">
      <c r="A610" s="2"/>
      <c r="B610" s="3" t="s">
        <v>60</v>
      </c>
      <c r="K610" s="1">
        <f>AVERAGE(K595:K609)</f>
        <v>0.866273778769521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7</v>
      </c>
      <c r="G611" s="1">
        <v>0</v>
      </c>
      <c r="H611" s="1">
        <v>94</v>
      </c>
      <c r="I611" s="1">
        <v>49</v>
      </c>
      <c r="K611" s="1">
        <f t="shared" ref="K611:K625" si="38">1-(E611+F611+G611)/H611</f>
        <v>0.446808510638298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10</v>
      </c>
      <c r="G612" s="1">
        <v>0</v>
      </c>
      <c r="H612" s="1">
        <v>94</v>
      </c>
      <c r="I612" s="1">
        <v>59</v>
      </c>
      <c r="K612" s="1">
        <f t="shared" si="38"/>
        <v>0.521276595744681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9</v>
      </c>
      <c r="G613" s="1">
        <v>0</v>
      </c>
      <c r="H613" s="1">
        <v>94</v>
      </c>
      <c r="I613" s="1">
        <v>62</v>
      </c>
      <c r="K613" s="1">
        <f t="shared" si="38"/>
        <v>0.563829787234043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5</v>
      </c>
      <c r="G614" s="1">
        <v>0</v>
      </c>
      <c r="H614" s="1">
        <v>94</v>
      </c>
      <c r="I614" s="1">
        <v>63</v>
      </c>
      <c r="K614" s="1">
        <f t="shared" si="38"/>
        <v>0.617021276595745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7</v>
      </c>
      <c r="G615" s="1">
        <v>0</v>
      </c>
      <c r="H615" s="1">
        <v>94</v>
      </c>
      <c r="I615" s="1">
        <v>64</v>
      </c>
      <c r="K615" s="1">
        <f t="shared" si="38"/>
        <v>0.606382978723404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31</v>
      </c>
      <c r="F616" s="1">
        <v>10</v>
      </c>
      <c r="G616" s="1">
        <v>0</v>
      </c>
      <c r="H616" s="1">
        <v>94</v>
      </c>
      <c r="I616" s="1">
        <v>63</v>
      </c>
      <c r="K616" s="1">
        <f t="shared" si="38"/>
        <v>0.563829787234043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9</v>
      </c>
      <c r="G617" s="1">
        <v>0</v>
      </c>
      <c r="H617" s="1">
        <v>94</v>
      </c>
      <c r="I617" s="1">
        <v>57</v>
      </c>
      <c r="K617" s="1">
        <f t="shared" si="38"/>
        <v>0.51063829787234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11</v>
      </c>
      <c r="G618" s="1">
        <v>0</v>
      </c>
      <c r="H618" s="1">
        <v>94</v>
      </c>
      <c r="I618" s="1">
        <v>81</v>
      </c>
      <c r="K618" s="1">
        <f t="shared" si="38"/>
        <v>0.74468085106383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0</v>
      </c>
      <c r="H619" s="1">
        <v>94</v>
      </c>
      <c r="I619" s="1">
        <v>89</v>
      </c>
      <c r="K619" s="1">
        <f t="shared" si="38"/>
        <v>0.787234042553192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8</v>
      </c>
      <c r="G620" s="1">
        <v>0</v>
      </c>
      <c r="H620" s="1">
        <v>94</v>
      </c>
      <c r="I620" s="1">
        <v>69</v>
      </c>
      <c r="K620" s="1">
        <f t="shared" si="38"/>
        <v>0.648936170212766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5</v>
      </c>
      <c r="G621" s="1">
        <v>0</v>
      </c>
      <c r="H621" s="1">
        <v>94</v>
      </c>
      <c r="I621" s="1">
        <v>24</v>
      </c>
      <c r="K621" s="1">
        <f t="shared" si="38"/>
        <v>0.202127659574468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71</v>
      </c>
      <c r="F622" s="1">
        <v>4</v>
      </c>
      <c r="G622" s="1">
        <v>0</v>
      </c>
      <c r="H622" s="1">
        <v>94</v>
      </c>
      <c r="I622" s="1">
        <v>23</v>
      </c>
      <c r="K622" s="1">
        <f t="shared" si="38"/>
        <v>0.202127659574468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0</v>
      </c>
      <c r="H623" s="1">
        <v>94</v>
      </c>
      <c r="I623" s="1">
        <v>83</v>
      </c>
      <c r="K623" s="1">
        <f t="shared" si="38"/>
        <v>0.74468085106383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14</v>
      </c>
      <c r="G624" s="1">
        <v>0</v>
      </c>
      <c r="H624" s="1">
        <v>94</v>
      </c>
      <c r="I624" s="1">
        <v>79</v>
      </c>
      <c r="K624" s="1">
        <f t="shared" si="38"/>
        <v>0.691489361702128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20</v>
      </c>
      <c r="F625" s="1">
        <v>12</v>
      </c>
      <c r="G625" s="1">
        <v>1</v>
      </c>
      <c r="H625" s="1">
        <v>94</v>
      </c>
      <c r="I625" s="1">
        <v>74</v>
      </c>
      <c r="K625" s="1">
        <f t="shared" si="38"/>
        <v>0.648936170212766</v>
      </c>
    </row>
    <row r="626" ht="17.2" spans="1:11">
      <c r="A626" s="2"/>
      <c r="B626" s="3" t="s">
        <v>61</v>
      </c>
      <c r="K626" s="1">
        <f>AVERAGE(K611:K625)</f>
        <v>0.566666666666667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51</v>
      </c>
      <c r="F627" s="1">
        <v>1</v>
      </c>
      <c r="G627" s="1">
        <v>0</v>
      </c>
      <c r="H627" s="1">
        <v>266</v>
      </c>
      <c r="I627" s="1">
        <v>215</v>
      </c>
      <c r="K627" s="1">
        <f t="shared" ref="K627:K641" si="39">1-(E627+F627+G627)/H627</f>
        <v>0.804511278195489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88</v>
      </c>
      <c r="F628" s="1">
        <v>4</v>
      </c>
      <c r="G628" s="1">
        <v>0</v>
      </c>
      <c r="H628" s="1">
        <v>349</v>
      </c>
      <c r="I628" s="1">
        <v>261</v>
      </c>
      <c r="K628" s="1">
        <f t="shared" si="39"/>
        <v>0.736389684813754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44</v>
      </c>
      <c r="F629" s="1">
        <v>4</v>
      </c>
      <c r="G629" s="1">
        <v>0</v>
      </c>
      <c r="H629" s="1">
        <v>353</v>
      </c>
      <c r="I629" s="1">
        <v>309</v>
      </c>
      <c r="K629" s="1">
        <f t="shared" si="39"/>
        <v>0.864022662889518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24</v>
      </c>
      <c r="F630" s="1">
        <v>5</v>
      </c>
      <c r="G630" s="1">
        <v>0</v>
      </c>
      <c r="H630" s="1">
        <v>351</v>
      </c>
      <c r="I630" s="1">
        <v>327</v>
      </c>
      <c r="K630" s="1">
        <f t="shared" si="39"/>
        <v>0.917378917378917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40</v>
      </c>
      <c r="F631" s="1">
        <v>1</v>
      </c>
      <c r="G631" s="1">
        <v>0</v>
      </c>
      <c r="H631" s="1">
        <v>350</v>
      </c>
      <c r="I631" s="1">
        <v>310</v>
      </c>
      <c r="K631" s="1">
        <f t="shared" si="39"/>
        <v>0.882857142857143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1</v>
      </c>
      <c r="G632" s="1">
        <v>0</v>
      </c>
      <c r="H632" s="1">
        <v>246</v>
      </c>
      <c r="I632" s="1">
        <v>211</v>
      </c>
      <c r="K632" s="1">
        <f t="shared" si="39"/>
        <v>0.853658536585366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34</v>
      </c>
      <c r="F633" s="1">
        <v>2</v>
      </c>
      <c r="G633" s="1">
        <v>0</v>
      </c>
      <c r="H633" s="1">
        <v>293</v>
      </c>
      <c r="I633" s="1">
        <v>259</v>
      </c>
      <c r="K633" s="1">
        <f t="shared" si="39"/>
        <v>0.877133105802048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49</v>
      </c>
      <c r="F634" s="1">
        <v>2</v>
      </c>
      <c r="G634" s="1">
        <v>0</v>
      </c>
      <c r="H634" s="1">
        <v>273</v>
      </c>
      <c r="I634" s="1">
        <v>224</v>
      </c>
      <c r="K634" s="1">
        <f t="shared" si="39"/>
        <v>0.813186813186813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4</v>
      </c>
      <c r="G635" s="1">
        <v>0</v>
      </c>
      <c r="H635" s="1">
        <v>380</v>
      </c>
      <c r="I635" s="1">
        <v>346</v>
      </c>
      <c r="K635" s="1">
        <f t="shared" si="39"/>
        <v>0.9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3</v>
      </c>
      <c r="G636" s="1">
        <v>0</v>
      </c>
      <c r="H636" s="1">
        <v>358</v>
      </c>
      <c r="I636" s="1">
        <v>345</v>
      </c>
      <c r="K636" s="1">
        <f t="shared" si="39"/>
        <v>0.955307262569832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6</v>
      </c>
      <c r="G637" s="1">
        <v>0</v>
      </c>
      <c r="H637" s="1">
        <v>321</v>
      </c>
      <c r="I637" s="1">
        <v>299</v>
      </c>
      <c r="K637" s="1">
        <f t="shared" si="39"/>
        <v>0.912772585669782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51</v>
      </c>
      <c r="F638" s="1">
        <v>8</v>
      </c>
      <c r="G638" s="1">
        <v>0</v>
      </c>
      <c r="H638" s="1">
        <v>313</v>
      </c>
      <c r="I638" s="1">
        <v>262</v>
      </c>
      <c r="K638" s="1">
        <f t="shared" si="39"/>
        <v>0.811501597444089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5</v>
      </c>
      <c r="G639" s="1">
        <v>0</v>
      </c>
      <c r="H639" s="1">
        <v>357</v>
      </c>
      <c r="I639" s="1">
        <v>348</v>
      </c>
      <c r="K639" s="1">
        <f t="shared" si="39"/>
        <v>0.96078431372549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6</v>
      </c>
      <c r="G640" s="1">
        <v>0</v>
      </c>
      <c r="H640" s="1">
        <v>406</v>
      </c>
      <c r="I640" s="1">
        <v>370</v>
      </c>
      <c r="K640" s="1">
        <f t="shared" si="39"/>
        <v>0.896551724137931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5</v>
      </c>
      <c r="G641" s="1">
        <v>0</v>
      </c>
      <c r="H641" s="1">
        <v>357</v>
      </c>
      <c r="I641" s="1">
        <v>341</v>
      </c>
      <c r="K641" s="1">
        <f t="shared" si="39"/>
        <v>0.941176470588235</v>
      </c>
    </row>
    <row r="642" ht="17.2" spans="1:11">
      <c r="A642" s="2"/>
      <c r="B642" s="3" t="s">
        <v>62</v>
      </c>
      <c r="K642" s="1">
        <f>AVERAGE(K627:K641)</f>
        <v>0.875148806389627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</v>
      </c>
      <c r="G643" s="1">
        <v>0</v>
      </c>
      <c r="H643" s="1">
        <v>357</v>
      </c>
      <c r="I643" s="1">
        <v>224</v>
      </c>
      <c r="K643" s="1">
        <f t="shared" ref="K643:K657" si="40">1-(E643+F643+G643)/H643</f>
        <v>0.593837535014006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14</v>
      </c>
      <c r="G644" s="1">
        <v>0</v>
      </c>
      <c r="H644" s="1">
        <v>357</v>
      </c>
      <c r="I644" s="1">
        <v>278</v>
      </c>
      <c r="K644" s="1">
        <f t="shared" si="40"/>
        <v>0.739495798319328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17</v>
      </c>
      <c r="G645" s="1">
        <v>0</v>
      </c>
      <c r="H645" s="1">
        <v>306</v>
      </c>
      <c r="I645" s="1">
        <v>283</v>
      </c>
      <c r="K645" s="1">
        <f t="shared" si="40"/>
        <v>0.869281045751634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22</v>
      </c>
      <c r="G646" s="1">
        <v>0</v>
      </c>
      <c r="H646" s="1">
        <v>357</v>
      </c>
      <c r="I646" s="1">
        <v>313</v>
      </c>
      <c r="K646" s="1">
        <f t="shared" si="40"/>
        <v>0.815126050420168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13</v>
      </c>
      <c r="G647" s="1">
        <v>0</v>
      </c>
      <c r="H647" s="1">
        <v>357</v>
      </c>
      <c r="I647" s="1">
        <v>248</v>
      </c>
      <c r="K647" s="1">
        <f t="shared" si="40"/>
        <v>0.658263305322129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11</v>
      </c>
      <c r="G648" s="1">
        <v>0</v>
      </c>
      <c r="H648" s="1">
        <v>357</v>
      </c>
      <c r="I648" s="1">
        <v>240</v>
      </c>
      <c r="K648" s="1">
        <f t="shared" si="40"/>
        <v>0.641456582633053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20</v>
      </c>
      <c r="G649" s="1">
        <v>0</v>
      </c>
      <c r="H649" s="1">
        <v>352</v>
      </c>
      <c r="I649" s="1">
        <v>250</v>
      </c>
      <c r="K649" s="1">
        <f t="shared" si="40"/>
        <v>0.653409090909091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19</v>
      </c>
      <c r="G650" s="1">
        <v>0</v>
      </c>
      <c r="H650" s="1">
        <v>306</v>
      </c>
      <c r="I650" s="1">
        <v>300</v>
      </c>
      <c r="K650" s="1">
        <f t="shared" si="40"/>
        <v>0.918300653594771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19</v>
      </c>
      <c r="G651" s="1">
        <v>0</v>
      </c>
      <c r="H651" s="1">
        <v>306</v>
      </c>
      <c r="I651" s="1">
        <v>305</v>
      </c>
      <c r="K651" s="1">
        <f t="shared" si="40"/>
        <v>0.934640522875817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0</v>
      </c>
      <c r="H652" s="1">
        <v>305</v>
      </c>
      <c r="I652" s="1">
        <v>305</v>
      </c>
      <c r="K652" s="1">
        <f t="shared" si="40"/>
        <v>0.927868852459016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17</v>
      </c>
      <c r="F653" s="1">
        <v>18</v>
      </c>
      <c r="G653" s="1">
        <v>0</v>
      </c>
      <c r="H653" s="1">
        <v>279</v>
      </c>
      <c r="I653" s="1">
        <v>262</v>
      </c>
      <c r="K653" s="1">
        <f t="shared" si="40"/>
        <v>0.874551971326165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19</v>
      </c>
      <c r="G654" s="1">
        <v>0</v>
      </c>
      <c r="H654" s="1">
        <v>356</v>
      </c>
      <c r="I654" s="1">
        <v>275</v>
      </c>
      <c r="K654" s="1">
        <f t="shared" si="40"/>
        <v>0.719101123595506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18</v>
      </c>
      <c r="G655" s="1">
        <v>0</v>
      </c>
      <c r="H655" s="1">
        <v>255</v>
      </c>
      <c r="I655" s="1">
        <v>255</v>
      </c>
      <c r="K655" s="1">
        <f t="shared" si="40"/>
        <v>0.929411764705882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23</v>
      </c>
      <c r="G656" s="1">
        <v>0</v>
      </c>
      <c r="H656" s="1">
        <v>357</v>
      </c>
      <c r="I656" s="1">
        <v>354</v>
      </c>
      <c r="K656" s="1">
        <f t="shared" si="40"/>
        <v>0.927170868347339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18</v>
      </c>
      <c r="G657" s="1">
        <v>0</v>
      </c>
      <c r="H657" s="1">
        <v>255</v>
      </c>
      <c r="I657" s="1">
        <v>255</v>
      </c>
      <c r="K657" s="1">
        <f t="shared" si="40"/>
        <v>0.929411764705882</v>
      </c>
    </row>
    <row r="658" ht="17.2" spans="1:11">
      <c r="A658" s="2"/>
      <c r="B658" s="3" t="s">
        <v>63</v>
      </c>
      <c r="K658" s="1">
        <f>AVERAGE(K643:K657)</f>
        <v>0.808755128665319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47</v>
      </c>
      <c r="F659" s="1">
        <v>2</v>
      </c>
      <c r="G659" s="1">
        <v>0</v>
      </c>
      <c r="H659" s="1">
        <v>197</v>
      </c>
      <c r="I659" s="1">
        <v>150</v>
      </c>
      <c r="K659" s="1">
        <f t="shared" ref="K659:K673" si="41">1-(E659+F659+G659)/H659</f>
        <v>0.751269035532995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32</v>
      </c>
      <c r="F660" s="1">
        <v>2</v>
      </c>
      <c r="G660" s="1">
        <v>0</v>
      </c>
      <c r="H660" s="1">
        <v>194</v>
      </c>
      <c r="I660" s="1">
        <v>162</v>
      </c>
      <c r="K660" s="1">
        <f t="shared" si="41"/>
        <v>0.824742268041237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3</v>
      </c>
      <c r="G661" s="1">
        <v>0</v>
      </c>
      <c r="H661" s="1">
        <v>203</v>
      </c>
      <c r="I661" s="1">
        <v>181</v>
      </c>
      <c r="K661" s="1">
        <f t="shared" si="41"/>
        <v>0.876847290640394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3</v>
      </c>
      <c r="G662" s="1">
        <v>0</v>
      </c>
      <c r="H662" s="1">
        <v>209</v>
      </c>
      <c r="I662" s="1">
        <v>187</v>
      </c>
      <c r="K662" s="1">
        <f t="shared" si="41"/>
        <v>0.880382775119617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3</v>
      </c>
      <c r="G663" s="1">
        <v>0</v>
      </c>
      <c r="H663" s="1">
        <v>201</v>
      </c>
      <c r="I663" s="1">
        <v>174</v>
      </c>
      <c r="K663" s="1">
        <f t="shared" si="41"/>
        <v>0.850746268656716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2</v>
      </c>
      <c r="G664" s="1">
        <v>0</v>
      </c>
      <c r="H664" s="1">
        <v>218</v>
      </c>
      <c r="I664" s="1">
        <v>164</v>
      </c>
      <c r="K664" s="1">
        <f t="shared" si="41"/>
        <v>0.743119266055046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0</v>
      </c>
      <c r="H665" s="1">
        <v>184</v>
      </c>
      <c r="I665" s="1">
        <v>157</v>
      </c>
      <c r="K665" s="1">
        <f t="shared" si="41"/>
        <v>0.847826086956522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1</v>
      </c>
      <c r="G666" s="1">
        <v>0</v>
      </c>
      <c r="H666" s="1">
        <v>192</v>
      </c>
      <c r="I666" s="1">
        <v>174</v>
      </c>
      <c r="K666" s="1">
        <f t="shared" si="41"/>
        <v>0.901041666666667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4</v>
      </c>
      <c r="G667" s="1">
        <v>0</v>
      </c>
      <c r="H667" s="1">
        <v>205</v>
      </c>
      <c r="I667" s="1">
        <v>188</v>
      </c>
      <c r="K667" s="1">
        <f t="shared" si="41"/>
        <v>0.897560975609756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6</v>
      </c>
      <c r="G668" s="1">
        <v>0</v>
      </c>
      <c r="H668" s="1">
        <v>220</v>
      </c>
      <c r="I668" s="1">
        <v>199</v>
      </c>
      <c r="K668" s="1">
        <f t="shared" si="41"/>
        <v>0.877272727272727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3</v>
      </c>
      <c r="G669" s="1">
        <v>0</v>
      </c>
      <c r="H669" s="1">
        <v>197</v>
      </c>
      <c r="I669" s="1">
        <v>182</v>
      </c>
      <c r="K669" s="1">
        <f t="shared" si="41"/>
        <v>0.908629441624365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4</v>
      </c>
      <c r="G670" s="1">
        <v>0</v>
      </c>
      <c r="H670" s="1">
        <v>194</v>
      </c>
      <c r="I670" s="1">
        <v>174</v>
      </c>
      <c r="K670" s="1">
        <f t="shared" si="41"/>
        <v>0.876288659793814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4</v>
      </c>
      <c r="G671" s="1">
        <v>0</v>
      </c>
      <c r="H671" s="1">
        <v>204</v>
      </c>
      <c r="I671" s="1">
        <v>196</v>
      </c>
      <c r="K671" s="1">
        <f t="shared" si="41"/>
        <v>0.941176470588235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6</v>
      </c>
      <c r="G672" s="1">
        <v>0</v>
      </c>
      <c r="H672" s="1">
        <v>226</v>
      </c>
      <c r="I672" s="1">
        <v>210</v>
      </c>
      <c r="K672" s="1">
        <f t="shared" si="41"/>
        <v>0.902654867256637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0</v>
      </c>
      <c r="H673" s="1">
        <v>204</v>
      </c>
      <c r="I673" s="1">
        <v>193</v>
      </c>
      <c r="K673" s="1">
        <f t="shared" si="41"/>
        <v>0.926470588235294</v>
      </c>
    </row>
    <row r="674" ht="17.2" spans="1:11">
      <c r="A674" s="2"/>
      <c r="B674" s="3" t="s">
        <v>64</v>
      </c>
      <c r="K674" s="1">
        <f>AVERAGE(K659:K673)</f>
        <v>0.867068559203335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68</v>
      </c>
      <c r="F675" s="1">
        <v>4</v>
      </c>
      <c r="G675" s="1">
        <v>21</v>
      </c>
      <c r="H675" s="1">
        <v>83</v>
      </c>
      <c r="I675" s="1">
        <v>15</v>
      </c>
      <c r="K675" s="1">
        <f t="shared" ref="K675:K689" si="42">1-(E675+F675+G675)/H675</f>
        <v>-0.120481927710843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73</v>
      </c>
      <c r="F676" s="1">
        <v>1</v>
      </c>
      <c r="G676" s="1">
        <v>21</v>
      </c>
      <c r="H676" s="1">
        <v>85</v>
      </c>
      <c r="I676" s="1">
        <v>12</v>
      </c>
      <c r="K676" s="1">
        <f t="shared" si="42"/>
        <v>-0.117647058823529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2</v>
      </c>
      <c r="G677" s="1">
        <v>21</v>
      </c>
      <c r="H677" s="1">
        <v>67</v>
      </c>
      <c r="I677" s="1">
        <v>15</v>
      </c>
      <c r="K677" s="1">
        <f t="shared" si="42"/>
        <v>-0.119402985074627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39</v>
      </c>
      <c r="F678" s="1">
        <v>5</v>
      </c>
      <c r="G678" s="1">
        <v>21</v>
      </c>
      <c r="H678" s="1">
        <v>69</v>
      </c>
      <c r="I678" s="1">
        <v>30</v>
      </c>
      <c r="K678" s="1">
        <f t="shared" si="42"/>
        <v>0.0579710144927537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44</v>
      </c>
      <c r="F679" s="1">
        <v>6</v>
      </c>
      <c r="G679" s="1">
        <v>21</v>
      </c>
      <c r="H679" s="1">
        <v>74</v>
      </c>
      <c r="I679" s="1">
        <v>30</v>
      </c>
      <c r="K679" s="1">
        <f t="shared" si="42"/>
        <v>0.0405405405405406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40</v>
      </c>
      <c r="F680" s="1">
        <v>7</v>
      </c>
      <c r="G680" s="1">
        <v>21</v>
      </c>
      <c r="H680" s="1">
        <v>71</v>
      </c>
      <c r="I680" s="1">
        <v>31</v>
      </c>
      <c r="K680" s="1">
        <f t="shared" si="42"/>
        <v>0.0422535211267606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68</v>
      </c>
      <c r="F681" s="1">
        <v>5</v>
      </c>
      <c r="G681" s="1">
        <v>21</v>
      </c>
      <c r="H681" s="1">
        <v>94</v>
      </c>
      <c r="I681" s="1">
        <v>26</v>
      </c>
      <c r="K681" s="1">
        <f t="shared" si="42"/>
        <v>0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5</v>
      </c>
      <c r="G682" s="1">
        <v>21</v>
      </c>
      <c r="H682" s="1">
        <v>70</v>
      </c>
      <c r="I682" s="1">
        <v>27</v>
      </c>
      <c r="K682" s="1">
        <f t="shared" si="42"/>
        <v>0.0142857142857142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40</v>
      </c>
      <c r="F683" s="1">
        <v>6</v>
      </c>
      <c r="G683" s="1">
        <v>21</v>
      </c>
      <c r="H683" s="1">
        <v>72</v>
      </c>
      <c r="I683" s="1">
        <v>32</v>
      </c>
      <c r="K683" s="1">
        <f t="shared" si="42"/>
        <v>0.0694444444444444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6</v>
      </c>
      <c r="G684" s="1">
        <v>21</v>
      </c>
      <c r="H684" s="1">
        <v>52</v>
      </c>
      <c r="I684" s="1">
        <v>22</v>
      </c>
      <c r="K684" s="1">
        <f t="shared" si="42"/>
        <v>-0.0961538461538463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33</v>
      </c>
      <c r="F685" s="1">
        <v>7</v>
      </c>
      <c r="G685" s="1">
        <v>21</v>
      </c>
      <c r="H685" s="1">
        <v>74</v>
      </c>
      <c r="I685" s="1">
        <v>41</v>
      </c>
      <c r="K685" s="1">
        <f t="shared" si="42"/>
        <v>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8</v>
      </c>
      <c r="G686" s="1">
        <v>21</v>
      </c>
      <c r="H686" s="1">
        <v>77</v>
      </c>
      <c r="I686" s="1">
        <v>32</v>
      </c>
      <c r="K686" s="1">
        <f t="shared" si="42"/>
        <v>0.038961038961039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21</v>
      </c>
      <c r="H687" s="1">
        <v>46</v>
      </c>
      <c r="I687" s="1">
        <v>19</v>
      </c>
      <c r="K687" s="1">
        <f t="shared" si="42"/>
        <v>-0.152173913043478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7</v>
      </c>
      <c r="G688" s="1">
        <v>21</v>
      </c>
      <c r="H688" s="1">
        <v>70</v>
      </c>
      <c r="I688" s="1">
        <v>41</v>
      </c>
      <c r="K688" s="1">
        <f t="shared" si="42"/>
        <v>0.185714285714286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5</v>
      </c>
      <c r="G689" s="1">
        <v>21</v>
      </c>
      <c r="H689" s="1">
        <v>46</v>
      </c>
      <c r="I689" s="1">
        <v>22</v>
      </c>
      <c r="K689" s="1">
        <f t="shared" si="42"/>
        <v>-0.0869565217391304</v>
      </c>
    </row>
    <row r="690" ht="17.2" spans="1:11">
      <c r="A690" s="2"/>
      <c r="B690" s="3" t="s">
        <v>65</v>
      </c>
      <c r="K690" s="1">
        <f>AVERAGE(K675:K689)</f>
        <v>-0.00453133448694937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0</v>
      </c>
      <c r="H692" s="1">
        <v>42</v>
      </c>
      <c r="I692" s="1">
        <v>40</v>
      </c>
      <c r="K692" s="1">
        <f t="shared" si="43"/>
        <v>0.952380952380952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0</v>
      </c>
      <c r="H693" s="1">
        <v>92</v>
      </c>
      <c r="I693" s="1">
        <v>87</v>
      </c>
      <c r="K693" s="1">
        <f t="shared" si="43"/>
        <v>0.945652173913043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0</v>
      </c>
      <c r="H694" s="1">
        <v>93</v>
      </c>
      <c r="I694" s="1">
        <v>84</v>
      </c>
      <c r="K694" s="1">
        <f t="shared" si="43"/>
        <v>0.89247311827957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0</v>
      </c>
      <c r="H695" s="1">
        <v>80</v>
      </c>
      <c r="I695" s="1">
        <v>63</v>
      </c>
      <c r="K695" s="1">
        <f t="shared" si="43"/>
        <v>0.775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0</v>
      </c>
      <c r="H696" s="1">
        <v>77</v>
      </c>
      <c r="I696" s="1">
        <v>56</v>
      </c>
      <c r="K696" s="1">
        <f t="shared" si="43"/>
        <v>0.727272727272727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12</v>
      </c>
      <c r="F697" s="1">
        <v>0</v>
      </c>
      <c r="G697" s="1">
        <v>0</v>
      </c>
      <c r="H697" s="1">
        <v>96</v>
      </c>
      <c r="I697" s="1">
        <v>84</v>
      </c>
      <c r="K697" s="1">
        <f t="shared" si="43"/>
        <v>0.875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0</v>
      </c>
      <c r="H698" s="1">
        <v>104</v>
      </c>
      <c r="I698" s="1">
        <v>92</v>
      </c>
      <c r="K698" s="1">
        <f t="shared" si="43"/>
        <v>0.884615384615385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0</v>
      </c>
      <c r="H699" s="1">
        <v>116</v>
      </c>
      <c r="I699" s="1">
        <v>104</v>
      </c>
      <c r="K699" s="1">
        <f t="shared" si="43"/>
        <v>0.887931034482759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0</v>
      </c>
      <c r="H700" s="1">
        <v>97</v>
      </c>
      <c r="I700" s="1">
        <v>90</v>
      </c>
      <c r="K700" s="1">
        <f t="shared" si="43"/>
        <v>0.896907216494845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0</v>
      </c>
      <c r="H701" s="1">
        <v>81</v>
      </c>
      <c r="I701" s="1">
        <v>75</v>
      </c>
      <c r="K701" s="1">
        <f t="shared" si="43"/>
        <v>0.888888888888889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0</v>
      </c>
      <c r="H702" s="1">
        <v>66</v>
      </c>
      <c r="I702" s="1">
        <v>53</v>
      </c>
      <c r="K702" s="1">
        <f t="shared" si="43"/>
        <v>0.787878787878788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0</v>
      </c>
      <c r="H703" s="1">
        <v>94</v>
      </c>
      <c r="I703" s="1">
        <v>89</v>
      </c>
      <c r="K703" s="1">
        <f t="shared" si="43"/>
        <v>0.936170212765957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3</v>
      </c>
      <c r="G704" s="1">
        <v>0</v>
      </c>
      <c r="H704" s="1">
        <v>118</v>
      </c>
      <c r="I704" s="1">
        <v>102</v>
      </c>
      <c r="K704" s="1">
        <f t="shared" si="43"/>
        <v>0.838983050847458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15</v>
      </c>
      <c r="F705" s="1">
        <v>1</v>
      </c>
      <c r="G705" s="1">
        <v>8</v>
      </c>
      <c r="H705" s="1">
        <v>94</v>
      </c>
      <c r="I705" s="1">
        <v>79</v>
      </c>
      <c r="K705" s="1">
        <f t="shared" si="43"/>
        <v>0.74468085106383</v>
      </c>
    </row>
    <row r="706" ht="17.2" spans="1:11">
      <c r="A706" s="2"/>
      <c r="B706" s="3" t="s">
        <v>66</v>
      </c>
      <c r="K706" s="1">
        <f>AVERAGE(K691:K705)</f>
        <v>0.868922293258947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223</v>
      </c>
      <c r="F707" s="1">
        <v>7</v>
      </c>
      <c r="G707" s="1">
        <v>2</v>
      </c>
      <c r="H707" s="1">
        <v>486</v>
      </c>
      <c r="I707" s="1">
        <v>263</v>
      </c>
      <c r="K707" s="1">
        <f t="shared" ref="K707:K721" si="44">1-(E707+F707+G707)/H707</f>
        <v>0.522633744855967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176</v>
      </c>
      <c r="F708" s="1">
        <v>6</v>
      </c>
      <c r="G708" s="1">
        <v>0</v>
      </c>
      <c r="H708" s="1">
        <v>489</v>
      </c>
      <c r="I708" s="1">
        <v>313</v>
      </c>
      <c r="K708" s="1">
        <f t="shared" si="44"/>
        <v>0.627811860940695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111</v>
      </c>
      <c r="F709" s="1">
        <v>14</v>
      </c>
      <c r="G709" s="1">
        <v>1</v>
      </c>
      <c r="H709" s="1">
        <v>625</v>
      </c>
      <c r="I709" s="1">
        <v>514</v>
      </c>
      <c r="K709" s="1">
        <f t="shared" si="44"/>
        <v>0.7984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11</v>
      </c>
      <c r="G710" s="1">
        <v>11</v>
      </c>
      <c r="H710" s="1">
        <v>620</v>
      </c>
      <c r="I710" s="1">
        <v>514</v>
      </c>
      <c r="K710" s="1">
        <f t="shared" si="44"/>
        <v>0.793548387096774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156</v>
      </c>
      <c r="F711" s="1">
        <v>9</v>
      </c>
      <c r="G711" s="1">
        <v>1</v>
      </c>
      <c r="H711" s="1">
        <v>509</v>
      </c>
      <c r="I711" s="1">
        <v>353</v>
      </c>
      <c r="K711" s="1">
        <f t="shared" si="44"/>
        <v>0.673870333988212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182</v>
      </c>
      <c r="F712" s="1">
        <v>4</v>
      </c>
      <c r="G712" s="1">
        <v>5</v>
      </c>
      <c r="H712" s="1">
        <v>479</v>
      </c>
      <c r="I712" s="1">
        <v>297</v>
      </c>
      <c r="K712" s="1">
        <f t="shared" si="44"/>
        <v>0.60125260960334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102</v>
      </c>
      <c r="F713" s="1">
        <v>12</v>
      </c>
      <c r="G713" s="1">
        <v>3</v>
      </c>
      <c r="H713" s="1">
        <v>474</v>
      </c>
      <c r="I713" s="1">
        <v>372</v>
      </c>
      <c r="K713" s="1">
        <f t="shared" si="44"/>
        <v>0.753164556962025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17</v>
      </c>
      <c r="G714" s="1">
        <v>1</v>
      </c>
      <c r="H714" s="1">
        <v>571</v>
      </c>
      <c r="I714" s="1">
        <v>484</v>
      </c>
      <c r="K714" s="1">
        <f t="shared" si="44"/>
        <v>0.816112084063047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17</v>
      </c>
      <c r="G715" s="1">
        <v>0</v>
      </c>
      <c r="H715" s="1">
        <v>635</v>
      </c>
      <c r="I715" s="1">
        <v>563</v>
      </c>
      <c r="K715" s="1">
        <f t="shared" si="44"/>
        <v>0.859842519685039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13</v>
      </c>
      <c r="G716" s="1">
        <v>0</v>
      </c>
      <c r="H716" s="1">
        <v>625</v>
      </c>
      <c r="I716" s="1">
        <v>553</v>
      </c>
      <c r="K716" s="1">
        <f t="shared" si="44"/>
        <v>0.864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8</v>
      </c>
      <c r="G717" s="1">
        <v>0</v>
      </c>
      <c r="H717" s="1">
        <v>575</v>
      </c>
      <c r="I717" s="1">
        <v>506</v>
      </c>
      <c r="K717" s="1">
        <f t="shared" si="44"/>
        <v>0.866086956521739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121</v>
      </c>
      <c r="F718" s="1">
        <v>8</v>
      </c>
      <c r="G718" s="1">
        <v>1</v>
      </c>
      <c r="H718" s="1">
        <v>558</v>
      </c>
      <c r="I718" s="1">
        <v>437</v>
      </c>
      <c r="K718" s="1">
        <f t="shared" si="44"/>
        <v>0.767025089605735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15</v>
      </c>
      <c r="G719" s="1">
        <v>0</v>
      </c>
      <c r="H719" s="1">
        <v>621</v>
      </c>
      <c r="I719" s="1">
        <v>572</v>
      </c>
      <c r="K719" s="1">
        <f t="shared" si="44"/>
        <v>0.896940418679549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15</v>
      </c>
      <c r="G720" s="1">
        <v>0</v>
      </c>
      <c r="H720" s="1">
        <v>593</v>
      </c>
      <c r="I720" s="1">
        <v>552</v>
      </c>
      <c r="K720" s="1">
        <f t="shared" si="44"/>
        <v>0.905564924114671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14</v>
      </c>
      <c r="G721" s="1">
        <v>25</v>
      </c>
      <c r="H721" s="1">
        <v>621</v>
      </c>
      <c r="I721" s="1">
        <v>540</v>
      </c>
      <c r="K721" s="1">
        <f t="shared" si="44"/>
        <v>0.806763285024155</v>
      </c>
    </row>
    <row r="722" ht="17.2" spans="1:11">
      <c r="A722" s="2"/>
      <c r="B722" s="3" t="s">
        <v>67</v>
      </c>
      <c r="K722" s="1">
        <f>AVERAGE(K707:K721)</f>
        <v>0.770201118076063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3</v>
      </c>
      <c r="G723" s="1">
        <v>0</v>
      </c>
      <c r="H723" s="1">
        <v>176</v>
      </c>
      <c r="I723" s="1">
        <v>118</v>
      </c>
      <c r="K723" s="1">
        <f t="shared" ref="K723:K737" si="45">1-(E723+F723+G723)/H723</f>
        <v>0.653409090909091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103</v>
      </c>
      <c r="F724" s="1">
        <v>6</v>
      </c>
      <c r="G724" s="1">
        <v>0</v>
      </c>
      <c r="H724" s="1">
        <v>344</v>
      </c>
      <c r="I724" s="1">
        <v>241</v>
      </c>
      <c r="K724" s="1">
        <f t="shared" si="45"/>
        <v>0.683139534883721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6</v>
      </c>
      <c r="G725" s="1">
        <v>0</v>
      </c>
      <c r="H725" s="1">
        <v>384</v>
      </c>
      <c r="I725" s="1">
        <v>297</v>
      </c>
      <c r="K725" s="1">
        <f t="shared" si="45"/>
        <v>0.7578125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93</v>
      </c>
      <c r="F726" s="1">
        <v>5</v>
      </c>
      <c r="G726" s="1">
        <v>0</v>
      </c>
      <c r="H726" s="1">
        <v>379</v>
      </c>
      <c r="I726" s="1">
        <v>286</v>
      </c>
      <c r="K726" s="1">
        <f t="shared" si="45"/>
        <v>0.741424802110818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113</v>
      </c>
      <c r="F727" s="1">
        <v>6</v>
      </c>
      <c r="G727" s="1">
        <v>0</v>
      </c>
      <c r="H727" s="1">
        <v>374</v>
      </c>
      <c r="I727" s="1">
        <v>261</v>
      </c>
      <c r="K727" s="1">
        <f t="shared" si="45"/>
        <v>0.681818181818182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70</v>
      </c>
      <c r="F728" s="1">
        <v>5</v>
      </c>
      <c r="G728" s="1">
        <v>0</v>
      </c>
      <c r="H728" s="1">
        <v>212</v>
      </c>
      <c r="I728" s="1">
        <v>142</v>
      </c>
      <c r="K728" s="1">
        <f t="shared" si="45"/>
        <v>0.64622641509434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6</v>
      </c>
      <c r="G729" s="1">
        <v>0</v>
      </c>
      <c r="H729" s="1">
        <v>236</v>
      </c>
      <c r="I729" s="1">
        <v>186</v>
      </c>
      <c r="K729" s="1">
        <f t="shared" si="45"/>
        <v>0.76271186440678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54</v>
      </c>
      <c r="F730" s="1">
        <v>10</v>
      </c>
      <c r="G730" s="1">
        <v>0</v>
      </c>
      <c r="H730" s="1">
        <v>272</v>
      </c>
      <c r="I730" s="1">
        <v>218</v>
      </c>
      <c r="K730" s="1">
        <f t="shared" si="45"/>
        <v>0.764705882352941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10</v>
      </c>
      <c r="G731" s="1">
        <v>0</v>
      </c>
      <c r="H731" s="1">
        <v>363</v>
      </c>
      <c r="I731" s="1">
        <v>311</v>
      </c>
      <c r="K731" s="1">
        <f t="shared" si="45"/>
        <v>0.829201101928375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6</v>
      </c>
      <c r="G732" s="1">
        <v>0</v>
      </c>
      <c r="H732" s="1">
        <v>361</v>
      </c>
      <c r="I732" s="1">
        <v>298</v>
      </c>
      <c r="K732" s="1">
        <f t="shared" si="45"/>
        <v>0.808864265927978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43</v>
      </c>
      <c r="F733" s="1">
        <v>2</v>
      </c>
      <c r="G733" s="1">
        <v>0</v>
      </c>
      <c r="H733" s="1">
        <v>275</v>
      </c>
      <c r="I733" s="1">
        <v>232</v>
      </c>
      <c r="K733" s="1">
        <f t="shared" si="45"/>
        <v>0.836363636363636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75</v>
      </c>
      <c r="F734" s="1">
        <v>1</v>
      </c>
      <c r="G734" s="1">
        <v>0</v>
      </c>
      <c r="H734" s="1">
        <v>290</v>
      </c>
      <c r="I734" s="1">
        <v>215</v>
      </c>
      <c r="K734" s="1">
        <f t="shared" si="45"/>
        <v>0.737931034482759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38</v>
      </c>
      <c r="F735" s="1">
        <v>6</v>
      </c>
      <c r="G735" s="1">
        <v>0</v>
      </c>
      <c r="H735" s="1">
        <v>319</v>
      </c>
      <c r="I735" s="1">
        <v>281</v>
      </c>
      <c r="K735" s="1">
        <f t="shared" si="45"/>
        <v>0.862068965517241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9</v>
      </c>
      <c r="G736" s="1">
        <v>0</v>
      </c>
      <c r="H736" s="1">
        <v>356</v>
      </c>
      <c r="I736" s="1">
        <v>318</v>
      </c>
      <c r="K736" s="1">
        <f t="shared" si="45"/>
        <v>0.867977528089888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45</v>
      </c>
      <c r="F737" s="1">
        <v>7</v>
      </c>
      <c r="G737" s="1">
        <v>2</v>
      </c>
      <c r="H737" s="1">
        <v>319</v>
      </c>
      <c r="I737" s="1">
        <v>274</v>
      </c>
      <c r="K737" s="1">
        <f t="shared" si="45"/>
        <v>0.830721003134796</v>
      </c>
    </row>
    <row r="738" ht="17.2" spans="1:11">
      <c r="A738" s="2"/>
      <c r="B738" s="3" t="s">
        <v>68</v>
      </c>
      <c r="K738" s="1">
        <f>AVERAGE(K723:K737)</f>
        <v>0.764291720468037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137</v>
      </c>
      <c r="F739" s="1">
        <v>14</v>
      </c>
      <c r="G739" s="1">
        <v>0</v>
      </c>
      <c r="H739" s="1">
        <v>623</v>
      </c>
      <c r="I739" s="1">
        <v>486</v>
      </c>
      <c r="K739" s="1">
        <f t="shared" ref="K739:K753" si="46">1-(E739+F739+G739)/H739</f>
        <v>0.757624398073836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19</v>
      </c>
      <c r="G740" s="1">
        <v>0</v>
      </c>
      <c r="H740" s="1">
        <v>647</v>
      </c>
      <c r="I740" s="1">
        <v>513</v>
      </c>
      <c r="K740" s="1">
        <f t="shared" si="46"/>
        <v>0.763523956723339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22</v>
      </c>
      <c r="G741" s="1">
        <v>0</v>
      </c>
      <c r="H741" s="1">
        <v>650</v>
      </c>
      <c r="I741" s="1">
        <v>534</v>
      </c>
      <c r="K741" s="1">
        <f t="shared" si="46"/>
        <v>0.787692307692308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21</v>
      </c>
      <c r="G742" s="1">
        <v>0</v>
      </c>
      <c r="H742" s="1">
        <v>634</v>
      </c>
      <c r="I742" s="1">
        <v>528</v>
      </c>
      <c r="K742" s="1">
        <f t="shared" si="46"/>
        <v>0.799684542586751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134</v>
      </c>
      <c r="F743" s="1">
        <v>18</v>
      </c>
      <c r="G743" s="1">
        <v>0</v>
      </c>
      <c r="H743" s="1">
        <v>648</v>
      </c>
      <c r="I743" s="1">
        <v>514</v>
      </c>
      <c r="K743" s="1">
        <f t="shared" si="46"/>
        <v>0.765432098765432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168</v>
      </c>
      <c r="F744" s="1">
        <v>20</v>
      </c>
      <c r="G744" s="1">
        <v>0</v>
      </c>
      <c r="H744" s="1">
        <v>647</v>
      </c>
      <c r="I744" s="1">
        <v>479</v>
      </c>
      <c r="K744" s="1">
        <f t="shared" si="46"/>
        <v>0.709428129829984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8</v>
      </c>
      <c r="G745" s="1">
        <v>0</v>
      </c>
      <c r="H745" s="1">
        <v>545</v>
      </c>
      <c r="I745" s="1">
        <v>456</v>
      </c>
      <c r="K745" s="1">
        <f t="shared" si="46"/>
        <v>0.822018348623853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66</v>
      </c>
      <c r="F746" s="1">
        <v>10</v>
      </c>
      <c r="G746" s="1">
        <v>0</v>
      </c>
      <c r="H746" s="1">
        <v>541</v>
      </c>
      <c r="I746" s="1">
        <v>475</v>
      </c>
      <c r="K746" s="1">
        <f t="shared" si="46"/>
        <v>0.859519408502773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113</v>
      </c>
      <c r="F747" s="1">
        <v>24</v>
      </c>
      <c r="G747" s="1">
        <v>0</v>
      </c>
      <c r="H747" s="1">
        <v>662</v>
      </c>
      <c r="I747" s="1">
        <v>549</v>
      </c>
      <c r="K747" s="1">
        <f t="shared" si="46"/>
        <v>0.793051359516616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101</v>
      </c>
      <c r="F748" s="1">
        <v>27</v>
      </c>
      <c r="G748" s="1">
        <v>0</v>
      </c>
      <c r="H748" s="1">
        <v>640</v>
      </c>
      <c r="I748" s="1">
        <v>539</v>
      </c>
      <c r="K748" s="1">
        <f t="shared" si="46"/>
        <v>0.8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28</v>
      </c>
      <c r="F749" s="1">
        <v>14</v>
      </c>
      <c r="G749" s="1">
        <v>0</v>
      </c>
      <c r="H749" s="1">
        <v>432</v>
      </c>
      <c r="I749" s="1">
        <v>404</v>
      </c>
      <c r="K749" s="1">
        <f t="shared" si="46"/>
        <v>0.902777777777778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78</v>
      </c>
      <c r="F750" s="1">
        <v>13</v>
      </c>
      <c r="G750" s="1">
        <v>0</v>
      </c>
      <c r="H750" s="1">
        <v>441</v>
      </c>
      <c r="I750" s="1">
        <v>363</v>
      </c>
      <c r="K750" s="1">
        <f t="shared" si="46"/>
        <v>0.793650793650794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65</v>
      </c>
      <c r="F751" s="1">
        <v>23</v>
      </c>
      <c r="G751" s="1">
        <v>0</v>
      </c>
      <c r="H751" s="1">
        <v>614</v>
      </c>
      <c r="I751" s="1">
        <v>549</v>
      </c>
      <c r="K751" s="1">
        <f t="shared" si="46"/>
        <v>0.856677524429967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108</v>
      </c>
      <c r="F752" s="1">
        <v>34</v>
      </c>
      <c r="G752" s="1">
        <v>0</v>
      </c>
      <c r="H752" s="1">
        <v>693</v>
      </c>
      <c r="I752" s="1">
        <v>585</v>
      </c>
      <c r="K752" s="1">
        <f t="shared" si="46"/>
        <v>0.795093795093795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66</v>
      </c>
      <c r="F753" s="1">
        <v>23</v>
      </c>
      <c r="G753" s="1">
        <v>0</v>
      </c>
      <c r="H753" s="1">
        <v>614</v>
      </c>
      <c r="I753" s="1">
        <v>548</v>
      </c>
      <c r="K753" s="1">
        <f t="shared" si="46"/>
        <v>0.855048859934853</v>
      </c>
    </row>
    <row r="754" ht="17.2" spans="1:11">
      <c r="A754" s="2"/>
      <c r="B754" s="3" t="s">
        <v>69</v>
      </c>
      <c r="K754" s="1">
        <f>AVERAGE(K739:K753)</f>
        <v>0.804081553413472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44</v>
      </c>
      <c r="F755" s="1">
        <v>2</v>
      </c>
      <c r="G755" s="1">
        <v>0</v>
      </c>
      <c r="H755" s="1">
        <v>199</v>
      </c>
      <c r="I755" s="1">
        <v>155</v>
      </c>
      <c r="K755" s="1">
        <f t="shared" ref="K755:K769" si="47">1-(E755+F755+G755)/H755</f>
        <v>0.768844221105528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20</v>
      </c>
      <c r="F756" s="1">
        <v>5</v>
      </c>
      <c r="G756" s="1">
        <v>0</v>
      </c>
      <c r="H756" s="1">
        <v>197</v>
      </c>
      <c r="I756" s="1">
        <v>177</v>
      </c>
      <c r="K756" s="1">
        <f t="shared" si="47"/>
        <v>0.873096446700508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7</v>
      </c>
      <c r="G757" s="1">
        <v>0</v>
      </c>
      <c r="H757" s="1">
        <v>225</v>
      </c>
      <c r="I757" s="1">
        <v>186</v>
      </c>
      <c r="K757" s="1">
        <f t="shared" si="47"/>
        <v>0.795555555555556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49</v>
      </c>
      <c r="F758" s="1">
        <v>7</v>
      </c>
      <c r="G758" s="1">
        <v>0</v>
      </c>
      <c r="H758" s="1">
        <v>241</v>
      </c>
      <c r="I758" s="1">
        <v>192</v>
      </c>
      <c r="K758" s="1">
        <f t="shared" si="47"/>
        <v>0.767634854771784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45</v>
      </c>
      <c r="F759" s="1">
        <v>8</v>
      </c>
      <c r="G759" s="1">
        <v>0</v>
      </c>
      <c r="H759" s="1">
        <v>208</v>
      </c>
      <c r="I759" s="1">
        <v>163</v>
      </c>
      <c r="K759" s="1">
        <f t="shared" si="47"/>
        <v>0.745192307692308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49</v>
      </c>
      <c r="F760" s="1">
        <v>4</v>
      </c>
      <c r="G760" s="1">
        <v>0</v>
      </c>
      <c r="H760" s="1">
        <v>188</v>
      </c>
      <c r="I760" s="1">
        <v>139</v>
      </c>
      <c r="K760" s="1">
        <f t="shared" si="47"/>
        <v>0.718085106382979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6</v>
      </c>
      <c r="G761" s="1">
        <v>0</v>
      </c>
      <c r="H761" s="1">
        <v>222</v>
      </c>
      <c r="I761" s="1">
        <v>154</v>
      </c>
      <c r="K761" s="1">
        <f t="shared" si="47"/>
        <v>0.666666666666667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55</v>
      </c>
      <c r="F762" s="1">
        <v>7</v>
      </c>
      <c r="G762" s="1">
        <v>0</v>
      </c>
      <c r="H762" s="1">
        <v>234</v>
      </c>
      <c r="I762" s="1">
        <v>179</v>
      </c>
      <c r="K762" s="1">
        <f t="shared" si="47"/>
        <v>0.735042735042735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42</v>
      </c>
      <c r="F763" s="1">
        <v>12</v>
      </c>
      <c r="G763" s="1">
        <v>0</v>
      </c>
      <c r="H763" s="1">
        <v>309</v>
      </c>
      <c r="I763" s="1">
        <v>267</v>
      </c>
      <c r="K763" s="1">
        <f t="shared" si="47"/>
        <v>0.825242718446602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48</v>
      </c>
      <c r="F764" s="1">
        <v>9</v>
      </c>
      <c r="G764" s="1">
        <v>0</v>
      </c>
      <c r="H764" s="1">
        <v>291</v>
      </c>
      <c r="I764" s="1">
        <v>243</v>
      </c>
      <c r="K764" s="1">
        <f t="shared" si="47"/>
        <v>0.804123711340206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28</v>
      </c>
      <c r="F765" s="1">
        <v>6</v>
      </c>
      <c r="G765" s="1">
        <v>0</v>
      </c>
      <c r="H765" s="1">
        <v>228</v>
      </c>
      <c r="I765" s="1">
        <v>200</v>
      </c>
      <c r="K765" s="1">
        <f t="shared" si="47"/>
        <v>0.850877192982456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66</v>
      </c>
      <c r="F766" s="1">
        <v>3</v>
      </c>
      <c r="G766" s="1">
        <v>0</v>
      </c>
      <c r="H766" s="1">
        <v>228</v>
      </c>
      <c r="I766" s="1">
        <v>162</v>
      </c>
      <c r="K766" s="1">
        <f t="shared" si="47"/>
        <v>0.697368421052632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29</v>
      </c>
      <c r="F767" s="1">
        <v>9</v>
      </c>
      <c r="G767" s="1">
        <v>0</v>
      </c>
      <c r="H767" s="1">
        <v>274</v>
      </c>
      <c r="I767" s="1">
        <v>245</v>
      </c>
      <c r="K767" s="1">
        <f t="shared" si="47"/>
        <v>0.861313868613139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41</v>
      </c>
      <c r="F768" s="1">
        <v>9</v>
      </c>
      <c r="G768" s="1">
        <v>0</v>
      </c>
      <c r="H768" s="1">
        <v>325</v>
      </c>
      <c r="I768" s="1">
        <v>284</v>
      </c>
      <c r="K768" s="1">
        <f t="shared" si="47"/>
        <v>0.846153846153846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48</v>
      </c>
      <c r="F769" s="1">
        <v>6</v>
      </c>
      <c r="G769" s="1">
        <v>0</v>
      </c>
      <c r="H769" s="1">
        <v>274</v>
      </c>
      <c r="I769" s="1">
        <v>226</v>
      </c>
      <c r="K769" s="1">
        <f t="shared" si="47"/>
        <v>0.802919708029197</v>
      </c>
    </row>
    <row r="770" ht="17.2" spans="1:11">
      <c r="A770" s="2"/>
      <c r="B770" s="3" t="s">
        <v>70</v>
      </c>
      <c r="K770" s="1">
        <f>AVERAGE(K755:K769)</f>
        <v>0.783874490702409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118</v>
      </c>
      <c r="F771" s="1">
        <v>12</v>
      </c>
      <c r="G771" s="1">
        <v>0</v>
      </c>
      <c r="H771" s="1">
        <v>359</v>
      </c>
      <c r="I771" s="1">
        <v>241</v>
      </c>
      <c r="K771" s="1">
        <f t="shared" ref="K771:K785" si="48">1-(E771+F771+G771)/H771</f>
        <v>0.637883008356546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69</v>
      </c>
      <c r="F772" s="1">
        <v>15</v>
      </c>
      <c r="G772" s="1">
        <v>0</v>
      </c>
      <c r="H772" s="1">
        <v>370</v>
      </c>
      <c r="I772" s="1">
        <v>301</v>
      </c>
      <c r="K772" s="1">
        <f t="shared" si="48"/>
        <v>0.772972972972973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64</v>
      </c>
      <c r="F773" s="1">
        <v>24</v>
      </c>
      <c r="G773" s="1">
        <v>0</v>
      </c>
      <c r="H773" s="1">
        <v>394</v>
      </c>
      <c r="I773" s="1">
        <v>330</v>
      </c>
      <c r="K773" s="1">
        <f t="shared" si="48"/>
        <v>0.776649746192893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57</v>
      </c>
      <c r="F774" s="1">
        <v>25</v>
      </c>
      <c r="G774" s="1">
        <v>0</v>
      </c>
      <c r="H774" s="1">
        <v>442</v>
      </c>
      <c r="I774" s="1">
        <v>385</v>
      </c>
      <c r="K774" s="1">
        <f t="shared" si="48"/>
        <v>0.81447963800905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86</v>
      </c>
      <c r="F775" s="1">
        <v>17</v>
      </c>
      <c r="G775" s="1">
        <v>0</v>
      </c>
      <c r="H775" s="1">
        <v>429</v>
      </c>
      <c r="I775" s="1">
        <v>343</v>
      </c>
      <c r="K775" s="1">
        <f t="shared" si="48"/>
        <v>0.75990675990676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80</v>
      </c>
      <c r="F776" s="1">
        <v>15</v>
      </c>
      <c r="G776" s="1">
        <v>1</v>
      </c>
      <c r="H776" s="1">
        <v>363</v>
      </c>
      <c r="I776" s="1">
        <v>283</v>
      </c>
      <c r="K776" s="1">
        <f t="shared" si="48"/>
        <v>0.735537190082645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92</v>
      </c>
      <c r="F777" s="1">
        <v>22</v>
      </c>
      <c r="G777" s="1">
        <v>0</v>
      </c>
      <c r="H777" s="1">
        <v>368</v>
      </c>
      <c r="I777" s="1">
        <v>276</v>
      </c>
      <c r="K777" s="1">
        <f t="shared" si="48"/>
        <v>0.690217391304348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77</v>
      </c>
      <c r="F778" s="1">
        <v>24</v>
      </c>
      <c r="G778" s="1">
        <v>0</v>
      </c>
      <c r="H778" s="1">
        <v>384</v>
      </c>
      <c r="I778" s="1">
        <v>307</v>
      </c>
      <c r="K778" s="1">
        <f t="shared" si="48"/>
        <v>0.736979166666667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104</v>
      </c>
      <c r="F779" s="1">
        <v>30</v>
      </c>
      <c r="G779" s="1">
        <v>0</v>
      </c>
      <c r="H779" s="1">
        <v>548</v>
      </c>
      <c r="I779" s="1">
        <v>444</v>
      </c>
      <c r="K779" s="1">
        <f t="shared" si="48"/>
        <v>0.755474452554745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35</v>
      </c>
      <c r="F780" s="1">
        <v>30</v>
      </c>
      <c r="G780" s="1">
        <v>0</v>
      </c>
      <c r="H780" s="1">
        <v>492</v>
      </c>
      <c r="I780" s="1">
        <v>457</v>
      </c>
      <c r="K780" s="1">
        <f t="shared" si="48"/>
        <v>0.867886178861789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39</v>
      </c>
      <c r="F781" s="1">
        <v>21</v>
      </c>
      <c r="G781" s="1">
        <v>3</v>
      </c>
      <c r="H781" s="1">
        <v>398</v>
      </c>
      <c r="I781" s="1">
        <v>359</v>
      </c>
      <c r="K781" s="1">
        <f t="shared" si="48"/>
        <v>0.841708542713568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62</v>
      </c>
      <c r="F782" s="1">
        <v>19</v>
      </c>
      <c r="G782" s="1">
        <v>0</v>
      </c>
      <c r="H782" s="1">
        <v>295</v>
      </c>
      <c r="I782" s="1">
        <v>233</v>
      </c>
      <c r="K782" s="1">
        <f t="shared" si="48"/>
        <v>0.725423728813559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15</v>
      </c>
      <c r="F783" s="1">
        <v>26</v>
      </c>
      <c r="G783" s="1">
        <v>0</v>
      </c>
      <c r="H783" s="1">
        <v>480</v>
      </c>
      <c r="I783" s="1">
        <v>465</v>
      </c>
      <c r="K783" s="1">
        <f t="shared" si="48"/>
        <v>0.914583333333333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37</v>
      </c>
      <c r="G784" s="1">
        <v>0</v>
      </c>
      <c r="H784" s="1">
        <v>572</v>
      </c>
      <c r="I784" s="1">
        <v>545</v>
      </c>
      <c r="K784" s="1">
        <f t="shared" si="48"/>
        <v>0.888111888111888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27</v>
      </c>
      <c r="G785" s="1">
        <v>2</v>
      </c>
      <c r="H785" s="1">
        <v>480</v>
      </c>
      <c r="I785" s="1">
        <v>437</v>
      </c>
      <c r="K785" s="1">
        <f t="shared" si="48"/>
        <v>0.85</v>
      </c>
    </row>
    <row r="786" ht="17.2" spans="1:11">
      <c r="A786" s="2"/>
      <c r="B786" s="3" t="s">
        <v>71</v>
      </c>
      <c r="K786" s="1">
        <f>AVERAGE(K771:K785)</f>
        <v>0.784520933192051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0</v>
      </c>
      <c r="H787" s="1">
        <v>92</v>
      </c>
      <c r="I787" s="1">
        <v>57</v>
      </c>
      <c r="K787" s="1">
        <f t="shared" ref="K787:K801" si="49">1-(E787+F787+G787)/H787</f>
        <v>0.576086956521739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0</v>
      </c>
      <c r="H788" s="1">
        <v>98</v>
      </c>
      <c r="I788" s="1">
        <v>78</v>
      </c>
      <c r="K788" s="1">
        <f t="shared" si="49"/>
        <v>0.785714285714286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55</v>
      </c>
      <c r="F789" s="1">
        <v>5</v>
      </c>
      <c r="G789" s="1">
        <v>0</v>
      </c>
      <c r="H789" s="1">
        <v>147</v>
      </c>
      <c r="I789" s="1">
        <v>92</v>
      </c>
      <c r="K789" s="1">
        <f t="shared" si="49"/>
        <v>0.591836734693878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74</v>
      </c>
      <c r="F790" s="1">
        <v>4</v>
      </c>
      <c r="G790" s="1">
        <v>0</v>
      </c>
      <c r="H790" s="1">
        <v>149</v>
      </c>
      <c r="I790" s="1">
        <v>75</v>
      </c>
      <c r="K790" s="1">
        <f t="shared" si="49"/>
        <v>0.476510067114094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3</v>
      </c>
      <c r="G791" s="1">
        <v>0</v>
      </c>
      <c r="H791" s="1">
        <v>117</v>
      </c>
      <c r="I791" s="1">
        <v>94</v>
      </c>
      <c r="K791" s="1">
        <f t="shared" si="49"/>
        <v>0.777777777777778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3</v>
      </c>
      <c r="G792" s="1">
        <v>0</v>
      </c>
      <c r="H792" s="1">
        <v>108</v>
      </c>
      <c r="I792" s="1">
        <v>69</v>
      </c>
      <c r="K792" s="1">
        <f t="shared" si="49"/>
        <v>0.611111111111111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2</v>
      </c>
      <c r="G793" s="1">
        <v>0</v>
      </c>
      <c r="H793" s="1">
        <v>66</v>
      </c>
      <c r="I793" s="1">
        <v>60</v>
      </c>
      <c r="K793" s="1">
        <f t="shared" si="49"/>
        <v>0.878787878787879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7</v>
      </c>
      <c r="G794" s="1">
        <v>0</v>
      </c>
      <c r="H794" s="1">
        <v>105</v>
      </c>
      <c r="I794" s="1">
        <v>97</v>
      </c>
      <c r="K794" s="1">
        <f t="shared" si="49"/>
        <v>0.857142857142857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7</v>
      </c>
      <c r="G795" s="1">
        <v>0</v>
      </c>
      <c r="H795" s="1">
        <v>142</v>
      </c>
      <c r="I795" s="1">
        <v>137</v>
      </c>
      <c r="K795" s="1">
        <f t="shared" si="49"/>
        <v>0.915492957746479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11</v>
      </c>
      <c r="G796" s="1">
        <v>0</v>
      </c>
      <c r="H796" s="1">
        <v>181</v>
      </c>
      <c r="I796" s="1">
        <v>169</v>
      </c>
      <c r="K796" s="1">
        <f t="shared" si="49"/>
        <v>0.87292817679558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9</v>
      </c>
      <c r="G797" s="1">
        <v>0</v>
      </c>
      <c r="H797" s="1">
        <v>151</v>
      </c>
      <c r="I797" s="1">
        <v>133</v>
      </c>
      <c r="K797" s="1">
        <f t="shared" si="49"/>
        <v>0.821192052980132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0</v>
      </c>
      <c r="H798" s="1">
        <v>49</v>
      </c>
      <c r="I798" s="1">
        <v>43</v>
      </c>
      <c r="K798" s="1">
        <f t="shared" si="49"/>
        <v>0.877551020408163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0</v>
      </c>
      <c r="H799" s="1">
        <v>134</v>
      </c>
      <c r="I799" s="1">
        <v>126</v>
      </c>
      <c r="K799" s="1">
        <f t="shared" si="49"/>
        <v>0.902985074626866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7</v>
      </c>
      <c r="G800" s="1">
        <v>0</v>
      </c>
      <c r="H800" s="1">
        <v>58</v>
      </c>
      <c r="I800" s="1">
        <v>52</v>
      </c>
      <c r="K800" s="1">
        <f t="shared" si="49"/>
        <v>0.775862068965517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5</v>
      </c>
      <c r="G801" s="1">
        <v>37</v>
      </c>
      <c r="H801" s="1">
        <v>134</v>
      </c>
      <c r="I801" s="1">
        <v>86</v>
      </c>
      <c r="K801" s="1">
        <f t="shared" si="49"/>
        <v>0.328358208955224</v>
      </c>
    </row>
    <row r="802" ht="17.2" spans="1:9">
      <c r="A802" s="1" t="s">
        <v>72</v>
      </c>
      <c r="B802" s="4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74</v>
      </c>
      <c r="C803" s="2"/>
      <c r="D803" s="2"/>
      <c r="E803" s="2"/>
      <c r="F803" s="2"/>
      <c r="G803" s="2"/>
      <c r="H803" s="2"/>
      <c r="I803" s="2"/>
      <c r="J803" s="1" t="s">
        <v>101</v>
      </c>
      <c r="K803" s="1" t="s">
        <v>102</v>
      </c>
      <c r="L803" s="1" t="s">
        <v>75</v>
      </c>
    </row>
    <row r="804" ht="17.2" spans="1:12">
      <c r="A804" s="2"/>
      <c r="B804" s="1" t="s">
        <v>117</v>
      </c>
      <c r="C804" s="2"/>
      <c r="D804" s="2"/>
      <c r="E804" s="2"/>
      <c r="F804" s="2"/>
      <c r="G804" s="2"/>
      <c r="H804" s="2"/>
      <c r="I804" s="1"/>
      <c r="J804" s="1" t="s">
        <v>77</v>
      </c>
      <c r="K804" s="1" t="s">
        <v>77</v>
      </c>
      <c r="L804" s="1" t="s">
        <v>77</v>
      </c>
    </row>
    <row r="805" ht="17.2" spans="1:12">
      <c r="A805" s="2"/>
      <c r="B805" s="1" t="s">
        <v>78</v>
      </c>
      <c r="C805" s="2"/>
      <c r="D805" s="2"/>
      <c r="E805" s="2"/>
      <c r="F805" s="2"/>
      <c r="G805" s="2"/>
      <c r="H805" s="1"/>
      <c r="I805" s="1"/>
      <c r="J805" s="1">
        <v>85.3</v>
      </c>
      <c r="K805" s="1">
        <v>91.2</v>
      </c>
      <c r="L805" s="1">
        <v>72</v>
      </c>
    </row>
    <row r="806" spans="2:2">
      <c r="B806" s="1" t="s">
        <v>115</v>
      </c>
    </row>
    <row r="810" ht="18" spans="1:12">
      <c r="A810" s="1" t="s">
        <v>80</v>
      </c>
      <c r="E810" s="1">
        <f t="shared" ref="E810:I810" si="50">SUM(E3:E801)</f>
        <v>31247</v>
      </c>
      <c r="F810" s="1">
        <f t="shared" si="50"/>
        <v>7097</v>
      </c>
      <c r="G810" s="1">
        <f t="shared" si="50"/>
        <v>781</v>
      </c>
      <c r="H810" s="1">
        <f t="shared" si="50"/>
        <v>210245</v>
      </c>
      <c r="I810" s="1">
        <f t="shared" si="50"/>
        <v>178998</v>
      </c>
      <c r="J810" s="2" t="s">
        <v>81</v>
      </c>
      <c r="K810" s="2" t="s">
        <v>82</v>
      </c>
      <c r="L810" s="2" t="s">
        <v>83</v>
      </c>
    </row>
    <row r="811" ht="17.2" spans="3:12">
      <c r="C811" s="2">
        <v>0</v>
      </c>
      <c r="D811" s="2" t="s">
        <v>84</v>
      </c>
      <c r="E811" s="2">
        <f t="shared" ref="E811:I811" si="51">SUMPRODUCT(E$3:E$801,INT(MOD(ROW(E$3:E$801),16)=MOD(ROW(E3),16)))</f>
        <v>3193</v>
      </c>
      <c r="F811" s="2">
        <f t="shared" si="51"/>
        <v>329</v>
      </c>
      <c r="G811" s="2">
        <f t="shared" si="51"/>
        <v>31</v>
      </c>
      <c r="H811" s="2">
        <f t="shared" si="51"/>
        <v>12386</v>
      </c>
      <c r="I811" s="2">
        <f t="shared" si="51"/>
        <v>9193</v>
      </c>
      <c r="J811" s="2">
        <f t="shared" ref="J811:J825" si="52">SUM(E811:G811)</f>
        <v>3553</v>
      </c>
      <c r="K811" s="2">
        <f t="shared" ref="K811:K825" si="53">1-(E811+F811+G811)/H811</f>
        <v>0.713143872113677</v>
      </c>
      <c r="L811" s="2"/>
    </row>
    <row r="812" ht="17.2" spans="3:12">
      <c r="C812" s="2">
        <v>1</v>
      </c>
      <c r="D812" s="2" t="s">
        <v>85</v>
      </c>
      <c r="E812" s="2">
        <f t="shared" ref="E812:I812" si="54">SUMPRODUCT(E$3:E$801,INT(MOD(ROW(E$3:E$801),16)=MOD(ROW(E4),16)))</f>
        <v>2567</v>
      </c>
      <c r="F812" s="2">
        <f t="shared" si="54"/>
        <v>409</v>
      </c>
      <c r="G812" s="2">
        <f t="shared" si="54"/>
        <v>31</v>
      </c>
      <c r="H812" s="2">
        <f t="shared" si="54"/>
        <v>13564</v>
      </c>
      <c r="I812" s="2">
        <f t="shared" si="54"/>
        <v>10997</v>
      </c>
      <c r="J812" s="2">
        <f t="shared" si="52"/>
        <v>3007</v>
      </c>
      <c r="K812" s="2">
        <f t="shared" si="53"/>
        <v>0.778310232969625</v>
      </c>
      <c r="L812" s="2"/>
    </row>
    <row r="813" ht="17.2" spans="3:12">
      <c r="C813" s="2">
        <v>2</v>
      </c>
      <c r="D813" s="2" t="s">
        <v>86</v>
      </c>
      <c r="E813" s="2">
        <f t="shared" ref="E813:I813" si="55">SUMPRODUCT(E$3:E$801,INT(MOD(ROW(E$3:E$801),16)=MOD(ROW(E5),16)))</f>
        <v>2252</v>
      </c>
      <c r="F813" s="2">
        <f t="shared" si="55"/>
        <v>488</v>
      </c>
      <c r="G813" s="2">
        <f t="shared" si="55"/>
        <v>34</v>
      </c>
      <c r="H813" s="2">
        <f t="shared" si="55"/>
        <v>15014</v>
      </c>
      <c r="I813" s="2">
        <f t="shared" si="55"/>
        <v>12762</v>
      </c>
      <c r="J813" s="2">
        <f t="shared" si="52"/>
        <v>2774</v>
      </c>
      <c r="K813" s="2">
        <f t="shared" si="53"/>
        <v>0.815239110163847</v>
      </c>
      <c r="L813" s="2"/>
    </row>
    <row r="814" ht="17.2" spans="3:12">
      <c r="C814" s="2">
        <v>3</v>
      </c>
      <c r="D814" s="2" t="s">
        <v>87</v>
      </c>
      <c r="E814" s="2">
        <f t="shared" ref="E814:I814" si="56">SUMPRODUCT(E$3:E$801,INT(MOD(ROW(E$3:E$801),16)=MOD(ROW(E6),16)))</f>
        <v>2330</v>
      </c>
      <c r="F814" s="2">
        <f t="shared" si="56"/>
        <v>475</v>
      </c>
      <c r="G814" s="2">
        <f t="shared" si="56"/>
        <v>47</v>
      </c>
      <c r="H814" s="2">
        <f t="shared" si="56"/>
        <v>15033</v>
      </c>
      <c r="I814" s="2">
        <f t="shared" si="56"/>
        <v>12703</v>
      </c>
      <c r="J814" s="2">
        <f t="shared" si="52"/>
        <v>2852</v>
      </c>
      <c r="K814" s="2">
        <f t="shared" si="53"/>
        <v>0.810284041774762</v>
      </c>
      <c r="L814" s="2"/>
    </row>
    <row r="815" ht="17.2" spans="3:12">
      <c r="C815" s="2">
        <v>4</v>
      </c>
      <c r="D815" s="2" t="s">
        <v>88</v>
      </c>
      <c r="E815" s="2">
        <f t="shared" ref="E815:I815" si="57">SUMPRODUCT(E$3:E$801,INT(MOD(ROW(E$3:E$801),16)=MOD(ROW(E7),16)))</f>
        <v>2500</v>
      </c>
      <c r="F815" s="2">
        <f t="shared" si="57"/>
        <v>413</v>
      </c>
      <c r="G815" s="2">
        <f t="shared" si="57"/>
        <v>32</v>
      </c>
      <c r="H815" s="2">
        <f t="shared" si="57"/>
        <v>14151</v>
      </c>
      <c r="I815" s="2">
        <f t="shared" si="57"/>
        <v>11651</v>
      </c>
      <c r="J815" s="2">
        <f t="shared" si="52"/>
        <v>2945</v>
      </c>
      <c r="K815" s="2">
        <f t="shared" si="53"/>
        <v>0.79188749911667</v>
      </c>
      <c r="L815" s="2"/>
    </row>
    <row r="816" ht="17.2" spans="3:12">
      <c r="C816" s="2">
        <v>5</v>
      </c>
      <c r="D816" s="2" t="s">
        <v>89</v>
      </c>
      <c r="E816" s="2">
        <f t="shared" ref="E816:I816" si="58">SUMPRODUCT(E$3:E$801,INT(MOD(ROW(E$3:E$801),16)=MOD(ROW(E8),16)))</f>
        <v>3173</v>
      </c>
      <c r="F816" s="2">
        <f t="shared" si="58"/>
        <v>353</v>
      </c>
      <c r="G816" s="2">
        <f t="shared" si="58"/>
        <v>36</v>
      </c>
      <c r="H816" s="2">
        <f t="shared" si="58"/>
        <v>12721</v>
      </c>
      <c r="I816" s="2">
        <f t="shared" si="58"/>
        <v>9548</v>
      </c>
      <c r="J816" s="2">
        <f t="shared" si="52"/>
        <v>3562</v>
      </c>
      <c r="K816" s="2">
        <f t="shared" si="53"/>
        <v>0.719990566779341</v>
      </c>
      <c r="L816" s="2"/>
    </row>
    <row r="817" ht="17.2" spans="3:12">
      <c r="C817" s="2">
        <v>6</v>
      </c>
      <c r="D817" s="2" t="s">
        <v>90</v>
      </c>
      <c r="E817" s="2">
        <f t="shared" ref="E817:I817" si="59">SUMPRODUCT(E$3:E$801,INT(MOD(ROW(E$3:E$801),16)=MOD(ROW(E9),16)))</f>
        <v>2398</v>
      </c>
      <c r="F817" s="2">
        <f t="shared" si="59"/>
        <v>380</v>
      </c>
      <c r="G817" s="2">
        <f t="shared" si="59"/>
        <v>32</v>
      </c>
      <c r="H817" s="2">
        <f t="shared" si="59"/>
        <v>12385</v>
      </c>
      <c r="I817" s="2">
        <f t="shared" si="59"/>
        <v>9987</v>
      </c>
      <c r="J817" s="2">
        <f t="shared" si="52"/>
        <v>2810</v>
      </c>
      <c r="K817" s="2">
        <f t="shared" si="53"/>
        <v>0.773112636253533</v>
      </c>
      <c r="L817" s="2"/>
    </row>
    <row r="818" ht="17.2" spans="3:12">
      <c r="C818" s="2">
        <v>7</v>
      </c>
      <c r="D818" s="2" t="s">
        <v>91</v>
      </c>
      <c r="E818" s="2">
        <f t="shared" ref="E818:I818" si="60">SUMPRODUCT(E$3:E$801,INT(MOD(ROW(E$3:E$801),16)=MOD(ROW(E10),16)))</f>
        <v>1830</v>
      </c>
      <c r="F818" s="2">
        <f t="shared" si="60"/>
        <v>436</v>
      </c>
      <c r="G818" s="2">
        <f t="shared" si="60"/>
        <v>30</v>
      </c>
      <c r="H818" s="2">
        <f t="shared" si="60"/>
        <v>12933</v>
      </c>
      <c r="I818" s="2">
        <f t="shared" si="60"/>
        <v>11103</v>
      </c>
      <c r="J818" s="2">
        <f t="shared" si="52"/>
        <v>2296</v>
      </c>
      <c r="K818" s="2">
        <f t="shared" si="53"/>
        <v>0.822469651279672</v>
      </c>
      <c r="L818" s="2"/>
    </row>
    <row r="819" ht="17.2" spans="3:12">
      <c r="C819" s="2">
        <v>8</v>
      </c>
      <c r="D819" s="2" t="s">
        <v>92</v>
      </c>
      <c r="E819" s="2">
        <f t="shared" ref="E819:I819" si="61">SUMPRODUCT(E$3:E$801,INT(MOD(ROW(E$3:E$801),16)=MOD(ROW(E11),16)))</f>
        <v>1484</v>
      </c>
      <c r="F819" s="2">
        <f t="shared" si="61"/>
        <v>609</v>
      </c>
      <c r="G819" s="2">
        <f t="shared" si="61"/>
        <v>32</v>
      </c>
      <c r="H819" s="2">
        <f t="shared" si="61"/>
        <v>15503</v>
      </c>
      <c r="I819" s="2">
        <f t="shared" si="61"/>
        <v>14019</v>
      </c>
      <c r="J819" s="2">
        <f t="shared" si="52"/>
        <v>2125</v>
      </c>
      <c r="K819" s="2">
        <f t="shared" si="53"/>
        <v>0.862929755531187</v>
      </c>
      <c r="L819" s="2"/>
    </row>
    <row r="820" ht="17.2" spans="3:12">
      <c r="C820" s="2">
        <v>9</v>
      </c>
      <c r="D820" s="2" t="s">
        <v>93</v>
      </c>
      <c r="E820" s="2">
        <f t="shared" ref="E820:I820" si="62">SUMPRODUCT(E$3:E$801,INT(MOD(ROW(E$3:E$801),16)=MOD(ROW(E12),16)))</f>
        <v>1432</v>
      </c>
      <c r="F820" s="2">
        <f t="shared" si="62"/>
        <v>608</v>
      </c>
      <c r="G820" s="2">
        <f t="shared" si="62"/>
        <v>33</v>
      </c>
      <c r="H820" s="2">
        <f t="shared" si="62"/>
        <v>15575</v>
      </c>
      <c r="I820" s="2">
        <f t="shared" si="62"/>
        <v>14143</v>
      </c>
      <c r="J820" s="2">
        <f t="shared" si="52"/>
        <v>2073</v>
      </c>
      <c r="K820" s="2">
        <f t="shared" si="53"/>
        <v>0.866902086677368</v>
      </c>
      <c r="L820" s="2"/>
    </row>
    <row r="821" ht="17.2" spans="3:12">
      <c r="C821" s="2">
        <v>10</v>
      </c>
      <c r="D821" s="2" t="s">
        <v>94</v>
      </c>
      <c r="E821" s="2">
        <f t="shared" ref="E821:I821" si="63">SUMPRODUCT(E$3:E$801,INT(MOD(ROW(E$3:E$801),16)=MOD(ROW(E13),16)))</f>
        <v>1685</v>
      </c>
      <c r="F821" s="2">
        <f t="shared" si="63"/>
        <v>469</v>
      </c>
      <c r="G821" s="2">
        <f t="shared" si="63"/>
        <v>32</v>
      </c>
      <c r="H821" s="2">
        <f t="shared" si="63"/>
        <v>13264</v>
      </c>
      <c r="I821" s="2">
        <f t="shared" si="63"/>
        <v>11579</v>
      </c>
      <c r="J821" s="2">
        <f t="shared" si="52"/>
        <v>2186</v>
      </c>
      <c r="K821" s="2">
        <f t="shared" si="53"/>
        <v>0.835193003618818</v>
      </c>
      <c r="L821" s="2"/>
    </row>
    <row r="822" ht="17.2" spans="3:12">
      <c r="C822" s="2">
        <v>11</v>
      </c>
      <c r="D822" s="2" t="s">
        <v>95</v>
      </c>
      <c r="E822" s="2">
        <f t="shared" ref="E822:I822" si="64">SUMPRODUCT(E$3:E$801,INT(MOD(ROW(E$3:E$801),16)=MOD(ROW(E14),16)))</f>
        <v>2731</v>
      </c>
      <c r="F822" s="2">
        <f t="shared" si="64"/>
        <v>418</v>
      </c>
      <c r="G822" s="2">
        <f t="shared" si="64"/>
        <v>31</v>
      </c>
      <c r="H822" s="2">
        <f t="shared" si="64"/>
        <v>13075</v>
      </c>
      <c r="I822" s="2">
        <f t="shared" si="64"/>
        <v>10344</v>
      </c>
      <c r="J822" s="2">
        <f t="shared" si="52"/>
        <v>3180</v>
      </c>
      <c r="K822" s="2">
        <f t="shared" si="53"/>
        <v>0.75678776290631</v>
      </c>
      <c r="L822" s="2"/>
    </row>
    <row r="823" ht="17.2" spans="3:12">
      <c r="C823" s="2">
        <v>12</v>
      </c>
      <c r="D823" s="2" t="s">
        <v>96</v>
      </c>
      <c r="E823" s="2">
        <f t="shared" ref="E823:I823" si="65">SUMPRODUCT(E$3:E$801,INT(MOD(ROW(E$3:E$801),16)=MOD(ROW(E15),16)))</f>
        <v>892</v>
      </c>
      <c r="F823" s="2">
        <f t="shared" si="65"/>
        <v>524</v>
      </c>
      <c r="G823" s="2">
        <f t="shared" si="65"/>
        <v>34</v>
      </c>
      <c r="H823" s="2">
        <f t="shared" si="65"/>
        <v>14437</v>
      </c>
      <c r="I823" s="2">
        <f t="shared" si="65"/>
        <v>13545</v>
      </c>
      <c r="J823" s="2">
        <f t="shared" si="52"/>
        <v>1450</v>
      </c>
      <c r="K823" s="2">
        <f t="shared" si="53"/>
        <v>0.899563621250952</v>
      </c>
      <c r="L823" s="2"/>
    </row>
    <row r="824" ht="17.2" spans="3:12">
      <c r="C824" s="2">
        <v>13</v>
      </c>
      <c r="D824" s="2" t="s">
        <v>97</v>
      </c>
      <c r="E824" s="2">
        <f t="shared" ref="E824:I824" si="66">SUMPRODUCT(E$3:E$801,INT(MOD(ROW(E$3:E$801),16)=MOD(ROW(E16),16)))</f>
        <v>1279</v>
      </c>
      <c r="F824" s="2">
        <f t="shared" si="66"/>
        <v>679</v>
      </c>
      <c r="G824" s="2">
        <f t="shared" si="66"/>
        <v>39</v>
      </c>
      <c r="H824" s="2">
        <f t="shared" si="66"/>
        <v>15679</v>
      </c>
      <c r="I824" s="2">
        <f t="shared" si="66"/>
        <v>14400</v>
      </c>
      <c r="J824" s="2">
        <f t="shared" si="52"/>
        <v>1997</v>
      </c>
      <c r="K824" s="2">
        <f t="shared" si="53"/>
        <v>0.872632183174947</v>
      </c>
      <c r="L824" s="2"/>
    </row>
    <row r="825" ht="17.2" spans="3:12">
      <c r="C825" s="2">
        <v>14</v>
      </c>
      <c r="D825" s="2" t="s">
        <v>98</v>
      </c>
      <c r="E825" s="2">
        <f t="shared" ref="E825:I825" si="67">SUMPRODUCT(E$3:E$801,INT(MOD(ROW(E$3:E$801),16)=MOD(ROW(E17),16)))</f>
        <v>1501</v>
      </c>
      <c r="F825" s="2">
        <f t="shared" si="67"/>
        <v>507</v>
      </c>
      <c r="G825" s="2">
        <f t="shared" si="67"/>
        <v>307</v>
      </c>
      <c r="H825" s="2">
        <f t="shared" si="67"/>
        <v>14525</v>
      </c>
      <c r="I825" s="2">
        <f t="shared" si="67"/>
        <v>13024</v>
      </c>
      <c r="J825" s="2">
        <f t="shared" si="52"/>
        <v>2315</v>
      </c>
      <c r="K825" s="2">
        <f t="shared" si="53"/>
        <v>0.840619621342513</v>
      </c>
      <c r="L825" s="2"/>
    </row>
    <row r="826" ht="17.2" spans="10:12">
      <c r="J826" s="2"/>
      <c r="K826" s="2"/>
      <c r="L826" s="2">
        <f>AVERAGE(K811:K825)</f>
        <v>0.810604376330215</v>
      </c>
    </row>
    <row r="827" ht="17" spans="11:11">
      <c r="K827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tabSelected="1" zoomScale="116" zoomScaleNormal="116" workbookViewId="0">
      <pane ySplit="1" topLeftCell="A795" activePane="bottomLeft" state="frozen"/>
      <selection/>
      <selection pane="bottomLeft" activeCell="E810" sqref="E810:G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0</v>
      </c>
      <c r="G3" s="1">
        <v>0</v>
      </c>
      <c r="H3" s="1">
        <v>302</v>
      </c>
      <c r="I3" s="1">
        <v>241</v>
      </c>
      <c r="K3" s="1">
        <f t="shared" ref="K3:K17" si="0">1-(E3+F3+G3)/H3</f>
        <v>0.798013245033113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48</v>
      </c>
      <c r="F4" s="1">
        <v>0</v>
      </c>
      <c r="G4" s="1">
        <v>0</v>
      </c>
      <c r="H4" s="1">
        <v>295</v>
      </c>
      <c r="I4" s="1">
        <v>247</v>
      </c>
      <c r="K4" s="1">
        <f t="shared" si="0"/>
        <v>0.83728813559322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27</v>
      </c>
      <c r="F5" s="1">
        <v>0</v>
      </c>
      <c r="G5" s="1">
        <v>0</v>
      </c>
      <c r="H5" s="1">
        <v>296</v>
      </c>
      <c r="I5" s="1">
        <v>269</v>
      </c>
      <c r="K5" s="1">
        <f t="shared" si="0"/>
        <v>0.908783783783784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40</v>
      </c>
      <c r="F6" s="1">
        <v>0</v>
      </c>
      <c r="G6" s="1">
        <v>0</v>
      </c>
      <c r="H6" s="1">
        <v>310</v>
      </c>
      <c r="I6" s="1">
        <v>270</v>
      </c>
      <c r="K6" s="1">
        <f t="shared" si="0"/>
        <v>0.870967741935484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34</v>
      </c>
      <c r="F7" s="1">
        <v>0</v>
      </c>
      <c r="G7" s="1">
        <v>0</v>
      </c>
      <c r="H7" s="1">
        <v>300</v>
      </c>
      <c r="I7" s="1">
        <v>266</v>
      </c>
      <c r="K7" s="1">
        <f t="shared" si="0"/>
        <v>0.886666666666667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50</v>
      </c>
      <c r="F8" s="1">
        <v>0</v>
      </c>
      <c r="G8" s="1">
        <v>0</v>
      </c>
      <c r="H8" s="1">
        <v>294</v>
      </c>
      <c r="I8" s="1">
        <v>244</v>
      </c>
      <c r="K8" s="1">
        <f t="shared" si="0"/>
        <v>0.829931972789116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0</v>
      </c>
      <c r="H9" s="1">
        <v>269</v>
      </c>
      <c r="I9" s="1">
        <v>238</v>
      </c>
      <c r="K9" s="1">
        <f t="shared" si="0"/>
        <v>0.884758364312268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19</v>
      </c>
      <c r="F10" s="1">
        <v>0</v>
      </c>
      <c r="G10" s="1">
        <v>0</v>
      </c>
      <c r="H10" s="1">
        <v>268</v>
      </c>
      <c r="I10" s="1">
        <v>249</v>
      </c>
      <c r="K10" s="1">
        <f t="shared" si="0"/>
        <v>0.92910447761194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15</v>
      </c>
      <c r="F11" s="1">
        <v>0</v>
      </c>
      <c r="G11" s="1">
        <v>0</v>
      </c>
      <c r="H11" s="1">
        <v>303</v>
      </c>
      <c r="I11" s="1">
        <v>288</v>
      </c>
      <c r="K11" s="1">
        <f t="shared" si="0"/>
        <v>0.95049504950495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16</v>
      </c>
      <c r="F12" s="1">
        <v>0</v>
      </c>
      <c r="G12" s="1">
        <v>0</v>
      </c>
      <c r="H12" s="1">
        <v>327</v>
      </c>
      <c r="I12" s="1">
        <v>311</v>
      </c>
      <c r="K12" s="1">
        <f t="shared" si="0"/>
        <v>0.951070336391437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0</v>
      </c>
      <c r="G13" s="1">
        <v>0</v>
      </c>
      <c r="H13" s="1">
        <v>286</v>
      </c>
      <c r="I13" s="1">
        <v>264</v>
      </c>
      <c r="K13" s="1">
        <f t="shared" si="0"/>
        <v>0.923076923076923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0</v>
      </c>
      <c r="H14" s="1">
        <v>272</v>
      </c>
      <c r="I14" s="1">
        <v>235</v>
      </c>
      <c r="K14" s="1">
        <f t="shared" si="0"/>
        <v>0.863970588235294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7</v>
      </c>
      <c r="F15" s="1">
        <v>0</v>
      </c>
      <c r="G15" s="1">
        <v>0</v>
      </c>
      <c r="H15" s="1">
        <v>288</v>
      </c>
      <c r="I15" s="1">
        <v>281</v>
      </c>
      <c r="K15" s="1">
        <f t="shared" si="0"/>
        <v>0.975694444444444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20</v>
      </c>
      <c r="F16" s="1">
        <v>1</v>
      </c>
      <c r="G16" s="1">
        <v>0</v>
      </c>
      <c r="H16" s="1">
        <v>343</v>
      </c>
      <c r="I16" s="1">
        <v>323</v>
      </c>
      <c r="K16" s="1">
        <f t="shared" si="0"/>
        <v>0.938775510204082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9</v>
      </c>
      <c r="F17" s="1">
        <v>0</v>
      </c>
      <c r="G17" s="1">
        <v>1</v>
      </c>
      <c r="H17" s="1">
        <v>288</v>
      </c>
      <c r="I17" s="1">
        <v>279</v>
      </c>
      <c r="K17" s="1">
        <f t="shared" si="0"/>
        <v>0.965277777777778</v>
      </c>
    </row>
    <row r="18" ht="17.2" spans="1:11">
      <c r="A18" s="2"/>
      <c r="B18" s="3" t="s">
        <v>23</v>
      </c>
      <c r="K18" s="1">
        <f>AVERAGE(K3:K17)</f>
        <v>0.900925001157367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0</v>
      </c>
      <c r="H19" s="1">
        <v>106</v>
      </c>
      <c r="I19" s="1">
        <v>100</v>
      </c>
      <c r="K19" s="1">
        <f t="shared" ref="K19:K33" si="1">1-(E19+F19+G19)/H19</f>
        <v>0.943396226415094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51</v>
      </c>
      <c r="F20" s="1">
        <v>0</v>
      </c>
      <c r="G20" s="1">
        <v>0</v>
      </c>
      <c r="H20" s="1">
        <v>238</v>
      </c>
      <c r="I20" s="1">
        <v>187</v>
      </c>
      <c r="K20" s="1">
        <f t="shared" si="1"/>
        <v>0.785714285714286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103</v>
      </c>
      <c r="F21" s="1">
        <v>0</v>
      </c>
      <c r="G21" s="1">
        <v>0</v>
      </c>
      <c r="H21" s="1">
        <v>323</v>
      </c>
      <c r="I21" s="1">
        <v>220</v>
      </c>
      <c r="K21" s="1">
        <f t="shared" si="1"/>
        <v>0.681114551083591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80</v>
      </c>
      <c r="F22" s="1">
        <v>0</v>
      </c>
      <c r="G22" s="1">
        <v>0</v>
      </c>
      <c r="H22" s="1">
        <v>296</v>
      </c>
      <c r="I22" s="1">
        <v>216</v>
      </c>
      <c r="K22" s="1">
        <f t="shared" si="1"/>
        <v>0.72972972972973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28</v>
      </c>
      <c r="F23" s="1">
        <v>0</v>
      </c>
      <c r="G23" s="1">
        <v>0</v>
      </c>
      <c r="H23" s="1">
        <v>230</v>
      </c>
      <c r="I23" s="1">
        <v>202</v>
      </c>
      <c r="K23" s="1">
        <f t="shared" si="1"/>
        <v>0.878260869565217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61</v>
      </c>
      <c r="F24" s="1">
        <v>0</v>
      </c>
      <c r="G24" s="1">
        <v>0</v>
      </c>
      <c r="H24" s="1">
        <v>147</v>
      </c>
      <c r="I24" s="1">
        <v>86</v>
      </c>
      <c r="K24" s="1">
        <f t="shared" si="1"/>
        <v>0.585034013605442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95</v>
      </c>
      <c r="F25" s="1">
        <v>0</v>
      </c>
      <c r="G25" s="1">
        <v>0</v>
      </c>
      <c r="H25" s="1">
        <v>205</v>
      </c>
      <c r="I25" s="1">
        <v>110</v>
      </c>
      <c r="K25" s="1">
        <f t="shared" si="1"/>
        <v>0.536585365853659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0</v>
      </c>
      <c r="H26" s="1">
        <v>189</v>
      </c>
      <c r="I26" s="1">
        <v>115</v>
      </c>
      <c r="K26" s="1">
        <f t="shared" si="1"/>
        <v>0.608465608465608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0</v>
      </c>
      <c r="H27" s="1">
        <v>226</v>
      </c>
      <c r="I27" s="1">
        <v>193</v>
      </c>
      <c r="K27" s="1">
        <f t="shared" si="1"/>
        <v>0.853982300884956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0</v>
      </c>
      <c r="G28" s="1">
        <v>0</v>
      </c>
      <c r="H28" s="1">
        <v>242</v>
      </c>
      <c r="I28" s="1">
        <v>216</v>
      </c>
      <c r="K28" s="1">
        <f t="shared" si="1"/>
        <v>0.892561983471074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0</v>
      </c>
      <c r="G29" s="1">
        <v>0</v>
      </c>
      <c r="H29" s="1">
        <v>267</v>
      </c>
      <c r="I29" s="1">
        <v>195</v>
      </c>
      <c r="K29" s="1">
        <f t="shared" si="1"/>
        <v>0.730337078651685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57</v>
      </c>
      <c r="F30" s="1">
        <v>0</v>
      </c>
      <c r="G30" s="1">
        <v>0</v>
      </c>
      <c r="H30" s="1">
        <v>186</v>
      </c>
      <c r="I30" s="1">
        <v>129</v>
      </c>
      <c r="K30" s="1">
        <f t="shared" si="1"/>
        <v>0.693548387096774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50</v>
      </c>
      <c r="F31" s="1">
        <v>0</v>
      </c>
      <c r="G31" s="1">
        <v>0</v>
      </c>
      <c r="H31" s="1">
        <v>213</v>
      </c>
      <c r="I31" s="1">
        <v>163</v>
      </c>
      <c r="K31" s="1">
        <f t="shared" si="1"/>
        <v>0.765258215962441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0</v>
      </c>
      <c r="G32" s="1">
        <v>0</v>
      </c>
      <c r="H32" s="1">
        <v>215</v>
      </c>
      <c r="I32" s="1">
        <v>192</v>
      </c>
      <c r="K32" s="1">
        <f t="shared" si="1"/>
        <v>0.893023255813953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7</v>
      </c>
      <c r="H33" s="1">
        <v>213</v>
      </c>
      <c r="I33" s="1">
        <v>154</v>
      </c>
      <c r="K33" s="1">
        <f t="shared" si="1"/>
        <v>0.690140845070423</v>
      </c>
    </row>
    <row r="34" ht="17.2" spans="1:11">
      <c r="A34" s="2"/>
      <c r="B34" s="3" t="s">
        <v>24</v>
      </c>
      <c r="K34" s="1">
        <f>AVERAGE(K19:K33)</f>
        <v>0.751143514492262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122</v>
      </c>
      <c r="F35" s="1">
        <v>0</v>
      </c>
      <c r="G35" s="1">
        <v>8</v>
      </c>
      <c r="H35" s="1">
        <v>503</v>
      </c>
      <c r="I35" s="1">
        <v>381</v>
      </c>
      <c r="K35" s="1">
        <f t="shared" ref="K35:K49" si="2">1-(E35+F35+G35)/H35</f>
        <v>0.74155069582505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60</v>
      </c>
      <c r="F36" s="1">
        <v>0</v>
      </c>
      <c r="G36" s="1">
        <v>8</v>
      </c>
      <c r="H36" s="1">
        <v>503</v>
      </c>
      <c r="I36" s="1">
        <v>443</v>
      </c>
      <c r="K36" s="1">
        <f t="shared" si="2"/>
        <v>0.864811133200795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30</v>
      </c>
      <c r="F37" s="1">
        <v>0</v>
      </c>
      <c r="G37" s="1">
        <v>8</v>
      </c>
      <c r="H37" s="1">
        <v>458</v>
      </c>
      <c r="I37" s="1">
        <v>428</v>
      </c>
      <c r="K37" s="1">
        <f t="shared" si="2"/>
        <v>0.91703056768559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117</v>
      </c>
      <c r="F38" s="1">
        <v>0</v>
      </c>
      <c r="G38" s="1">
        <v>8</v>
      </c>
      <c r="H38" s="1">
        <v>458</v>
      </c>
      <c r="I38" s="1">
        <v>341</v>
      </c>
      <c r="K38" s="1">
        <f t="shared" si="2"/>
        <v>0.72707423580786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58</v>
      </c>
      <c r="F39" s="1">
        <v>0</v>
      </c>
      <c r="G39" s="1">
        <v>8</v>
      </c>
      <c r="H39" s="1">
        <v>503</v>
      </c>
      <c r="I39" s="1">
        <v>445</v>
      </c>
      <c r="K39" s="1">
        <f t="shared" si="2"/>
        <v>0.868787276341948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255</v>
      </c>
      <c r="F40" s="1">
        <v>0</v>
      </c>
      <c r="G40" s="1">
        <v>8</v>
      </c>
      <c r="H40" s="1">
        <v>458</v>
      </c>
      <c r="I40" s="1">
        <v>203</v>
      </c>
      <c r="K40" s="1">
        <f t="shared" si="2"/>
        <v>0.425764192139738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21</v>
      </c>
      <c r="F41" s="1">
        <v>0</v>
      </c>
      <c r="G41" s="1">
        <v>8</v>
      </c>
      <c r="H41" s="1">
        <v>503</v>
      </c>
      <c r="I41" s="1">
        <v>482</v>
      </c>
      <c r="K41" s="1">
        <f t="shared" si="2"/>
        <v>0.94234592445328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78</v>
      </c>
      <c r="F42" s="1">
        <v>0</v>
      </c>
      <c r="G42" s="1">
        <v>8</v>
      </c>
      <c r="H42" s="1">
        <v>548</v>
      </c>
      <c r="I42" s="1">
        <v>470</v>
      </c>
      <c r="K42" s="1">
        <f t="shared" si="2"/>
        <v>0.843065693430657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58</v>
      </c>
      <c r="F43" s="1">
        <v>0</v>
      </c>
      <c r="G43" s="1">
        <v>8</v>
      </c>
      <c r="H43" s="1">
        <v>593</v>
      </c>
      <c r="I43" s="1">
        <v>535</v>
      </c>
      <c r="K43" s="1">
        <f t="shared" si="2"/>
        <v>0.888701517706577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16</v>
      </c>
      <c r="F44" s="1">
        <v>0</v>
      </c>
      <c r="G44" s="1">
        <v>8</v>
      </c>
      <c r="H44" s="1">
        <v>548</v>
      </c>
      <c r="I44" s="1">
        <v>532</v>
      </c>
      <c r="K44" s="1">
        <f t="shared" si="2"/>
        <v>0.956204379562044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53</v>
      </c>
      <c r="F45" s="1">
        <v>0</v>
      </c>
      <c r="G45" s="1">
        <v>8</v>
      </c>
      <c r="H45" s="1">
        <v>503</v>
      </c>
      <c r="I45" s="1">
        <v>450</v>
      </c>
      <c r="K45" s="1">
        <f t="shared" si="2"/>
        <v>0.878727634194831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28</v>
      </c>
      <c r="F46" s="1">
        <v>0</v>
      </c>
      <c r="G46" s="1">
        <v>8</v>
      </c>
      <c r="H46" s="1">
        <v>458</v>
      </c>
      <c r="I46" s="1">
        <v>430</v>
      </c>
      <c r="K46" s="1">
        <f t="shared" si="2"/>
        <v>0.921397379912664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8</v>
      </c>
      <c r="F47" s="1">
        <v>0</v>
      </c>
      <c r="G47" s="1">
        <v>8</v>
      </c>
      <c r="H47" s="1">
        <v>548</v>
      </c>
      <c r="I47" s="1">
        <v>540</v>
      </c>
      <c r="K47" s="1">
        <f t="shared" si="2"/>
        <v>0.970802919708029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8</v>
      </c>
      <c r="H48" s="1">
        <v>593</v>
      </c>
      <c r="I48" s="1">
        <v>538</v>
      </c>
      <c r="K48" s="1">
        <f t="shared" si="2"/>
        <v>0.893760539629005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94</v>
      </c>
      <c r="F49" s="1">
        <v>0</v>
      </c>
      <c r="G49" s="1">
        <v>59</v>
      </c>
      <c r="H49" s="1">
        <v>638</v>
      </c>
      <c r="I49" s="1">
        <v>544</v>
      </c>
      <c r="K49" s="1">
        <f t="shared" si="2"/>
        <v>0.760188087774295</v>
      </c>
    </row>
    <row r="50" ht="17.2" spans="1:11">
      <c r="A50" s="2"/>
      <c r="B50" s="3" t="s">
        <v>25</v>
      </c>
      <c r="K50" s="1">
        <f>AVERAGE(K35:K49)</f>
        <v>0.840014145158158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106</v>
      </c>
      <c r="F51" s="1">
        <v>0</v>
      </c>
      <c r="G51" s="1">
        <v>0</v>
      </c>
      <c r="H51" s="1">
        <v>419</v>
      </c>
      <c r="I51" s="1">
        <v>313</v>
      </c>
      <c r="K51" s="1">
        <f t="shared" ref="K51:K65" si="3">1-(E51+F51+G51)/H51</f>
        <v>0.747016706443914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68</v>
      </c>
      <c r="F52" s="1">
        <v>0</v>
      </c>
      <c r="G52" s="1">
        <v>0</v>
      </c>
      <c r="H52" s="1">
        <v>412</v>
      </c>
      <c r="I52" s="1">
        <v>344</v>
      </c>
      <c r="K52" s="1">
        <f t="shared" si="3"/>
        <v>0.83495145631068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30</v>
      </c>
      <c r="F53" s="1">
        <v>0</v>
      </c>
      <c r="G53" s="1">
        <v>0</v>
      </c>
      <c r="H53" s="1">
        <v>407</v>
      </c>
      <c r="I53" s="1">
        <v>377</v>
      </c>
      <c r="K53" s="1">
        <f t="shared" si="3"/>
        <v>0.926289926289926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0</v>
      </c>
      <c r="H54" s="1">
        <v>440</v>
      </c>
      <c r="I54" s="1">
        <v>399</v>
      </c>
      <c r="K54" s="1">
        <f t="shared" si="3"/>
        <v>0.906818181818182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81</v>
      </c>
      <c r="F55" s="1">
        <v>0</v>
      </c>
      <c r="G55" s="1">
        <v>0</v>
      </c>
      <c r="H55" s="1">
        <v>452</v>
      </c>
      <c r="I55" s="1">
        <v>371</v>
      </c>
      <c r="K55" s="1">
        <f t="shared" si="3"/>
        <v>0.820796460176991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95</v>
      </c>
      <c r="F56" s="1">
        <v>0</v>
      </c>
      <c r="G56" s="1">
        <v>0</v>
      </c>
      <c r="H56" s="1">
        <v>420</v>
      </c>
      <c r="I56" s="1">
        <v>325</v>
      </c>
      <c r="K56" s="1">
        <f t="shared" si="3"/>
        <v>0.773809523809524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0</v>
      </c>
      <c r="H57" s="1">
        <v>341</v>
      </c>
      <c r="I57" s="1">
        <v>282</v>
      </c>
      <c r="K57" s="1">
        <f t="shared" si="3"/>
        <v>0.826979472140762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1</v>
      </c>
      <c r="G58" s="1">
        <v>0</v>
      </c>
      <c r="H58" s="1">
        <v>365</v>
      </c>
      <c r="I58" s="1">
        <v>339</v>
      </c>
      <c r="K58" s="1">
        <f t="shared" si="3"/>
        <v>0.926027397260274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0</v>
      </c>
      <c r="H59" s="1">
        <v>414</v>
      </c>
      <c r="I59" s="1">
        <v>400</v>
      </c>
      <c r="K59" s="1">
        <f t="shared" si="3"/>
        <v>0.966183574879227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0</v>
      </c>
      <c r="H60" s="1">
        <v>475</v>
      </c>
      <c r="I60" s="1">
        <v>446</v>
      </c>
      <c r="K60" s="1">
        <f t="shared" si="3"/>
        <v>0.938947368421053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0</v>
      </c>
      <c r="H61" s="1">
        <v>372</v>
      </c>
      <c r="I61" s="1">
        <v>341</v>
      </c>
      <c r="K61" s="1">
        <f t="shared" si="3"/>
        <v>0.916666666666667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45</v>
      </c>
      <c r="F62" s="1">
        <v>0</v>
      </c>
      <c r="G62" s="1">
        <v>0</v>
      </c>
      <c r="H62" s="1">
        <v>347</v>
      </c>
      <c r="I62" s="1">
        <v>302</v>
      </c>
      <c r="K62" s="1">
        <f t="shared" si="3"/>
        <v>0.870317002881844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0</v>
      </c>
      <c r="H63" s="1">
        <v>405</v>
      </c>
      <c r="I63" s="1">
        <v>396</v>
      </c>
      <c r="K63" s="1">
        <f t="shared" si="3"/>
        <v>0.977777777777778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39</v>
      </c>
      <c r="F64" s="1">
        <v>0</v>
      </c>
      <c r="G64" s="1">
        <v>0</v>
      </c>
      <c r="H64" s="1">
        <v>479</v>
      </c>
      <c r="I64" s="1">
        <v>440</v>
      </c>
      <c r="K64" s="1">
        <f t="shared" si="3"/>
        <v>0.918580375782881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1</v>
      </c>
      <c r="H65" s="1">
        <v>405</v>
      </c>
      <c r="I65" s="1">
        <v>394</v>
      </c>
      <c r="K65" s="1">
        <f t="shared" si="3"/>
        <v>0.97037037037037</v>
      </c>
    </row>
    <row r="66" ht="17.2" spans="1:11">
      <c r="A66" s="2"/>
      <c r="B66" s="3" t="s">
        <v>26</v>
      </c>
      <c r="K66" s="1">
        <f>AVERAGE(K51:K65)</f>
        <v>0.888102150735338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133</v>
      </c>
      <c r="F67" s="1">
        <v>0</v>
      </c>
      <c r="G67" s="1">
        <v>0</v>
      </c>
      <c r="H67" s="1">
        <v>389</v>
      </c>
      <c r="I67" s="1">
        <v>256</v>
      </c>
      <c r="K67" s="1">
        <f t="shared" ref="K67:K81" si="4">1-(E67+F67+G67)/H67</f>
        <v>0.658097686375321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140</v>
      </c>
      <c r="F68" s="1">
        <v>0</v>
      </c>
      <c r="G68" s="1">
        <v>0</v>
      </c>
      <c r="H68" s="1">
        <v>377</v>
      </c>
      <c r="I68" s="1">
        <v>237</v>
      </c>
      <c r="K68" s="1">
        <f t="shared" si="4"/>
        <v>0.628647214854111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135</v>
      </c>
      <c r="F69" s="1">
        <v>0</v>
      </c>
      <c r="G69" s="1">
        <v>0</v>
      </c>
      <c r="H69" s="1">
        <v>403</v>
      </c>
      <c r="I69" s="1">
        <v>268</v>
      </c>
      <c r="K69" s="1">
        <f t="shared" si="4"/>
        <v>0.665012406947891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121</v>
      </c>
      <c r="F70" s="1">
        <v>0</v>
      </c>
      <c r="G70" s="1">
        <v>0</v>
      </c>
      <c r="H70" s="1">
        <v>402</v>
      </c>
      <c r="I70" s="1">
        <v>281</v>
      </c>
      <c r="K70" s="1">
        <f t="shared" si="4"/>
        <v>0.699004975124378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0</v>
      </c>
      <c r="H71" s="1">
        <v>392</v>
      </c>
      <c r="I71" s="1">
        <v>270</v>
      </c>
      <c r="K71" s="1">
        <f t="shared" si="4"/>
        <v>0.688775510204082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132</v>
      </c>
      <c r="F72" s="1">
        <v>0</v>
      </c>
      <c r="G72" s="1">
        <v>0</v>
      </c>
      <c r="H72" s="1">
        <v>400</v>
      </c>
      <c r="I72" s="1">
        <v>268</v>
      </c>
      <c r="K72" s="1">
        <f t="shared" si="4"/>
        <v>0.67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153</v>
      </c>
      <c r="F73" s="1">
        <v>0</v>
      </c>
      <c r="G73" s="1">
        <v>0</v>
      </c>
      <c r="H73" s="1">
        <v>362</v>
      </c>
      <c r="I73" s="1">
        <v>209</v>
      </c>
      <c r="K73" s="1">
        <f t="shared" si="4"/>
        <v>0.577348066298343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114</v>
      </c>
      <c r="F74" s="1">
        <v>0</v>
      </c>
      <c r="G74" s="1">
        <v>0</v>
      </c>
      <c r="H74" s="1">
        <v>414</v>
      </c>
      <c r="I74" s="1">
        <v>300</v>
      </c>
      <c r="K74" s="1">
        <f t="shared" si="4"/>
        <v>0.72463768115942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0</v>
      </c>
      <c r="H75" s="1">
        <v>468</v>
      </c>
      <c r="I75" s="1">
        <v>389</v>
      </c>
      <c r="K75" s="1">
        <f t="shared" si="4"/>
        <v>0.831196581196581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0</v>
      </c>
      <c r="H76" s="1">
        <v>467</v>
      </c>
      <c r="I76" s="1">
        <v>383</v>
      </c>
      <c r="K76" s="1">
        <f t="shared" si="4"/>
        <v>0.820128479657388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90</v>
      </c>
      <c r="F77" s="1">
        <v>0</v>
      </c>
      <c r="G77" s="1">
        <v>0</v>
      </c>
      <c r="H77" s="1">
        <v>459</v>
      </c>
      <c r="I77" s="1">
        <v>369</v>
      </c>
      <c r="K77" s="1">
        <f t="shared" si="4"/>
        <v>0.803921568627451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147</v>
      </c>
      <c r="F78" s="1">
        <v>0</v>
      </c>
      <c r="G78" s="1">
        <v>0</v>
      </c>
      <c r="H78" s="1">
        <v>452</v>
      </c>
      <c r="I78" s="1">
        <v>305</v>
      </c>
      <c r="K78" s="1">
        <f t="shared" si="4"/>
        <v>0.674778761061947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0</v>
      </c>
      <c r="H79" s="1">
        <v>467</v>
      </c>
      <c r="I79" s="1">
        <v>423</v>
      </c>
      <c r="K79" s="1">
        <f t="shared" si="4"/>
        <v>0.905781584582441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64</v>
      </c>
      <c r="F80" s="1">
        <v>0</v>
      </c>
      <c r="G80" s="1">
        <v>0</v>
      </c>
      <c r="H80" s="1">
        <v>468</v>
      </c>
      <c r="I80" s="1">
        <v>404</v>
      </c>
      <c r="K80" s="1">
        <f t="shared" si="4"/>
        <v>0.863247863247863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48</v>
      </c>
      <c r="F81" s="1">
        <v>0</v>
      </c>
      <c r="G81" s="1">
        <v>0</v>
      </c>
      <c r="H81" s="1">
        <v>467</v>
      </c>
      <c r="I81" s="1">
        <v>419</v>
      </c>
      <c r="K81" s="1">
        <f t="shared" si="4"/>
        <v>0.897216274089936</v>
      </c>
    </row>
    <row r="82" ht="17.2" spans="1:11">
      <c r="A82" s="2"/>
      <c r="B82" s="3" t="s">
        <v>27</v>
      </c>
      <c r="K82" s="1">
        <f>AVERAGE(K67:K81)</f>
        <v>0.74051964356181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0</v>
      </c>
      <c r="H83" s="1">
        <v>373</v>
      </c>
      <c r="I83" s="1">
        <v>309</v>
      </c>
      <c r="K83" s="1">
        <f t="shared" ref="K83:K97" si="5">1-(E83+F83+G83)/H83</f>
        <v>0.828418230563003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0</v>
      </c>
      <c r="H84" s="1">
        <v>434</v>
      </c>
      <c r="I84" s="1">
        <v>380</v>
      </c>
      <c r="K84" s="1">
        <f t="shared" si="5"/>
        <v>0.875576036866359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0</v>
      </c>
      <c r="H85" s="1">
        <v>458</v>
      </c>
      <c r="I85" s="1">
        <v>389</v>
      </c>
      <c r="K85" s="1">
        <f t="shared" si="5"/>
        <v>0.849344978165939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0</v>
      </c>
      <c r="H86" s="1">
        <v>482</v>
      </c>
      <c r="I86" s="1">
        <v>409</v>
      </c>
      <c r="K86" s="1">
        <f t="shared" si="5"/>
        <v>0.848547717842324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0</v>
      </c>
      <c r="H87" s="1">
        <v>441</v>
      </c>
      <c r="I87" s="1">
        <v>387</v>
      </c>
      <c r="K87" s="1">
        <f t="shared" si="5"/>
        <v>0.877551020408163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59</v>
      </c>
      <c r="F88" s="1">
        <v>0</v>
      </c>
      <c r="G88" s="1">
        <v>0</v>
      </c>
      <c r="H88" s="1">
        <v>367</v>
      </c>
      <c r="I88" s="1">
        <v>308</v>
      </c>
      <c r="K88" s="1">
        <f t="shared" si="5"/>
        <v>0.839237057220708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39</v>
      </c>
      <c r="F89" s="1">
        <v>0</v>
      </c>
      <c r="G89" s="1">
        <v>0</v>
      </c>
      <c r="H89" s="1">
        <v>346</v>
      </c>
      <c r="I89" s="1">
        <v>307</v>
      </c>
      <c r="K89" s="1">
        <f t="shared" si="5"/>
        <v>0.88728323699422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0</v>
      </c>
      <c r="H90" s="1">
        <v>394</v>
      </c>
      <c r="I90" s="1">
        <v>367</v>
      </c>
      <c r="K90" s="1">
        <f t="shared" si="5"/>
        <v>0.931472081218274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0</v>
      </c>
      <c r="G91" s="1">
        <v>0</v>
      </c>
      <c r="H91" s="1">
        <v>476</v>
      </c>
      <c r="I91" s="1">
        <v>433</v>
      </c>
      <c r="K91" s="1">
        <f t="shared" si="5"/>
        <v>0.909663865546218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55</v>
      </c>
      <c r="F92" s="1">
        <v>3</v>
      </c>
      <c r="G92" s="1">
        <v>0</v>
      </c>
      <c r="H92" s="1">
        <v>471</v>
      </c>
      <c r="I92" s="1">
        <v>416</v>
      </c>
      <c r="K92" s="1">
        <f t="shared" si="5"/>
        <v>0.876857749469214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59</v>
      </c>
      <c r="F93" s="1">
        <v>0</v>
      </c>
      <c r="G93" s="1">
        <v>0</v>
      </c>
      <c r="H93" s="1">
        <v>398</v>
      </c>
      <c r="I93" s="1">
        <v>339</v>
      </c>
      <c r="K93" s="1">
        <f t="shared" si="5"/>
        <v>0.851758793969849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0</v>
      </c>
      <c r="H94" s="1">
        <v>412</v>
      </c>
      <c r="I94" s="1">
        <v>326</v>
      </c>
      <c r="K94" s="1">
        <f t="shared" si="5"/>
        <v>0.79126213592233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0</v>
      </c>
      <c r="H95" s="1">
        <v>402</v>
      </c>
      <c r="I95" s="1">
        <v>380</v>
      </c>
      <c r="K95" s="1">
        <f t="shared" si="5"/>
        <v>0.945273631840796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82</v>
      </c>
      <c r="F96" s="1">
        <v>0</v>
      </c>
      <c r="G96" s="1">
        <v>0</v>
      </c>
      <c r="H96" s="1">
        <v>574</v>
      </c>
      <c r="I96" s="1">
        <v>492</v>
      </c>
      <c r="K96" s="1">
        <f t="shared" si="5"/>
        <v>0.857142857142857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0</v>
      </c>
      <c r="H97" s="1">
        <v>402</v>
      </c>
      <c r="I97" s="1">
        <v>377</v>
      </c>
      <c r="K97" s="1">
        <f t="shared" si="5"/>
        <v>0.937810945273632</v>
      </c>
    </row>
    <row r="98" ht="17.2" spans="1:11">
      <c r="A98" s="2"/>
      <c r="B98" s="3" t="s">
        <v>28</v>
      </c>
      <c r="K98" s="1">
        <f>AVERAGE(K83:K97)</f>
        <v>0.873813355896259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0</v>
      </c>
      <c r="H99" s="1">
        <v>251</v>
      </c>
      <c r="I99" s="1">
        <v>229</v>
      </c>
      <c r="K99" s="1">
        <f t="shared" ref="K99:K113" si="6">1-(E99+F99+G99)/H99</f>
        <v>0.912350597609562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0</v>
      </c>
      <c r="H100" s="1">
        <v>271</v>
      </c>
      <c r="I100" s="1">
        <v>250</v>
      </c>
      <c r="K100" s="1">
        <f t="shared" si="6"/>
        <v>0.922509225092251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0</v>
      </c>
      <c r="H101" s="1">
        <v>238</v>
      </c>
      <c r="I101" s="1">
        <v>225</v>
      </c>
      <c r="K101" s="1">
        <f t="shared" si="6"/>
        <v>0.945378151260504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0</v>
      </c>
      <c r="H102" s="1">
        <v>246</v>
      </c>
      <c r="I102" s="1">
        <v>234</v>
      </c>
      <c r="K102" s="1">
        <f t="shared" si="6"/>
        <v>0.951219512195122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0</v>
      </c>
      <c r="H103" s="1">
        <v>274</v>
      </c>
      <c r="I103" s="1">
        <v>251</v>
      </c>
      <c r="K103" s="1">
        <f t="shared" si="6"/>
        <v>0.916058394160584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0</v>
      </c>
      <c r="H104" s="1">
        <v>281</v>
      </c>
      <c r="I104" s="1">
        <v>251</v>
      </c>
      <c r="K104" s="1">
        <f t="shared" si="6"/>
        <v>0.893238434163701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0</v>
      </c>
      <c r="G105" s="1">
        <v>0</v>
      </c>
      <c r="H105" s="1">
        <v>235</v>
      </c>
      <c r="I105" s="1">
        <v>201</v>
      </c>
      <c r="K105" s="1">
        <f t="shared" si="6"/>
        <v>0.85531914893617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0</v>
      </c>
      <c r="H106" s="1">
        <v>266</v>
      </c>
      <c r="I106" s="1">
        <v>256</v>
      </c>
      <c r="K106" s="1">
        <f t="shared" si="6"/>
        <v>0.962406015037594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0</v>
      </c>
      <c r="H107" s="1">
        <v>283</v>
      </c>
      <c r="I107" s="1">
        <v>277</v>
      </c>
      <c r="K107" s="1">
        <f t="shared" si="6"/>
        <v>0.978798586572438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0</v>
      </c>
      <c r="H108" s="1">
        <v>290</v>
      </c>
      <c r="I108" s="1">
        <v>281</v>
      </c>
      <c r="K108" s="1">
        <f t="shared" si="6"/>
        <v>0.968965517241379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0</v>
      </c>
      <c r="H109" s="1">
        <v>258</v>
      </c>
      <c r="I109" s="1">
        <v>236</v>
      </c>
      <c r="K109" s="1">
        <f t="shared" si="6"/>
        <v>0.914728682170543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0</v>
      </c>
      <c r="H110" s="1">
        <v>227</v>
      </c>
      <c r="I110" s="1">
        <v>204</v>
      </c>
      <c r="K110" s="1">
        <f t="shared" si="6"/>
        <v>0.898678414096916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0</v>
      </c>
      <c r="H111" s="1">
        <v>256</v>
      </c>
      <c r="I111" s="1">
        <v>250</v>
      </c>
      <c r="K111" s="1">
        <f t="shared" si="6"/>
        <v>0.9765625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0</v>
      </c>
      <c r="H112" s="1">
        <v>268</v>
      </c>
      <c r="I112" s="1">
        <v>266</v>
      </c>
      <c r="K112" s="1">
        <f t="shared" si="6"/>
        <v>0.992537313432836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0</v>
      </c>
      <c r="H113" s="1">
        <v>256</v>
      </c>
      <c r="I113" s="1">
        <v>214</v>
      </c>
      <c r="K113" s="1">
        <f t="shared" si="6"/>
        <v>0.8359375</v>
      </c>
    </row>
    <row r="114" ht="17.2" spans="1:11">
      <c r="A114" s="2"/>
      <c r="B114" s="3" t="s">
        <v>29</v>
      </c>
      <c r="K114" s="1">
        <f>AVERAGE(K99:K113)</f>
        <v>0.928312532797973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0</v>
      </c>
      <c r="H116" s="1">
        <v>110</v>
      </c>
      <c r="I116" s="1">
        <v>107</v>
      </c>
      <c r="K116" s="1">
        <f t="shared" si="7"/>
        <v>0.972727272727273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0</v>
      </c>
      <c r="H117" s="1">
        <v>110</v>
      </c>
      <c r="I117" s="1">
        <v>109</v>
      </c>
      <c r="K117" s="1">
        <f t="shared" si="7"/>
        <v>0.990909090909091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0</v>
      </c>
      <c r="H119" s="1">
        <v>110</v>
      </c>
      <c r="I119" s="1">
        <v>101</v>
      </c>
      <c r="K119" s="1">
        <f t="shared" si="7"/>
        <v>0.918181818181818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0</v>
      </c>
      <c r="H120" s="1">
        <v>110</v>
      </c>
      <c r="I120" s="1">
        <v>103</v>
      </c>
      <c r="K120" s="1">
        <f t="shared" si="7"/>
        <v>0.936363636363636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0</v>
      </c>
      <c r="H121" s="1">
        <v>110</v>
      </c>
      <c r="I121" s="1">
        <v>108</v>
      </c>
      <c r="K121" s="1">
        <f t="shared" si="7"/>
        <v>0.981818181818182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0</v>
      </c>
      <c r="H123" s="1">
        <v>110</v>
      </c>
      <c r="I123" s="1">
        <v>108</v>
      </c>
      <c r="K123" s="1">
        <f t="shared" si="7"/>
        <v>0.981818181818182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0</v>
      </c>
      <c r="H124" s="1">
        <v>110</v>
      </c>
      <c r="I124" s="1">
        <v>97</v>
      </c>
      <c r="K124" s="1">
        <f t="shared" si="7"/>
        <v>0.881818181818182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0</v>
      </c>
      <c r="H126" s="1">
        <v>110</v>
      </c>
      <c r="I126" s="1">
        <v>100</v>
      </c>
      <c r="K126" s="1">
        <f t="shared" si="7"/>
        <v>0.909090909090909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0.967878787878788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49</v>
      </c>
      <c r="F131" s="1">
        <v>0</v>
      </c>
      <c r="G131" s="1">
        <v>0</v>
      </c>
      <c r="H131" s="1">
        <v>108</v>
      </c>
      <c r="I131" s="1">
        <v>59</v>
      </c>
      <c r="K131" s="1">
        <f t="shared" ref="K131:K145" si="8">1-(E131+F131+G131)/H131</f>
        <v>0.546296296296296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52</v>
      </c>
      <c r="F132" s="1">
        <v>0</v>
      </c>
      <c r="G132" s="1">
        <v>0</v>
      </c>
      <c r="H132" s="1">
        <v>108</v>
      </c>
      <c r="I132" s="1">
        <v>56</v>
      </c>
      <c r="K132" s="1">
        <f t="shared" si="8"/>
        <v>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39</v>
      </c>
      <c r="F133" s="1">
        <v>1</v>
      </c>
      <c r="G133" s="1">
        <v>0</v>
      </c>
      <c r="H133" s="1">
        <v>107</v>
      </c>
      <c r="I133" s="1">
        <v>68</v>
      </c>
      <c r="K133" s="1">
        <f t="shared" si="8"/>
        <v>0.626168224299065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4</v>
      </c>
      <c r="G134" s="1">
        <v>1</v>
      </c>
      <c r="H134" s="1">
        <v>108</v>
      </c>
      <c r="I134" s="1">
        <v>58</v>
      </c>
      <c r="K134" s="1">
        <f t="shared" si="8"/>
        <v>0.490740740740741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0</v>
      </c>
      <c r="G135" s="1">
        <v>0</v>
      </c>
      <c r="H135" s="1">
        <v>108</v>
      </c>
      <c r="I135" s="1">
        <v>42</v>
      </c>
      <c r="K135" s="1">
        <f t="shared" si="8"/>
        <v>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72</v>
      </c>
      <c r="F136" s="1">
        <v>0</v>
      </c>
      <c r="G136" s="1">
        <v>0</v>
      </c>
      <c r="H136" s="1">
        <v>108</v>
      </c>
      <c r="I136" s="1">
        <v>36</v>
      </c>
      <c r="K136" s="1">
        <f t="shared" si="8"/>
        <v>0.333333333333333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53</v>
      </c>
      <c r="F137" s="1">
        <v>0</v>
      </c>
      <c r="G137" s="1">
        <v>0</v>
      </c>
      <c r="H137" s="1">
        <v>106</v>
      </c>
      <c r="I137" s="1">
        <v>53</v>
      </c>
      <c r="K137" s="1">
        <f t="shared" si="8"/>
        <v>0.5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50</v>
      </c>
      <c r="F138" s="1">
        <v>0</v>
      </c>
      <c r="G138" s="1">
        <v>0</v>
      </c>
      <c r="H138" s="1">
        <v>97</v>
      </c>
      <c r="I138" s="1">
        <v>47</v>
      </c>
      <c r="K138" s="1">
        <f t="shared" si="8"/>
        <v>0.484536082474227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4</v>
      </c>
      <c r="G139" s="1">
        <v>1</v>
      </c>
      <c r="H139" s="1">
        <v>102</v>
      </c>
      <c r="I139" s="1">
        <v>61</v>
      </c>
      <c r="K139" s="1">
        <f t="shared" si="8"/>
        <v>0.549019607843137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30</v>
      </c>
      <c r="F140" s="1">
        <v>0</v>
      </c>
      <c r="G140" s="1">
        <v>0</v>
      </c>
      <c r="H140" s="1">
        <v>105</v>
      </c>
      <c r="I140" s="1">
        <v>75</v>
      </c>
      <c r="K140" s="1">
        <f t="shared" si="8"/>
        <v>0.714285714285714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51</v>
      </c>
      <c r="F141" s="1">
        <v>0</v>
      </c>
      <c r="G141" s="1">
        <v>0</v>
      </c>
      <c r="H141" s="1">
        <v>97</v>
      </c>
      <c r="I141" s="1">
        <v>46</v>
      </c>
      <c r="K141" s="1">
        <f t="shared" si="8"/>
        <v>0.474226804123711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50</v>
      </c>
      <c r="F142" s="1">
        <v>0</v>
      </c>
      <c r="G142" s="1">
        <v>0</v>
      </c>
      <c r="H142" s="1">
        <v>95</v>
      </c>
      <c r="I142" s="1">
        <v>45</v>
      </c>
      <c r="K142" s="1">
        <f t="shared" si="8"/>
        <v>0.473684210526316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3</v>
      </c>
      <c r="G143" s="1">
        <v>6</v>
      </c>
      <c r="H143" s="1">
        <v>102</v>
      </c>
      <c r="I143" s="1">
        <v>70</v>
      </c>
      <c r="K143" s="1">
        <f t="shared" si="8"/>
        <v>0.598039215686274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24</v>
      </c>
      <c r="F144" s="1">
        <v>2</v>
      </c>
      <c r="G144" s="1">
        <v>0</v>
      </c>
      <c r="H144" s="1">
        <v>104</v>
      </c>
      <c r="I144" s="1">
        <v>80</v>
      </c>
      <c r="K144" s="1">
        <f t="shared" si="8"/>
        <v>0.75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29</v>
      </c>
      <c r="F145" s="1">
        <v>0</v>
      </c>
      <c r="G145" s="1">
        <v>0</v>
      </c>
      <c r="H145" s="1">
        <v>102</v>
      </c>
      <c r="I145" s="1">
        <v>73</v>
      </c>
      <c r="K145" s="1">
        <f t="shared" si="8"/>
        <v>0.715686274509804</v>
      </c>
    </row>
    <row r="146" ht="17.2" spans="1:11">
      <c r="A146" s="2"/>
      <c r="B146" s="3" t="s">
        <v>31</v>
      </c>
      <c r="K146" s="1">
        <f>AVERAGE(K131:K145)</f>
        <v>0.544228260768402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22</v>
      </c>
      <c r="F147" s="1">
        <v>0</v>
      </c>
      <c r="G147" s="1">
        <v>0</v>
      </c>
      <c r="H147" s="1">
        <v>236</v>
      </c>
      <c r="I147" s="1">
        <v>214</v>
      </c>
      <c r="K147" s="1">
        <f t="shared" ref="K147:K161" si="9">1-(E147+F147+G147)/H147</f>
        <v>0.906779661016949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21</v>
      </c>
      <c r="F148" s="1">
        <v>0</v>
      </c>
      <c r="G148" s="1">
        <v>0</v>
      </c>
      <c r="H148" s="1">
        <v>245</v>
      </c>
      <c r="I148" s="1">
        <v>224</v>
      </c>
      <c r="K148" s="1">
        <f t="shared" si="9"/>
        <v>0.914285714285714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33</v>
      </c>
      <c r="F149" s="1">
        <v>0</v>
      </c>
      <c r="G149" s="1">
        <v>0</v>
      </c>
      <c r="H149" s="1">
        <v>289</v>
      </c>
      <c r="I149" s="1">
        <v>256</v>
      </c>
      <c r="K149" s="1">
        <f t="shared" si="9"/>
        <v>0.885813148788927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31</v>
      </c>
      <c r="F150" s="1">
        <v>0</v>
      </c>
      <c r="G150" s="1">
        <v>0</v>
      </c>
      <c r="H150" s="1">
        <v>262</v>
      </c>
      <c r="I150" s="1">
        <v>231</v>
      </c>
      <c r="K150" s="1">
        <f t="shared" si="9"/>
        <v>0.881679389312977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0</v>
      </c>
      <c r="H151" s="1">
        <v>233</v>
      </c>
      <c r="I151" s="1">
        <v>219</v>
      </c>
      <c r="K151" s="1">
        <f t="shared" si="9"/>
        <v>0.939914163090129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0</v>
      </c>
      <c r="H152" s="1">
        <v>232</v>
      </c>
      <c r="I152" s="1">
        <v>210</v>
      </c>
      <c r="K152" s="1">
        <f t="shared" si="9"/>
        <v>0.905172413793103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9</v>
      </c>
      <c r="F153" s="1">
        <v>0</v>
      </c>
      <c r="G153" s="1">
        <v>0</v>
      </c>
      <c r="H153" s="1">
        <v>207</v>
      </c>
      <c r="I153" s="1">
        <v>198</v>
      </c>
      <c r="K153" s="1">
        <f t="shared" si="9"/>
        <v>0.956521739130435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11</v>
      </c>
      <c r="F154" s="1">
        <v>0</v>
      </c>
      <c r="G154" s="1">
        <v>0</v>
      </c>
      <c r="H154" s="1">
        <v>183</v>
      </c>
      <c r="I154" s="1">
        <v>172</v>
      </c>
      <c r="K154" s="1">
        <f t="shared" si="9"/>
        <v>0.939890710382514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0</v>
      </c>
      <c r="H155" s="1">
        <v>253</v>
      </c>
      <c r="I155" s="1">
        <v>236</v>
      </c>
      <c r="K155" s="1">
        <f t="shared" si="9"/>
        <v>0.932806324110672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18</v>
      </c>
      <c r="F156" s="1">
        <v>0</v>
      </c>
      <c r="G156" s="1">
        <v>0</v>
      </c>
      <c r="H156" s="1">
        <v>216</v>
      </c>
      <c r="I156" s="1">
        <v>198</v>
      </c>
      <c r="K156" s="1">
        <f t="shared" si="9"/>
        <v>0.916666666666667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0</v>
      </c>
      <c r="H157" s="1">
        <v>239</v>
      </c>
      <c r="I157" s="1">
        <v>204</v>
      </c>
      <c r="K157" s="1">
        <f t="shared" si="9"/>
        <v>0.853556485355649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0</v>
      </c>
      <c r="H158" s="1">
        <v>229</v>
      </c>
      <c r="I158" s="1">
        <v>163</v>
      </c>
      <c r="K158" s="1">
        <f t="shared" si="9"/>
        <v>0.7117903930131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0</v>
      </c>
      <c r="H159" s="1">
        <v>191</v>
      </c>
      <c r="I159" s="1">
        <v>173</v>
      </c>
      <c r="K159" s="1">
        <f t="shared" si="9"/>
        <v>0.905759162303665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19</v>
      </c>
      <c r="F160" s="1">
        <v>0</v>
      </c>
      <c r="G160" s="1">
        <v>0</v>
      </c>
      <c r="H160" s="1">
        <v>186</v>
      </c>
      <c r="I160" s="1">
        <v>167</v>
      </c>
      <c r="K160" s="1">
        <f t="shared" si="9"/>
        <v>0.897849462365591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43</v>
      </c>
      <c r="F161" s="1">
        <v>0</v>
      </c>
      <c r="G161" s="1">
        <v>3</v>
      </c>
      <c r="H161" s="1">
        <v>191</v>
      </c>
      <c r="I161" s="1">
        <v>148</v>
      </c>
      <c r="K161" s="1">
        <f t="shared" si="9"/>
        <v>0.759162303664921</v>
      </c>
    </row>
    <row r="162" ht="17.2" spans="1:11">
      <c r="A162" s="2"/>
      <c r="B162" s="3" t="s">
        <v>32</v>
      </c>
      <c r="K162" s="1">
        <f>AVERAGE(K147:K161)</f>
        <v>0.887176515818734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94</v>
      </c>
      <c r="F163" s="1">
        <v>0</v>
      </c>
      <c r="G163" s="1">
        <v>0</v>
      </c>
      <c r="H163" s="1">
        <v>364</v>
      </c>
      <c r="I163" s="1">
        <v>270</v>
      </c>
      <c r="K163" s="1">
        <f t="shared" ref="K163:K177" si="10">1-(E163+F163+G163)/H163</f>
        <v>0.741758241758242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93</v>
      </c>
      <c r="F164" s="1">
        <v>0</v>
      </c>
      <c r="G164" s="1">
        <v>0</v>
      </c>
      <c r="H164" s="1">
        <v>388</v>
      </c>
      <c r="I164" s="1">
        <v>295</v>
      </c>
      <c r="K164" s="1">
        <f t="shared" si="10"/>
        <v>0.760309278350515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83</v>
      </c>
      <c r="F165" s="1">
        <v>0</v>
      </c>
      <c r="G165" s="1">
        <v>0</v>
      </c>
      <c r="H165" s="1">
        <v>370</v>
      </c>
      <c r="I165" s="1">
        <v>287</v>
      </c>
      <c r="K165" s="1">
        <f t="shared" si="10"/>
        <v>0.775675675675676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62</v>
      </c>
      <c r="F166" s="1">
        <v>0</v>
      </c>
      <c r="G166" s="1">
        <v>0</v>
      </c>
      <c r="H166" s="1">
        <v>364</v>
      </c>
      <c r="I166" s="1">
        <v>302</v>
      </c>
      <c r="K166" s="1">
        <f t="shared" si="10"/>
        <v>0.82967032967033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54</v>
      </c>
      <c r="F167" s="1">
        <v>0</v>
      </c>
      <c r="G167" s="1">
        <v>0</v>
      </c>
      <c r="H167" s="1">
        <v>356</v>
      </c>
      <c r="I167" s="1">
        <v>302</v>
      </c>
      <c r="K167" s="1">
        <f t="shared" si="10"/>
        <v>0.848314606741573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80</v>
      </c>
      <c r="F168" s="1">
        <v>0</v>
      </c>
      <c r="G168" s="1">
        <v>0</v>
      </c>
      <c r="H168" s="1">
        <v>350</v>
      </c>
      <c r="I168" s="1">
        <v>270</v>
      </c>
      <c r="K168" s="1">
        <f t="shared" si="10"/>
        <v>0.771428571428571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21</v>
      </c>
      <c r="F169" s="1">
        <v>0</v>
      </c>
      <c r="G169" s="1">
        <v>0</v>
      </c>
      <c r="H169" s="1">
        <v>236</v>
      </c>
      <c r="I169" s="1">
        <v>215</v>
      </c>
      <c r="K169" s="1">
        <f t="shared" si="10"/>
        <v>0.911016949152542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21</v>
      </c>
      <c r="F170" s="1">
        <v>0</v>
      </c>
      <c r="G170" s="1">
        <v>0</v>
      </c>
      <c r="H170" s="1">
        <v>249</v>
      </c>
      <c r="I170" s="1">
        <v>228</v>
      </c>
      <c r="K170" s="1">
        <f t="shared" si="10"/>
        <v>0.91566265060241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38</v>
      </c>
      <c r="F171" s="1">
        <v>0</v>
      </c>
      <c r="G171" s="1">
        <v>0</v>
      </c>
      <c r="H171" s="1">
        <v>352</v>
      </c>
      <c r="I171" s="1">
        <v>314</v>
      </c>
      <c r="K171" s="1">
        <f t="shared" si="10"/>
        <v>0.892045454545455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44</v>
      </c>
      <c r="F172" s="1">
        <v>0</v>
      </c>
      <c r="G172" s="1">
        <v>0</v>
      </c>
      <c r="H172" s="1">
        <v>384</v>
      </c>
      <c r="I172" s="1">
        <v>340</v>
      </c>
      <c r="K172" s="1">
        <f t="shared" si="10"/>
        <v>0.885416666666667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33</v>
      </c>
      <c r="F173" s="1">
        <v>0</v>
      </c>
      <c r="G173" s="1">
        <v>0</v>
      </c>
      <c r="H173" s="1">
        <v>310</v>
      </c>
      <c r="I173" s="1">
        <v>277</v>
      </c>
      <c r="K173" s="1">
        <f t="shared" si="10"/>
        <v>0.893548387096774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0</v>
      </c>
      <c r="H174" s="1">
        <v>276</v>
      </c>
      <c r="I174" s="1">
        <v>253</v>
      </c>
      <c r="K174" s="1">
        <f t="shared" si="10"/>
        <v>0.916666666666667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17</v>
      </c>
      <c r="F175" s="1">
        <v>0</v>
      </c>
      <c r="G175" s="1">
        <v>0</v>
      </c>
      <c r="H175" s="1">
        <v>284</v>
      </c>
      <c r="I175" s="1">
        <v>267</v>
      </c>
      <c r="K175" s="1">
        <f t="shared" si="10"/>
        <v>0.940140845070423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37</v>
      </c>
      <c r="F176" s="1">
        <v>0</v>
      </c>
      <c r="G176" s="1">
        <v>0</v>
      </c>
      <c r="H176" s="1">
        <v>402</v>
      </c>
      <c r="I176" s="1">
        <v>365</v>
      </c>
      <c r="K176" s="1">
        <f t="shared" si="10"/>
        <v>0.907960199004975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0</v>
      </c>
      <c r="H177" s="1">
        <v>285</v>
      </c>
      <c r="I177" s="1">
        <v>265</v>
      </c>
      <c r="K177" s="1">
        <f t="shared" si="10"/>
        <v>0.929824561403509</v>
      </c>
    </row>
    <row r="178" ht="17.2" spans="1:11">
      <c r="A178" s="2"/>
      <c r="B178" s="3" t="s">
        <v>33</v>
      </c>
      <c r="K178" s="1">
        <f>AVERAGE(K163:K177)</f>
        <v>0.861295938922288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0</v>
      </c>
      <c r="H179" s="1">
        <v>323</v>
      </c>
      <c r="I179" s="1">
        <v>299</v>
      </c>
      <c r="K179" s="1">
        <f t="shared" ref="K179:K193" si="11">1-(E179+F179+G179)/H179</f>
        <v>0.925696594427245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0</v>
      </c>
      <c r="H180" s="1">
        <v>366</v>
      </c>
      <c r="I180" s="1">
        <v>357</v>
      </c>
      <c r="K180" s="1">
        <f t="shared" si="11"/>
        <v>0.975409836065574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0</v>
      </c>
      <c r="H181" s="1">
        <v>390</v>
      </c>
      <c r="I181" s="1">
        <v>346</v>
      </c>
      <c r="K181" s="1">
        <f t="shared" si="11"/>
        <v>0.887179487179487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0</v>
      </c>
      <c r="H182" s="1">
        <v>387</v>
      </c>
      <c r="I182" s="1">
        <v>366</v>
      </c>
      <c r="K182" s="1">
        <f t="shared" si="11"/>
        <v>0.945736434108527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0</v>
      </c>
      <c r="H183" s="1">
        <v>374</v>
      </c>
      <c r="I183" s="1">
        <v>346</v>
      </c>
      <c r="K183" s="1">
        <f t="shared" si="11"/>
        <v>0.925133689839572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0</v>
      </c>
      <c r="H184" s="1">
        <v>320</v>
      </c>
      <c r="I184" s="1">
        <v>292</v>
      </c>
      <c r="K184" s="1">
        <f t="shared" si="11"/>
        <v>0.9125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0</v>
      </c>
      <c r="H185" s="1">
        <v>377</v>
      </c>
      <c r="I185" s="1">
        <v>354</v>
      </c>
      <c r="K185" s="1">
        <f t="shared" si="11"/>
        <v>0.938992042440318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0</v>
      </c>
      <c r="H186" s="1">
        <v>387</v>
      </c>
      <c r="I186" s="1">
        <v>372</v>
      </c>
      <c r="K186" s="1">
        <f t="shared" si="11"/>
        <v>0.961240310077519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0</v>
      </c>
      <c r="H187" s="1">
        <v>356</v>
      </c>
      <c r="I187" s="1">
        <v>347</v>
      </c>
      <c r="K187" s="1">
        <f t="shared" si="11"/>
        <v>0.974719101123595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0</v>
      </c>
      <c r="H188" s="1">
        <v>333</v>
      </c>
      <c r="I188" s="1">
        <v>330</v>
      </c>
      <c r="K188" s="1">
        <f t="shared" si="11"/>
        <v>0.990990990990991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0</v>
      </c>
      <c r="H189" s="1">
        <v>281</v>
      </c>
      <c r="I189" s="1">
        <v>267</v>
      </c>
      <c r="K189" s="1">
        <f t="shared" si="11"/>
        <v>0.950177935943061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0</v>
      </c>
      <c r="H190" s="1">
        <v>339</v>
      </c>
      <c r="I190" s="1">
        <v>260</v>
      </c>
      <c r="K190" s="1">
        <f t="shared" si="11"/>
        <v>0.766961651917404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0</v>
      </c>
      <c r="H191" s="1">
        <v>322</v>
      </c>
      <c r="I191" s="1">
        <v>321</v>
      </c>
      <c r="K191" s="1">
        <f t="shared" si="11"/>
        <v>0.996894409937888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0</v>
      </c>
      <c r="H192" s="1">
        <v>315</v>
      </c>
      <c r="I192" s="1">
        <v>312</v>
      </c>
      <c r="K192" s="1">
        <f t="shared" si="11"/>
        <v>0.990476190476191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17</v>
      </c>
      <c r="H193" s="1">
        <v>322</v>
      </c>
      <c r="I193" s="1">
        <v>299</v>
      </c>
      <c r="K193" s="1">
        <f t="shared" si="11"/>
        <v>0.875776397515528</v>
      </c>
    </row>
    <row r="194" ht="17.2" spans="1:11">
      <c r="A194" s="2"/>
      <c r="B194" s="3" t="s">
        <v>34</v>
      </c>
      <c r="K194" s="1">
        <f>AVERAGE(K179:K193)</f>
        <v>0.934525671469527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0</v>
      </c>
      <c r="H196" s="1">
        <v>200</v>
      </c>
      <c r="I196" s="1">
        <v>162</v>
      </c>
      <c r="K196" s="1">
        <f t="shared" si="12"/>
        <v>0.81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0</v>
      </c>
      <c r="H197" s="1">
        <v>192</v>
      </c>
      <c r="I197" s="1">
        <v>179</v>
      </c>
      <c r="K197" s="1">
        <f t="shared" si="12"/>
        <v>0.932291666666667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0</v>
      </c>
      <c r="H198" s="1">
        <v>226</v>
      </c>
      <c r="I198" s="1">
        <v>212</v>
      </c>
      <c r="K198" s="1">
        <f t="shared" si="12"/>
        <v>0.938053097345133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0</v>
      </c>
      <c r="H199" s="1">
        <v>240</v>
      </c>
      <c r="I199" s="1">
        <v>195</v>
      </c>
      <c r="K199" s="1">
        <f t="shared" si="12"/>
        <v>0.8125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0</v>
      </c>
      <c r="H200" s="1">
        <v>251</v>
      </c>
      <c r="I200" s="1">
        <v>194</v>
      </c>
      <c r="K200" s="1">
        <f t="shared" si="12"/>
        <v>0.772908366533865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0</v>
      </c>
      <c r="G201" s="1">
        <v>0</v>
      </c>
      <c r="H201" s="1">
        <v>188</v>
      </c>
      <c r="I201" s="1">
        <v>171</v>
      </c>
      <c r="K201" s="1">
        <f t="shared" si="12"/>
        <v>0.909574468085106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0</v>
      </c>
      <c r="H202" s="1">
        <v>191</v>
      </c>
      <c r="I202" s="1">
        <v>177</v>
      </c>
      <c r="K202" s="1">
        <f t="shared" si="12"/>
        <v>0.926701570680628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0</v>
      </c>
      <c r="H203" s="1">
        <v>211</v>
      </c>
      <c r="I203" s="1">
        <v>197</v>
      </c>
      <c r="K203" s="1">
        <f t="shared" si="12"/>
        <v>0.933649289099526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0</v>
      </c>
      <c r="H204" s="1">
        <v>258</v>
      </c>
      <c r="I204" s="1">
        <v>232</v>
      </c>
      <c r="K204" s="1">
        <f t="shared" si="12"/>
        <v>0.89922480620155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0</v>
      </c>
      <c r="H205" s="1">
        <v>225</v>
      </c>
      <c r="I205" s="1">
        <v>210</v>
      </c>
      <c r="K205" s="1">
        <f t="shared" si="12"/>
        <v>0.933333333333333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0</v>
      </c>
      <c r="H206" s="1">
        <v>240</v>
      </c>
      <c r="I206" s="1">
        <v>211</v>
      </c>
      <c r="K206" s="1">
        <f t="shared" si="12"/>
        <v>0.879166666666667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0</v>
      </c>
      <c r="H207" s="1">
        <v>199</v>
      </c>
      <c r="I207" s="1">
        <v>190</v>
      </c>
      <c r="K207" s="1">
        <f t="shared" si="12"/>
        <v>0.954773869346734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0</v>
      </c>
      <c r="H208" s="1">
        <v>253</v>
      </c>
      <c r="I208" s="1">
        <v>234</v>
      </c>
      <c r="K208" s="1">
        <f t="shared" si="12"/>
        <v>0.924901185770751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0</v>
      </c>
      <c r="H209" s="1">
        <v>199</v>
      </c>
      <c r="I209" s="1">
        <v>190</v>
      </c>
      <c r="K209" s="1">
        <f t="shared" si="12"/>
        <v>0.954773869346734</v>
      </c>
    </row>
    <row r="210" ht="17.2" spans="1:11">
      <c r="A210" s="2"/>
      <c r="B210" s="3" t="s">
        <v>35</v>
      </c>
      <c r="K210" s="1">
        <f>AVERAGE(K195:K209)</f>
        <v>0.887456812605113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0</v>
      </c>
      <c r="H213" s="1">
        <v>70</v>
      </c>
      <c r="I213" s="1">
        <v>49</v>
      </c>
      <c r="K213" s="1">
        <f t="shared" si="13"/>
        <v>0.7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0</v>
      </c>
      <c r="H214" s="1">
        <v>59</v>
      </c>
      <c r="I214" s="1">
        <v>53</v>
      </c>
      <c r="K214" s="1">
        <f t="shared" si="13"/>
        <v>0.898305084745763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0</v>
      </c>
      <c r="H219" s="1">
        <v>66</v>
      </c>
      <c r="I219" s="1">
        <v>41</v>
      </c>
      <c r="K219" s="1">
        <f t="shared" si="13"/>
        <v>0.621212121212121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0</v>
      </c>
      <c r="H220" s="1">
        <v>80</v>
      </c>
      <c r="I220" s="1">
        <v>64</v>
      </c>
      <c r="K220" s="1">
        <f t="shared" si="13"/>
        <v>0.8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0</v>
      </c>
      <c r="G221" s="1">
        <v>0</v>
      </c>
      <c r="H221" s="1">
        <v>57</v>
      </c>
      <c r="I221" s="1">
        <v>55</v>
      </c>
      <c r="K221" s="1">
        <f t="shared" si="13"/>
        <v>0.964912280701754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0</v>
      </c>
      <c r="H222" s="1">
        <v>54</v>
      </c>
      <c r="I222" s="1">
        <v>49</v>
      </c>
      <c r="K222" s="1">
        <f t="shared" si="13"/>
        <v>0.907407407407407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</v>
      </c>
      <c r="F223" s="1">
        <v>0</v>
      </c>
      <c r="G223" s="1">
        <v>0</v>
      </c>
      <c r="H223" s="1">
        <v>66</v>
      </c>
      <c r="I223" s="1">
        <v>63</v>
      </c>
      <c r="K223" s="1">
        <f t="shared" si="13"/>
        <v>0.954545454545455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5</v>
      </c>
      <c r="F224" s="1">
        <v>0</v>
      </c>
      <c r="G224" s="1">
        <v>0</v>
      </c>
      <c r="H224" s="1">
        <v>79</v>
      </c>
      <c r="I224" s="1">
        <v>74</v>
      </c>
      <c r="K224" s="1">
        <f t="shared" si="13"/>
        <v>0.936708860759494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6</v>
      </c>
      <c r="F225" s="1">
        <v>0</v>
      </c>
      <c r="G225" s="1">
        <v>2</v>
      </c>
      <c r="H225" s="1">
        <v>66</v>
      </c>
      <c r="I225" s="1">
        <v>60</v>
      </c>
      <c r="K225" s="1">
        <f t="shared" si="13"/>
        <v>0.878787878787879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0</v>
      </c>
      <c r="H227" s="1">
        <v>220</v>
      </c>
      <c r="I227" s="1">
        <v>195</v>
      </c>
      <c r="K227" s="1">
        <f t="shared" ref="K227:K241" si="14">1-(E227+F227+G227)/H227</f>
        <v>0.886363636363636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0</v>
      </c>
      <c r="H228" s="1">
        <v>220</v>
      </c>
      <c r="I228" s="1">
        <v>182</v>
      </c>
      <c r="K228" s="1">
        <f t="shared" si="14"/>
        <v>0.827272727272727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0</v>
      </c>
      <c r="H229" s="1">
        <v>220</v>
      </c>
      <c r="I229" s="1">
        <v>205</v>
      </c>
      <c r="K229" s="1">
        <f t="shared" si="14"/>
        <v>0.931818181818182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0</v>
      </c>
      <c r="H230" s="1">
        <v>220</v>
      </c>
      <c r="I230" s="1">
        <v>185</v>
      </c>
      <c r="K230" s="1">
        <f t="shared" si="14"/>
        <v>0.840909090909091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0</v>
      </c>
      <c r="H231" s="1">
        <v>170</v>
      </c>
      <c r="I231" s="1">
        <v>123</v>
      </c>
      <c r="K231" s="1">
        <f t="shared" si="14"/>
        <v>0.723529411764706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0</v>
      </c>
      <c r="H232" s="1">
        <v>220</v>
      </c>
      <c r="I232" s="1">
        <v>176</v>
      </c>
      <c r="K232" s="1">
        <f t="shared" si="14"/>
        <v>0.8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0</v>
      </c>
      <c r="H233" s="1">
        <v>116</v>
      </c>
      <c r="I233" s="1">
        <v>110</v>
      </c>
      <c r="K233" s="1">
        <f t="shared" si="14"/>
        <v>0.948275862068966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0</v>
      </c>
      <c r="H234" s="1">
        <v>142</v>
      </c>
      <c r="I234" s="1">
        <v>140</v>
      </c>
      <c r="K234" s="1">
        <f t="shared" si="14"/>
        <v>0.985915492957746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0</v>
      </c>
      <c r="H235" s="1">
        <v>218</v>
      </c>
      <c r="I235" s="1">
        <v>210</v>
      </c>
      <c r="K235" s="1">
        <f t="shared" si="14"/>
        <v>0.963302752293578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0</v>
      </c>
      <c r="H236" s="1">
        <v>220</v>
      </c>
      <c r="I236" s="1">
        <v>208</v>
      </c>
      <c r="K236" s="1">
        <f t="shared" si="14"/>
        <v>0.945454545454545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30</v>
      </c>
      <c r="F237" s="1">
        <v>0</v>
      </c>
      <c r="G237" s="1">
        <v>0</v>
      </c>
      <c r="H237" s="1">
        <v>110</v>
      </c>
      <c r="I237" s="1">
        <v>80</v>
      </c>
      <c r="K237" s="1">
        <f t="shared" si="14"/>
        <v>0.727272727272727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0</v>
      </c>
      <c r="H238" s="1">
        <v>154</v>
      </c>
      <c r="I238" s="1">
        <v>75</v>
      </c>
      <c r="K238" s="1">
        <f t="shared" si="14"/>
        <v>0.487012987012987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0</v>
      </c>
      <c r="H239" s="1">
        <v>218</v>
      </c>
      <c r="I239" s="1">
        <v>212</v>
      </c>
      <c r="K239" s="1">
        <f t="shared" si="14"/>
        <v>0.972477064220183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0</v>
      </c>
      <c r="H240" s="1">
        <v>217</v>
      </c>
      <c r="I240" s="1">
        <v>211</v>
      </c>
      <c r="K240" s="1">
        <f t="shared" si="14"/>
        <v>0.972350230414747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16</v>
      </c>
      <c r="F241" s="1">
        <v>0</v>
      </c>
      <c r="G241" s="1">
        <v>0</v>
      </c>
      <c r="H241" s="1">
        <v>218</v>
      </c>
      <c r="I241" s="1">
        <v>202</v>
      </c>
      <c r="K241" s="1">
        <f t="shared" si="14"/>
        <v>0.926605504587156</v>
      </c>
    </row>
    <row r="242" ht="17.2" spans="1:11">
      <c r="A242" s="2"/>
      <c r="B242" s="3" t="s">
        <v>37</v>
      </c>
      <c r="K242" s="1">
        <f>AVERAGE(K227:K241)</f>
        <v>0.862570680960732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35</v>
      </c>
      <c r="F243" s="1">
        <v>0</v>
      </c>
      <c r="G243" s="1">
        <v>0</v>
      </c>
      <c r="H243" s="1">
        <v>102</v>
      </c>
      <c r="I243" s="1">
        <v>67</v>
      </c>
      <c r="K243" s="1">
        <f t="shared" ref="K243:K257" si="15">1-(E243+F243+G243)/H243</f>
        <v>0.656862745098039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0</v>
      </c>
      <c r="H244" s="1">
        <v>102</v>
      </c>
      <c r="I244" s="1">
        <v>84</v>
      </c>
      <c r="K244" s="1">
        <f t="shared" si="15"/>
        <v>0.823529411764706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0</v>
      </c>
      <c r="H246" s="1">
        <v>102</v>
      </c>
      <c r="I246" s="1">
        <v>93</v>
      </c>
      <c r="K246" s="1">
        <f t="shared" si="15"/>
        <v>0.911764705882353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0</v>
      </c>
      <c r="H247" s="1">
        <v>102</v>
      </c>
      <c r="I247" s="1">
        <v>90</v>
      </c>
      <c r="K247" s="1">
        <f t="shared" si="15"/>
        <v>0.882352941176471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0</v>
      </c>
      <c r="H248" s="1">
        <v>102</v>
      </c>
      <c r="I248" s="1">
        <v>74</v>
      </c>
      <c r="K248" s="1">
        <f t="shared" si="15"/>
        <v>0.725490196078431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0</v>
      </c>
      <c r="H249" s="1">
        <v>84</v>
      </c>
      <c r="I249" s="1">
        <v>75</v>
      </c>
      <c r="K249" s="1">
        <f t="shared" si="15"/>
        <v>0.892857142857143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0</v>
      </c>
      <c r="H250" s="1">
        <v>102</v>
      </c>
      <c r="I250" s="1">
        <v>95</v>
      </c>
      <c r="K250" s="1">
        <f t="shared" si="15"/>
        <v>0.931372549019608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0</v>
      </c>
      <c r="H251" s="1">
        <v>102</v>
      </c>
      <c r="I251" s="1">
        <v>93</v>
      </c>
      <c r="K251" s="1">
        <f t="shared" si="15"/>
        <v>0.911764705882353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0</v>
      </c>
      <c r="H253" s="1">
        <v>98</v>
      </c>
      <c r="I253" s="1">
        <v>86</v>
      </c>
      <c r="K253" s="1">
        <f t="shared" si="15"/>
        <v>0.877551020408163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0</v>
      </c>
      <c r="H254" s="1">
        <v>99</v>
      </c>
      <c r="I254" s="1">
        <v>84</v>
      </c>
      <c r="K254" s="1">
        <f t="shared" si="15"/>
        <v>0.848484848484849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0</v>
      </c>
      <c r="H255" s="1">
        <v>102</v>
      </c>
      <c r="I255" s="1">
        <v>95</v>
      </c>
      <c r="K255" s="1">
        <f t="shared" si="15"/>
        <v>0.931372549019608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0</v>
      </c>
      <c r="H256" s="1">
        <v>99</v>
      </c>
      <c r="I256" s="1">
        <v>93</v>
      </c>
      <c r="K256" s="1">
        <f t="shared" si="15"/>
        <v>0.939393939393939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0.873166842494574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169</v>
      </c>
      <c r="F259" s="1">
        <v>3</v>
      </c>
      <c r="G259" s="1">
        <v>0</v>
      </c>
      <c r="H259" s="1">
        <v>729</v>
      </c>
      <c r="I259" s="1">
        <v>560</v>
      </c>
      <c r="K259" s="1">
        <f t="shared" ref="K259:K273" si="16">1-(E259+F259+G259)/H259</f>
        <v>0.764060356652949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97</v>
      </c>
      <c r="F260" s="1">
        <v>0</v>
      </c>
      <c r="G260" s="1">
        <v>1</v>
      </c>
      <c r="H260" s="1">
        <v>686</v>
      </c>
      <c r="I260" s="1">
        <v>589</v>
      </c>
      <c r="K260" s="1">
        <f t="shared" si="16"/>
        <v>0.857142857142857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141</v>
      </c>
      <c r="F261" s="1">
        <v>0</v>
      </c>
      <c r="G261" s="1">
        <v>0</v>
      </c>
      <c r="H261" s="1">
        <v>796</v>
      </c>
      <c r="I261" s="1">
        <v>655</v>
      </c>
      <c r="K261" s="1">
        <f t="shared" si="16"/>
        <v>0.82286432160804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156</v>
      </c>
      <c r="F262" s="1">
        <v>1</v>
      </c>
      <c r="G262" s="1">
        <v>0</v>
      </c>
      <c r="H262" s="1">
        <v>760</v>
      </c>
      <c r="I262" s="1">
        <v>604</v>
      </c>
      <c r="K262" s="1">
        <f t="shared" si="16"/>
        <v>0.793421052631579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126</v>
      </c>
      <c r="F263" s="1">
        <v>0</v>
      </c>
      <c r="G263" s="1">
        <v>0</v>
      </c>
      <c r="H263" s="1">
        <v>748</v>
      </c>
      <c r="I263" s="1">
        <v>622</v>
      </c>
      <c r="K263" s="1">
        <f t="shared" si="16"/>
        <v>0.831550802139037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186</v>
      </c>
      <c r="F264" s="1">
        <v>0</v>
      </c>
      <c r="G264" s="1">
        <v>0</v>
      </c>
      <c r="H264" s="1">
        <v>732</v>
      </c>
      <c r="I264" s="1">
        <v>546</v>
      </c>
      <c r="K264" s="1">
        <f t="shared" si="16"/>
        <v>0.745901639344262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79</v>
      </c>
      <c r="F265" s="1">
        <v>0</v>
      </c>
      <c r="G265" s="1">
        <v>0</v>
      </c>
      <c r="H265" s="1">
        <v>589</v>
      </c>
      <c r="I265" s="1">
        <v>510</v>
      </c>
      <c r="K265" s="1">
        <f t="shared" si="16"/>
        <v>0.865874363327674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49</v>
      </c>
      <c r="F266" s="1">
        <v>0</v>
      </c>
      <c r="G266" s="1">
        <v>0</v>
      </c>
      <c r="H266" s="1">
        <v>530</v>
      </c>
      <c r="I266" s="1">
        <v>481</v>
      </c>
      <c r="K266" s="1">
        <f t="shared" si="16"/>
        <v>0.907547169811321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78</v>
      </c>
      <c r="F267" s="1">
        <v>0</v>
      </c>
      <c r="G267" s="1">
        <v>0</v>
      </c>
      <c r="H267" s="1">
        <v>785</v>
      </c>
      <c r="I267" s="1">
        <v>707</v>
      </c>
      <c r="K267" s="1">
        <f t="shared" si="16"/>
        <v>0.900636942675159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93</v>
      </c>
      <c r="F268" s="1">
        <v>0</v>
      </c>
      <c r="G268" s="1">
        <v>0</v>
      </c>
      <c r="H268" s="1">
        <v>794</v>
      </c>
      <c r="I268" s="1">
        <v>701</v>
      </c>
      <c r="K268" s="1">
        <f t="shared" si="16"/>
        <v>0.882871536523929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96</v>
      </c>
      <c r="F269" s="1">
        <v>0</v>
      </c>
      <c r="G269" s="1">
        <v>0</v>
      </c>
      <c r="H269" s="1">
        <v>491</v>
      </c>
      <c r="I269" s="1">
        <v>395</v>
      </c>
      <c r="K269" s="1">
        <f t="shared" si="16"/>
        <v>0.804480651731161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136</v>
      </c>
      <c r="F270" s="1">
        <v>2</v>
      </c>
      <c r="G270" s="1">
        <v>0</v>
      </c>
      <c r="H270" s="1">
        <v>646</v>
      </c>
      <c r="I270" s="1">
        <v>510</v>
      </c>
      <c r="K270" s="1">
        <f t="shared" si="16"/>
        <v>0.786377708978328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71</v>
      </c>
      <c r="F271" s="1">
        <v>0</v>
      </c>
      <c r="G271" s="1">
        <v>0</v>
      </c>
      <c r="H271" s="1">
        <v>754</v>
      </c>
      <c r="I271" s="1">
        <v>683</v>
      </c>
      <c r="K271" s="1">
        <f t="shared" si="16"/>
        <v>0.905835543766578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76</v>
      </c>
      <c r="F272" s="1">
        <v>0</v>
      </c>
      <c r="G272" s="1">
        <v>4</v>
      </c>
      <c r="H272" s="1">
        <v>794</v>
      </c>
      <c r="I272" s="1">
        <v>718</v>
      </c>
      <c r="K272" s="1">
        <f t="shared" si="16"/>
        <v>0.899244332493703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76</v>
      </c>
      <c r="F273" s="1">
        <v>0</v>
      </c>
      <c r="G273" s="1">
        <v>0</v>
      </c>
      <c r="H273" s="1">
        <v>754</v>
      </c>
      <c r="I273" s="1">
        <v>678</v>
      </c>
      <c r="K273" s="1">
        <f t="shared" si="16"/>
        <v>0.89920424403183</v>
      </c>
    </row>
    <row r="274" ht="17.2" spans="1:11">
      <c r="A274" s="2"/>
      <c r="B274" s="3" t="s">
        <v>39</v>
      </c>
      <c r="K274" s="1">
        <f>AVERAGE(K259:K273)</f>
        <v>0.844467568190561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0</v>
      </c>
      <c r="H275" s="1">
        <v>211</v>
      </c>
      <c r="I275" s="1">
        <v>168</v>
      </c>
      <c r="K275" s="1">
        <f t="shared" ref="K275:K289" si="17">1-(E275+F275+G275)/H275</f>
        <v>0.796208530805687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0</v>
      </c>
      <c r="H276" s="1">
        <v>229</v>
      </c>
      <c r="I276" s="1">
        <v>207</v>
      </c>
      <c r="K276" s="1">
        <f t="shared" si="17"/>
        <v>0.903930131004367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0</v>
      </c>
      <c r="H277" s="1">
        <v>269</v>
      </c>
      <c r="I277" s="1">
        <v>225</v>
      </c>
      <c r="K277" s="1">
        <f t="shared" si="17"/>
        <v>0.836431226765799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0</v>
      </c>
      <c r="H278" s="1">
        <v>274</v>
      </c>
      <c r="I278" s="1">
        <v>240</v>
      </c>
      <c r="K278" s="1">
        <f t="shared" si="17"/>
        <v>0.875912408759124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0</v>
      </c>
      <c r="H279" s="1">
        <v>239</v>
      </c>
      <c r="I279" s="1">
        <v>217</v>
      </c>
      <c r="K279" s="1">
        <f t="shared" si="17"/>
        <v>0.907949790794979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0</v>
      </c>
      <c r="H280" s="1">
        <v>218</v>
      </c>
      <c r="I280" s="1">
        <v>196</v>
      </c>
      <c r="K280" s="1">
        <f t="shared" si="17"/>
        <v>0.899082568807339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0</v>
      </c>
      <c r="H281" s="1">
        <v>241</v>
      </c>
      <c r="I281" s="1">
        <v>171</v>
      </c>
      <c r="K281" s="1">
        <f t="shared" si="17"/>
        <v>0.70954356846473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0</v>
      </c>
      <c r="H282" s="1">
        <v>215</v>
      </c>
      <c r="I282" s="1">
        <v>191</v>
      </c>
      <c r="K282" s="1">
        <f t="shared" si="17"/>
        <v>0.888372093023256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0</v>
      </c>
      <c r="H283" s="1">
        <v>243</v>
      </c>
      <c r="I283" s="1">
        <v>229</v>
      </c>
      <c r="K283" s="1">
        <f t="shared" si="17"/>
        <v>0.94238683127572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0</v>
      </c>
      <c r="H284" s="1">
        <v>270</v>
      </c>
      <c r="I284" s="1">
        <v>230</v>
      </c>
      <c r="K284" s="1">
        <f t="shared" si="17"/>
        <v>0.851851851851852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0</v>
      </c>
      <c r="H285" s="1">
        <v>254</v>
      </c>
      <c r="I285" s="1">
        <v>242</v>
      </c>
      <c r="K285" s="1">
        <f t="shared" si="17"/>
        <v>0.952755905511811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62</v>
      </c>
      <c r="F286" s="1">
        <v>0</v>
      </c>
      <c r="G286" s="1">
        <v>0</v>
      </c>
      <c r="H286" s="1">
        <v>260</v>
      </c>
      <c r="I286" s="1">
        <v>198</v>
      </c>
      <c r="K286" s="1">
        <f t="shared" si="17"/>
        <v>0.761538461538461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0</v>
      </c>
      <c r="H287" s="1">
        <v>241</v>
      </c>
      <c r="I287" s="1">
        <v>208</v>
      </c>
      <c r="K287" s="1">
        <f t="shared" si="17"/>
        <v>0.863070539419087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0</v>
      </c>
      <c r="H288" s="1">
        <v>284</v>
      </c>
      <c r="I288" s="1">
        <v>233</v>
      </c>
      <c r="K288" s="1">
        <f t="shared" si="17"/>
        <v>0.820422535211268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0</v>
      </c>
      <c r="H289" s="1">
        <v>241</v>
      </c>
      <c r="I289" s="1">
        <v>195</v>
      </c>
      <c r="K289" s="1">
        <f t="shared" si="17"/>
        <v>0.809128630705394</v>
      </c>
    </row>
    <row r="290" ht="17.2" spans="1:11">
      <c r="A290" s="2"/>
      <c r="B290" s="3" t="s">
        <v>40</v>
      </c>
      <c r="K290" s="1">
        <f>AVERAGE(K275:K289)</f>
        <v>0.854572338262592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0</v>
      </c>
      <c r="H291" s="1">
        <v>172</v>
      </c>
      <c r="I291" s="1">
        <v>153</v>
      </c>
      <c r="K291" s="1">
        <f t="shared" ref="K291:K305" si="18">1-(E291+F291+G291)/H291</f>
        <v>0.88953488372093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0</v>
      </c>
      <c r="H292" s="1">
        <v>187</v>
      </c>
      <c r="I292" s="1">
        <v>176</v>
      </c>
      <c r="K292" s="1">
        <f t="shared" si="18"/>
        <v>0.941176470588235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0</v>
      </c>
      <c r="H293" s="1">
        <v>186</v>
      </c>
      <c r="I293" s="1">
        <v>163</v>
      </c>
      <c r="K293" s="1">
        <f t="shared" si="18"/>
        <v>0.876344086021505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0</v>
      </c>
      <c r="H294" s="1">
        <v>181</v>
      </c>
      <c r="I294" s="1">
        <v>164</v>
      </c>
      <c r="K294" s="1">
        <f t="shared" si="18"/>
        <v>0.906077348066298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0</v>
      </c>
      <c r="H295" s="1">
        <v>182</v>
      </c>
      <c r="I295" s="1">
        <v>174</v>
      </c>
      <c r="K295" s="1">
        <f t="shared" si="18"/>
        <v>0.956043956043956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0</v>
      </c>
      <c r="H296" s="1">
        <v>166</v>
      </c>
      <c r="I296" s="1">
        <v>152</v>
      </c>
      <c r="K296" s="1">
        <f t="shared" si="18"/>
        <v>0.91566265060241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0</v>
      </c>
      <c r="H297" s="1">
        <v>152</v>
      </c>
      <c r="I297" s="1">
        <v>134</v>
      </c>
      <c r="K297" s="1">
        <f t="shared" si="18"/>
        <v>0.881578947368421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0</v>
      </c>
      <c r="G298" s="1">
        <v>0</v>
      </c>
      <c r="H298" s="1">
        <v>153</v>
      </c>
      <c r="I298" s="1">
        <v>144</v>
      </c>
      <c r="K298" s="1">
        <f t="shared" si="18"/>
        <v>0.941176470588235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0</v>
      </c>
      <c r="H299" s="1">
        <v>195</v>
      </c>
      <c r="I299" s="1">
        <v>184</v>
      </c>
      <c r="K299" s="1">
        <f t="shared" si="18"/>
        <v>0.943589743589744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0</v>
      </c>
      <c r="H300" s="1">
        <v>203</v>
      </c>
      <c r="I300" s="1">
        <v>182</v>
      </c>
      <c r="K300" s="1">
        <f t="shared" si="18"/>
        <v>0.896551724137931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0</v>
      </c>
      <c r="H301" s="1">
        <v>167</v>
      </c>
      <c r="I301" s="1">
        <v>161</v>
      </c>
      <c r="K301" s="1">
        <f t="shared" si="18"/>
        <v>0.964071856287425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0</v>
      </c>
      <c r="H302" s="1">
        <v>177</v>
      </c>
      <c r="I302" s="1">
        <v>164</v>
      </c>
      <c r="K302" s="1">
        <f t="shared" si="18"/>
        <v>0.926553672316384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0</v>
      </c>
      <c r="H303" s="1">
        <v>181</v>
      </c>
      <c r="I303" s="1">
        <v>178</v>
      </c>
      <c r="K303" s="1">
        <f t="shared" si="18"/>
        <v>0.983425414364641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0</v>
      </c>
      <c r="H304" s="1">
        <v>195</v>
      </c>
      <c r="I304" s="1">
        <v>192</v>
      </c>
      <c r="K304" s="1">
        <f t="shared" si="18"/>
        <v>0.984615384615385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1</v>
      </c>
      <c r="H305" s="1">
        <v>181</v>
      </c>
      <c r="I305" s="1">
        <v>176</v>
      </c>
      <c r="K305" s="1">
        <f t="shared" si="18"/>
        <v>0.966850828729282</v>
      </c>
    </row>
    <row r="306" ht="17.2" spans="1:11">
      <c r="A306" s="2"/>
      <c r="B306" s="3" t="s">
        <v>41</v>
      </c>
      <c r="K306" s="1">
        <f>AVERAGE(K291:K305)</f>
        <v>0.931550229136052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251</v>
      </c>
      <c r="F307" s="1">
        <v>0</v>
      </c>
      <c r="G307" s="1">
        <v>0</v>
      </c>
      <c r="H307" s="1">
        <v>457</v>
      </c>
      <c r="I307" s="1">
        <v>206</v>
      </c>
      <c r="K307" s="1">
        <f t="shared" ref="K307:K321" si="19">1-(E307+F307+G307)/H307</f>
        <v>0.450765864332604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187</v>
      </c>
      <c r="F308" s="1">
        <v>0</v>
      </c>
      <c r="G308" s="1">
        <v>0</v>
      </c>
      <c r="H308" s="1">
        <v>462</v>
      </c>
      <c r="I308" s="1">
        <v>275</v>
      </c>
      <c r="K308" s="1">
        <f t="shared" si="19"/>
        <v>0.595238095238095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109</v>
      </c>
      <c r="F309" s="1">
        <v>0</v>
      </c>
      <c r="G309" s="1">
        <v>0</v>
      </c>
      <c r="H309" s="1">
        <v>471</v>
      </c>
      <c r="I309" s="1">
        <v>362</v>
      </c>
      <c r="K309" s="1">
        <f t="shared" si="19"/>
        <v>0.768577494692144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108</v>
      </c>
      <c r="F310" s="1">
        <v>0</v>
      </c>
      <c r="G310" s="1">
        <v>0</v>
      </c>
      <c r="H310" s="1">
        <v>471</v>
      </c>
      <c r="I310" s="1">
        <v>363</v>
      </c>
      <c r="K310" s="1">
        <f t="shared" si="19"/>
        <v>0.770700636942675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159</v>
      </c>
      <c r="F311" s="1">
        <v>0</v>
      </c>
      <c r="G311" s="1">
        <v>0</v>
      </c>
      <c r="H311" s="1">
        <v>465</v>
      </c>
      <c r="I311" s="1">
        <v>306</v>
      </c>
      <c r="K311" s="1">
        <f t="shared" si="19"/>
        <v>0.658064516129032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218</v>
      </c>
      <c r="F312" s="1">
        <v>0</v>
      </c>
      <c r="G312" s="1">
        <v>0</v>
      </c>
      <c r="H312" s="1">
        <v>431</v>
      </c>
      <c r="I312" s="1">
        <v>213</v>
      </c>
      <c r="K312" s="1">
        <f t="shared" si="19"/>
        <v>0.494199535962877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169</v>
      </c>
      <c r="F313" s="1">
        <v>0</v>
      </c>
      <c r="G313" s="1">
        <v>0</v>
      </c>
      <c r="H313" s="1">
        <v>422</v>
      </c>
      <c r="I313" s="1">
        <v>253</v>
      </c>
      <c r="K313" s="1">
        <f t="shared" si="19"/>
        <v>0.599526066350711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128</v>
      </c>
      <c r="F314" s="1">
        <v>0</v>
      </c>
      <c r="G314" s="1">
        <v>0</v>
      </c>
      <c r="H314" s="1">
        <v>432</v>
      </c>
      <c r="I314" s="1">
        <v>304</v>
      </c>
      <c r="K314" s="1">
        <f t="shared" si="19"/>
        <v>0.703703703703704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0</v>
      </c>
      <c r="H315" s="1">
        <v>472</v>
      </c>
      <c r="I315" s="1">
        <v>394</v>
      </c>
      <c r="K315" s="1">
        <f t="shared" si="19"/>
        <v>0.834745762711864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0</v>
      </c>
      <c r="H316" s="1">
        <v>440</v>
      </c>
      <c r="I316" s="1">
        <v>356</v>
      </c>
      <c r="K316" s="1">
        <f t="shared" si="19"/>
        <v>0.809090909090909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143</v>
      </c>
      <c r="F317" s="1">
        <v>0</v>
      </c>
      <c r="G317" s="1">
        <v>0</v>
      </c>
      <c r="H317" s="1">
        <v>401</v>
      </c>
      <c r="I317" s="1">
        <v>258</v>
      </c>
      <c r="K317" s="1">
        <f t="shared" si="19"/>
        <v>0.643391521197007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173</v>
      </c>
      <c r="F318" s="1">
        <v>0</v>
      </c>
      <c r="G318" s="1">
        <v>0</v>
      </c>
      <c r="H318" s="1">
        <v>400</v>
      </c>
      <c r="I318" s="1">
        <v>227</v>
      </c>
      <c r="K318" s="1">
        <f t="shared" si="19"/>
        <v>0.5675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62</v>
      </c>
      <c r="F319" s="1">
        <v>0</v>
      </c>
      <c r="G319" s="1">
        <v>0</v>
      </c>
      <c r="H319" s="1">
        <v>440</v>
      </c>
      <c r="I319" s="1">
        <v>378</v>
      </c>
      <c r="K319" s="1">
        <f t="shared" si="19"/>
        <v>0.859090909090909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53</v>
      </c>
      <c r="F320" s="1">
        <v>0</v>
      </c>
      <c r="G320" s="1">
        <v>0</v>
      </c>
      <c r="H320" s="1">
        <v>472</v>
      </c>
      <c r="I320" s="1">
        <v>419</v>
      </c>
      <c r="K320" s="1">
        <f t="shared" si="19"/>
        <v>0.88771186440678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78</v>
      </c>
      <c r="F321" s="1">
        <v>0</v>
      </c>
      <c r="G321" s="1">
        <v>2</v>
      </c>
      <c r="H321" s="1">
        <v>437</v>
      </c>
      <c r="I321" s="1">
        <v>359</v>
      </c>
      <c r="K321" s="1">
        <f t="shared" si="19"/>
        <v>0.816933638443936</v>
      </c>
    </row>
    <row r="322" ht="17.2" spans="1:11">
      <c r="A322" s="2"/>
      <c r="B322" s="3" t="s">
        <v>42</v>
      </c>
      <c r="K322" s="1">
        <f>AVERAGE(K307:K321)</f>
        <v>0.69728270121955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144</v>
      </c>
      <c r="F323" s="1">
        <v>0</v>
      </c>
      <c r="G323" s="1">
        <v>0</v>
      </c>
      <c r="H323" s="1">
        <v>344</v>
      </c>
      <c r="I323" s="1">
        <v>200</v>
      </c>
      <c r="K323" s="1">
        <f t="shared" ref="K323:K337" si="20">1-(E323+F323+G323)/H323</f>
        <v>0.581395348837209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125</v>
      </c>
      <c r="F324" s="1">
        <v>0</v>
      </c>
      <c r="G324" s="1">
        <v>0</v>
      </c>
      <c r="H324" s="1">
        <v>387</v>
      </c>
      <c r="I324" s="1">
        <v>262</v>
      </c>
      <c r="K324" s="1">
        <f t="shared" si="20"/>
        <v>0.677002583979328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87</v>
      </c>
      <c r="F325" s="1">
        <v>0</v>
      </c>
      <c r="G325" s="1">
        <v>0</v>
      </c>
      <c r="H325" s="1">
        <v>419</v>
      </c>
      <c r="I325" s="1">
        <v>332</v>
      </c>
      <c r="K325" s="1">
        <f t="shared" si="20"/>
        <v>0.79236276849642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74</v>
      </c>
      <c r="F326" s="1">
        <v>0</v>
      </c>
      <c r="G326" s="1">
        <v>0</v>
      </c>
      <c r="H326" s="1">
        <v>411</v>
      </c>
      <c r="I326" s="1">
        <v>337</v>
      </c>
      <c r="K326" s="1">
        <f t="shared" si="20"/>
        <v>0.819951338199513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97</v>
      </c>
      <c r="F327" s="1">
        <v>0</v>
      </c>
      <c r="G327" s="1">
        <v>0</v>
      </c>
      <c r="H327" s="1">
        <v>356</v>
      </c>
      <c r="I327" s="1">
        <v>259</v>
      </c>
      <c r="K327" s="1">
        <f t="shared" si="20"/>
        <v>0.72752808988764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107</v>
      </c>
      <c r="F328" s="1">
        <v>0</v>
      </c>
      <c r="G328" s="1">
        <v>0</v>
      </c>
      <c r="H328" s="1">
        <v>317</v>
      </c>
      <c r="I328" s="1">
        <v>210</v>
      </c>
      <c r="K328" s="1">
        <f t="shared" si="20"/>
        <v>0.662460567823344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76</v>
      </c>
      <c r="F329" s="1">
        <v>0</v>
      </c>
      <c r="G329" s="1">
        <v>0</v>
      </c>
      <c r="H329" s="1">
        <v>324</v>
      </c>
      <c r="I329" s="1">
        <v>248</v>
      </c>
      <c r="K329" s="1">
        <f t="shared" si="20"/>
        <v>0.765432098765432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73</v>
      </c>
      <c r="F330" s="1">
        <v>0</v>
      </c>
      <c r="G330" s="1">
        <v>0</v>
      </c>
      <c r="H330" s="1">
        <v>374</v>
      </c>
      <c r="I330" s="1">
        <v>301</v>
      </c>
      <c r="K330" s="1">
        <f t="shared" si="20"/>
        <v>0.804812834224599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58</v>
      </c>
      <c r="F331" s="1">
        <v>0</v>
      </c>
      <c r="G331" s="1">
        <v>1</v>
      </c>
      <c r="H331" s="1">
        <v>435</v>
      </c>
      <c r="I331" s="1">
        <v>377</v>
      </c>
      <c r="K331" s="1">
        <f t="shared" si="20"/>
        <v>0.864367816091954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59</v>
      </c>
      <c r="F332" s="1">
        <v>0</v>
      </c>
      <c r="G332" s="1">
        <v>0</v>
      </c>
      <c r="H332" s="1">
        <v>438</v>
      </c>
      <c r="I332" s="1">
        <v>379</v>
      </c>
      <c r="K332" s="1">
        <f t="shared" si="20"/>
        <v>0.865296803652968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80</v>
      </c>
      <c r="F333" s="1">
        <v>0</v>
      </c>
      <c r="G333" s="1">
        <v>0</v>
      </c>
      <c r="H333" s="1">
        <v>395</v>
      </c>
      <c r="I333" s="1">
        <v>315</v>
      </c>
      <c r="K333" s="1">
        <f t="shared" si="20"/>
        <v>0.79746835443038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100</v>
      </c>
      <c r="F334" s="1">
        <v>0</v>
      </c>
      <c r="G334" s="1">
        <v>0</v>
      </c>
      <c r="H334" s="1">
        <v>334</v>
      </c>
      <c r="I334" s="1">
        <v>234</v>
      </c>
      <c r="K334" s="1">
        <f t="shared" si="20"/>
        <v>0.70059880239521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26</v>
      </c>
      <c r="F335" s="1">
        <v>0</v>
      </c>
      <c r="G335" s="1">
        <v>0</v>
      </c>
      <c r="H335" s="1">
        <v>372</v>
      </c>
      <c r="I335" s="1">
        <v>346</v>
      </c>
      <c r="K335" s="1">
        <f t="shared" si="20"/>
        <v>0.93010752688172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55</v>
      </c>
      <c r="F336" s="1">
        <v>0</v>
      </c>
      <c r="G336" s="1">
        <v>2</v>
      </c>
      <c r="H336" s="1">
        <v>385</v>
      </c>
      <c r="I336" s="1">
        <v>330</v>
      </c>
      <c r="K336" s="1">
        <f t="shared" si="20"/>
        <v>0.851948051948052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95</v>
      </c>
      <c r="F337" s="1">
        <v>0</v>
      </c>
      <c r="G337" s="1">
        <v>54</v>
      </c>
      <c r="H337" s="1">
        <v>372</v>
      </c>
      <c r="I337" s="1">
        <v>277</v>
      </c>
      <c r="K337" s="1">
        <f t="shared" si="20"/>
        <v>0.599462365591398</v>
      </c>
    </row>
    <row r="338" ht="17.2" spans="1:11">
      <c r="A338" s="2"/>
      <c r="B338" s="3" t="s">
        <v>43</v>
      </c>
      <c r="K338" s="1">
        <f>AVERAGE(K323:K337)</f>
        <v>0.762679690080344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0</v>
      </c>
      <c r="G339" s="1">
        <v>0</v>
      </c>
      <c r="H339" s="1">
        <v>180</v>
      </c>
      <c r="I339" s="1">
        <v>115</v>
      </c>
      <c r="K339" s="1">
        <f t="shared" ref="K339:K353" si="21">1-(E339+F339+G339)/H339</f>
        <v>0.638888888888889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54</v>
      </c>
      <c r="F340" s="1">
        <v>0</v>
      </c>
      <c r="G340" s="1">
        <v>0</v>
      </c>
      <c r="H340" s="1">
        <v>189</v>
      </c>
      <c r="I340" s="1">
        <v>135</v>
      </c>
      <c r="K340" s="1">
        <f t="shared" si="21"/>
        <v>0.714285714285714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39</v>
      </c>
      <c r="F341" s="1">
        <v>0</v>
      </c>
      <c r="G341" s="1">
        <v>0</v>
      </c>
      <c r="H341" s="1">
        <v>188</v>
      </c>
      <c r="I341" s="1">
        <v>149</v>
      </c>
      <c r="K341" s="1">
        <f t="shared" si="21"/>
        <v>0.792553191489362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27</v>
      </c>
      <c r="F342" s="1">
        <v>0</v>
      </c>
      <c r="G342" s="1">
        <v>0</v>
      </c>
      <c r="H342" s="1">
        <v>197</v>
      </c>
      <c r="I342" s="1">
        <v>170</v>
      </c>
      <c r="K342" s="1">
        <f t="shared" si="21"/>
        <v>0.862944162436548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49</v>
      </c>
      <c r="F343" s="1">
        <v>0</v>
      </c>
      <c r="G343" s="1">
        <v>0</v>
      </c>
      <c r="H343" s="1">
        <v>202</v>
      </c>
      <c r="I343" s="1">
        <v>153</v>
      </c>
      <c r="K343" s="1">
        <f t="shared" si="21"/>
        <v>0.757425742574257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54</v>
      </c>
      <c r="F344" s="1">
        <v>0</v>
      </c>
      <c r="G344" s="1">
        <v>0</v>
      </c>
      <c r="H344" s="1">
        <v>186</v>
      </c>
      <c r="I344" s="1">
        <v>132</v>
      </c>
      <c r="K344" s="1">
        <f t="shared" si="21"/>
        <v>0.709677419354839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56</v>
      </c>
      <c r="F345" s="1">
        <v>0</v>
      </c>
      <c r="G345" s="1">
        <v>0</v>
      </c>
      <c r="H345" s="1">
        <v>142</v>
      </c>
      <c r="I345" s="1">
        <v>86</v>
      </c>
      <c r="K345" s="1">
        <f t="shared" si="21"/>
        <v>0.605633802816901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39</v>
      </c>
      <c r="F346" s="1">
        <v>0</v>
      </c>
      <c r="G346" s="1">
        <v>0</v>
      </c>
      <c r="H346" s="1">
        <v>139</v>
      </c>
      <c r="I346" s="1">
        <v>100</v>
      </c>
      <c r="K346" s="1">
        <f t="shared" si="21"/>
        <v>0.719424460431655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35</v>
      </c>
      <c r="F347" s="1">
        <v>0</v>
      </c>
      <c r="G347" s="1">
        <v>0</v>
      </c>
      <c r="H347" s="1">
        <v>209</v>
      </c>
      <c r="I347" s="1">
        <v>174</v>
      </c>
      <c r="K347" s="1">
        <f t="shared" si="21"/>
        <v>0.832535885167464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38</v>
      </c>
      <c r="F348" s="1">
        <v>0</v>
      </c>
      <c r="G348" s="1">
        <v>0</v>
      </c>
      <c r="H348" s="1">
        <v>212</v>
      </c>
      <c r="I348" s="1">
        <v>174</v>
      </c>
      <c r="K348" s="1">
        <f t="shared" si="21"/>
        <v>0.820754716981132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54</v>
      </c>
      <c r="F349" s="1">
        <v>0</v>
      </c>
      <c r="G349" s="1">
        <v>0</v>
      </c>
      <c r="H349" s="1">
        <v>196</v>
      </c>
      <c r="I349" s="1">
        <v>142</v>
      </c>
      <c r="K349" s="1">
        <f t="shared" si="21"/>
        <v>0.724489795918367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53</v>
      </c>
      <c r="F350" s="1">
        <v>0</v>
      </c>
      <c r="G350" s="1">
        <v>0</v>
      </c>
      <c r="H350" s="1">
        <v>180</v>
      </c>
      <c r="I350" s="1">
        <v>127</v>
      </c>
      <c r="K350" s="1">
        <f t="shared" si="21"/>
        <v>0.705555555555555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23</v>
      </c>
      <c r="F351" s="1">
        <v>0</v>
      </c>
      <c r="G351" s="1">
        <v>0</v>
      </c>
      <c r="H351" s="1">
        <v>203</v>
      </c>
      <c r="I351" s="1">
        <v>180</v>
      </c>
      <c r="K351" s="1">
        <f t="shared" si="21"/>
        <v>0.886699507389163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30</v>
      </c>
      <c r="F352" s="1">
        <v>0</v>
      </c>
      <c r="G352" s="1">
        <v>0</v>
      </c>
      <c r="H352" s="1">
        <v>217</v>
      </c>
      <c r="I352" s="1">
        <v>187</v>
      </c>
      <c r="K352" s="1">
        <f t="shared" si="21"/>
        <v>0.861751152073733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25</v>
      </c>
      <c r="F353" s="1">
        <v>0</v>
      </c>
      <c r="G353" s="1">
        <v>0</v>
      </c>
      <c r="H353" s="1">
        <v>203</v>
      </c>
      <c r="I353" s="1">
        <v>178</v>
      </c>
      <c r="K353" s="1">
        <f t="shared" si="21"/>
        <v>0.876847290640394</v>
      </c>
    </row>
    <row r="354" ht="17.2" spans="1:11">
      <c r="A354" s="2"/>
      <c r="B354" s="3" t="s">
        <v>44</v>
      </c>
      <c r="K354" s="1">
        <f>AVERAGE(K339:K353)</f>
        <v>0.767297819066932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0</v>
      </c>
      <c r="H355" s="1">
        <v>254</v>
      </c>
      <c r="I355" s="1">
        <v>237</v>
      </c>
      <c r="K355" s="1">
        <f t="shared" ref="K355:K369" si="22">1-(E355+F355+G355)/H355</f>
        <v>0.933070866141732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0</v>
      </c>
      <c r="H356" s="1">
        <v>278</v>
      </c>
      <c r="I356" s="1">
        <v>259</v>
      </c>
      <c r="K356" s="1">
        <f t="shared" si="22"/>
        <v>0.931654676258993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0</v>
      </c>
      <c r="H357" s="1">
        <v>285</v>
      </c>
      <c r="I357" s="1">
        <v>264</v>
      </c>
      <c r="K357" s="1">
        <f t="shared" si="22"/>
        <v>0.926315789473684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0</v>
      </c>
      <c r="H358" s="1">
        <v>285</v>
      </c>
      <c r="I358" s="1">
        <v>270</v>
      </c>
      <c r="K358" s="1">
        <f t="shared" si="22"/>
        <v>0.947368421052632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0</v>
      </c>
      <c r="H359" s="1">
        <v>284</v>
      </c>
      <c r="I359" s="1">
        <v>269</v>
      </c>
      <c r="K359" s="1">
        <f t="shared" si="22"/>
        <v>0.947183098591549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0</v>
      </c>
      <c r="H360" s="1">
        <v>262</v>
      </c>
      <c r="I360" s="1">
        <v>246</v>
      </c>
      <c r="K360" s="1">
        <f t="shared" si="22"/>
        <v>0.938931297709924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0</v>
      </c>
      <c r="H361" s="1">
        <v>240</v>
      </c>
      <c r="I361" s="1">
        <v>196</v>
      </c>
      <c r="K361" s="1">
        <f t="shared" si="22"/>
        <v>0.816666666666667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0</v>
      </c>
      <c r="H362" s="1">
        <v>239</v>
      </c>
      <c r="I362" s="1">
        <v>223</v>
      </c>
      <c r="K362" s="1">
        <f t="shared" si="22"/>
        <v>0.933054393305439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0</v>
      </c>
      <c r="H363" s="1">
        <v>263</v>
      </c>
      <c r="I363" s="1">
        <v>252</v>
      </c>
      <c r="K363" s="1">
        <f t="shared" si="22"/>
        <v>0.958174904942966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0</v>
      </c>
      <c r="H364" s="1">
        <v>269</v>
      </c>
      <c r="I364" s="1">
        <v>269</v>
      </c>
      <c r="K364" s="1">
        <f t="shared" si="22"/>
        <v>1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0</v>
      </c>
      <c r="H365" s="1">
        <v>260</v>
      </c>
      <c r="I365" s="1">
        <v>246</v>
      </c>
      <c r="K365" s="1">
        <f t="shared" si="22"/>
        <v>0.946153846153846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0</v>
      </c>
      <c r="H366" s="1">
        <v>261</v>
      </c>
      <c r="I366" s="1">
        <v>189</v>
      </c>
      <c r="K366" s="1">
        <f t="shared" si="22"/>
        <v>0.724137931034483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0</v>
      </c>
      <c r="H367" s="1">
        <v>247</v>
      </c>
      <c r="I367" s="1">
        <v>246</v>
      </c>
      <c r="K367" s="1">
        <f t="shared" si="22"/>
        <v>0.995951417004049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0</v>
      </c>
      <c r="H368" s="1">
        <v>278</v>
      </c>
      <c r="I368" s="1">
        <v>268</v>
      </c>
      <c r="K368" s="1">
        <f t="shared" si="22"/>
        <v>0.964028776978417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0</v>
      </c>
      <c r="H369" s="1">
        <v>247</v>
      </c>
      <c r="I369" s="1">
        <v>247</v>
      </c>
      <c r="K369" s="1">
        <f t="shared" si="22"/>
        <v>1</v>
      </c>
    </row>
    <row r="370" ht="17.2" spans="1:11">
      <c r="A370" s="2"/>
      <c r="B370" s="3" t="s">
        <v>45</v>
      </c>
      <c r="K370" s="1">
        <f>AVERAGE(K355:K369)</f>
        <v>0.930846139020959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34</v>
      </c>
      <c r="F371" s="1">
        <v>0</v>
      </c>
      <c r="G371" s="1">
        <v>0</v>
      </c>
      <c r="H371" s="1">
        <v>496</v>
      </c>
      <c r="I371" s="1">
        <v>462</v>
      </c>
      <c r="K371" s="1">
        <f t="shared" ref="K371:K385" si="23">1-(E371+F371+G371)/H371</f>
        <v>0.931451612903226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0</v>
      </c>
      <c r="H372" s="1">
        <v>506</v>
      </c>
      <c r="I372" s="1">
        <v>488</v>
      </c>
      <c r="K372" s="1">
        <f t="shared" si="23"/>
        <v>0.964426877470356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33</v>
      </c>
      <c r="F373" s="1">
        <v>0</v>
      </c>
      <c r="G373" s="1">
        <v>0</v>
      </c>
      <c r="H373" s="1">
        <v>562</v>
      </c>
      <c r="I373" s="1">
        <v>529</v>
      </c>
      <c r="K373" s="1">
        <f t="shared" si="23"/>
        <v>0.941281138790036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0</v>
      </c>
      <c r="G374" s="1">
        <v>0</v>
      </c>
      <c r="H374" s="1">
        <v>554</v>
      </c>
      <c r="I374" s="1">
        <v>523</v>
      </c>
      <c r="K374" s="1">
        <f t="shared" si="23"/>
        <v>0.944043321299639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0</v>
      </c>
      <c r="H375" s="1">
        <v>500</v>
      </c>
      <c r="I375" s="1">
        <v>479</v>
      </c>
      <c r="K375" s="1">
        <f t="shared" si="23"/>
        <v>0.958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38</v>
      </c>
      <c r="F376" s="1">
        <v>0</v>
      </c>
      <c r="G376" s="1">
        <v>0</v>
      </c>
      <c r="H376" s="1">
        <v>495</v>
      </c>
      <c r="I376" s="1">
        <v>457</v>
      </c>
      <c r="K376" s="1">
        <f t="shared" si="23"/>
        <v>0.923232323232323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0</v>
      </c>
      <c r="G377" s="1">
        <v>0</v>
      </c>
      <c r="H377" s="1">
        <v>568</v>
      </c>
      <c r="I377" s="1">
        <v>539</v>
      </c>
      <c r="K377" s="1">
        <f t="shared" si="23"/>
        <v>0.948943661971831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17</v>
      </c>
      <c r="F378" s="1">
        <v>0</v>
      </c>
      <c r="G378" s="1">
        <v>0</v>
      </c>
      <c r="H378" s="1">
        <v>610</v>
      </c>
      <c r="I378" s="1">
        <v>593</v>
      </c>
      <c r="K378" s="1">
        <f t="shared" si="23"/>
        <v>0.972131147540984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18</v>
      </c>
      <c r="F379" s="1">
        <v>0</v>
      </c>
      <c r="G379" s="1">
        <v>0</v>
      </c>
      <c r="H379" s="1">
        <v>646</v>
      </c>
      <c r="I379" s="1">
        <v>628</v>
      </c>
      <c r="K379" s="1">
        <f t="shared" si="23"/>
        <v>0.972136222910217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15</v>
      </c>
      <c r="F380" s="1">
        <v>0</v>
      </c>
      <c r="G380" s="1">
        <v>0</v>
      </c>
      <c r="H380" s="1">
        <v>633</v>
      </c>
      <c r="I380" s="1">
        <v>618</v>
      </c>
      <c r="K380" s="1">
        <f t="shared" si="23"/>
        <v>0.976303317535545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0</v>
      </c>
      <c r="G381" s="1">
        <v>0</v>
      </c>
      <c r="H381" s="1">
        <v>483</v>
      </c>
      <c r="I381" s="1">
        <v>468</v>
      </c>
      <c r="K381" s="1">
        <f t="shared" si="23"/>
        <v>0.968944099378882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38</v>
      </c>
      <c r="F382" s="1">
        <v>0</v>
      </c>
      <c r="G382" s="1">
        <v>0</v>
      </c>
      <c r="H382" s="1">
        <v>492</v>
      </c>
      <c r="I382" s="1">
        <v>454</v>
      </c>
      <c r="K382" s="1">
        <f t="shared" si="23"/>
        <v>0.922764227642276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4</v>
      </c>
      <c r="F383" s="1">
        <v>0</v>
      </c>
      <c r="G383" s="1">
        <v>0</v>
      </c>
      <c r="H383" s="1">
        <v>605</v>
      </c>
      <c r="I383" s="1">
        <v>601</v>
      </c>
      <c r="K383" s="1">
        <f t="shared" si="23"/>
        <v>0.993388429752066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0</v>
      </c>
      <c r="H384" s="1">
        <v>655</v>
      </c>
      <c r="I384" s="1">
        <v>645</v>
      </c>
      <c r="K384" s="1">
        <f t="shared" si="23"/>
        <v>0.984732824427481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</v>
      </c>
      <c r="F385" s="1">
        <v>0</v>
      </c>
      <c r="G385" s="1">
        <v>0</v>
      </c>
      <c r="H385" s="1">
        <v>605</v>
      </c>
      <c r="I385" s="1">
        <v>597</v>
      </c>
      <c r="K385" s="1">
        <f t="shared" si="23"/>
        <v>0.986776859504132</v>
      </c>
    </row>
    <row r="386" ht="17.2" spans="1:11">
      <c r="A386" s="2"/>
      <c r="B386" s="3" t="s">
        <v>46</v>
      </c>
      <c r="K386" s="1">
        <f>AVERAGE(K371:K385)</f>
        <v>0.959237070957266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0</v>
      </c>
      <c r="H387" s="1">
        <v>176</v>
      </c>
      <c r="I387" s="1">
        <v>130</v>
      </c>
      <c r="K387" s="1">
        <f t="shared" ref="K387:K401" si="24">1-(E387+F387+G387)/H387</f>
        <v>0.738636363636364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0</v>
      </c>
      <c r="H388" s="1">
        <v>168</v>
      </c>
      <c r="I388" s="1">
        <v>143</v>
      </c>
      <c r="K388" s="1">
        <f t="shared" si="24"/>
        <v>0.851190476190476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0</v>
      </c>
      <c r="H389" s="1">
        <v>332</v>
      </c>
      <c r="I389" s="1">
        <v>274</v>
      </c>
      <c r="K389" s="1">
        <f t="shared" si="24"/>
        <v>0.825301204819277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0</v>
      </c>
      <c r="H390" s="1">
        <v>264</v>
      </c>
      <c r="I390" s="1">
        <v>205</v>
      </c>
      <c r="K390" s="1">
        <f t="shared" si="24"/>
        <v>0.776515151515151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0</v>
      </c>
      <c r="H391" s="1">
        <v>154</v>
      </c>
      <c r="I391" s="1">
        <v>115</v>
      </c>
      <c r="K391" s="1">
        <f t="shared" si="24"/>
        <v>0.746753246753247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132</v>
      </c>
      <c r="F392" s="1">
        <v>0</v>
      </c>
      <c r="G392" s="1">
        <v>0</v>
      </c>
      <c r="H392" s="1">
        <v>206</v>
      </c>
      <c r="I392" s="1">
        <v>74</v>
      </c>
      <c r="K392" s="1">
        <f t="shared" si="24"/>
        <v>0.359223300970874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0</v>
      </c>
      <c r="H393" s="1">
        <v>151</v>
      </c>
      <c r="I393" s="1">
        <v>146</v>
      </c>
      <c r="K393" s="1">
        <f t="shared" si="24"/>
        <v>0.966887417218543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0</v>
      </c>
      <c r="H394" s="1">
        <v>299</v>
      </c>
      <c r="I394" s="1">
        <v>241</v>
      </c>
      <c r="K394" s="1">
        <f t="shared" si="24"/>
        <v>0.806020066889632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0</v>
      </c>
      <c r="H395" s="1">
        <v>331</v>
      </c>
      <c r="I395" s="1">
        <v>300</v>
      </c>
      <c r="K395" s="1">
        <f t="shared" si="24"/>
        <v>0.906344410876133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0</v>
      </c>
      <c r="H396" s="1">
        <v>370</v>
      </c>
      <c r="I396" s="1">
        <v>328</v>
      </c>
      <c r="K396" s="1">
        <f t="shared" si="24"/>
        <v>0.886486486486487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0</v>
      </c>
      <c r="H397" s="1">
        <v>226</v>
      </c>
      <c r="I397" s="1">
        <v>218</v>
      </c>
      <c r="K397" s="1">
        <f t="shared" si="24"/>
        <v>0.964601769911504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0</v>
      </c>
      <c r="H398" s="1">
        <v>109</v>
      </c>
      <c r="I398" s="1">
        <v>108</v>
      </c>
      <c r="K398" s="1">
        <f t="shared" si="24"/>
        <v>0.990825688073395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0</v>
      </c>
      <c r="H399" s="1">
        <v>323</v>
      </c>
      <c r="I399" s="1">
        <v>306</v>
      </c>
      <c r="K399" s="1">
        <f t="shared" si="24"/>
        <v>0.947368421052632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0</v>
      </c>
      <c r="H400" s="1">
        <v>418</v>
      </c>
      <c r="I400" s="1">
        <v>386</v>
      </c>
      <c r="K400" s="1">
        <f t="shared" si="24"/>
        <v>0.923444976076555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0</v>
      </c>
      <c r="H401" s="1">
        <v>323</v>
      </c>
      <c r="I401" s="1">
        <v>307</v>
      </c>
      <c r="K401" s="1">
        <f t="shared" si="24"/>
        <v>0.95046439628483</v>
      </c>
    </row>
    <row r="402" ht="17.2" spans="1:11">
      <c r="A402" s="2"/>
      <c r="B402" s="3" t="s">
        <v>47</v>
      </c>
      <c r="K402" s="1">
        <f>AVERAGE(K387:K401)</f>
        <v>0.842670891783673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0</v>
      </c>
      <c r="H403" s="1">
        <v>19</v>
      </c>
      <c r="I403" s="1">
        <v>18</v>
      </c>
      <c r="K403" s="1">
        <f t="shared" ref="K403:K417" si="25">1-(E403+F403+G403)/H403</f>
        <v>0.947368421052632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0</v>
      </c>
      <c r="H404" s="1">
        <v>66</v>
      </c>
      <c r="I404" s="1">
        <v>59</v>
      </c>
      <c r="K404" s="1">
        <f t="shared" si="25"/>
        <v>0.893939393939394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0</v>
      </c>
      <c r="H405" s="1">
        <v>113</v>
      </c>
      <c r="I405" s="1">
        <v>81</v>
      </c>
      <c r="K405" s="1">
        <f t="shared" si="25"/>
        <v>0.716814159292035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0</v>
      </c>
      <c r="H406" s="1">
        <v>43</v>
      </c>
      <c r="I406" s="1">
        <v>41</v>
      </c>
      <c r="K406" s="1">
        <f t="shared" si="25"/>
        <v>0.953488372093023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0</v>
      </c>
      <c r="H407" s="1">
        <v>33</v>
      </c>
      <c r="I407" s="1">
        <v>32</v>
      </c>
      <c r="K407" s="1">
        <f t="shared" si="25"/>
        <v>0.96969696969697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0</v>
      </c>
      <c r="H408" s="1">
        <v>28</v>
      </c>
      <c r="I408" s="1">
        <v>28</v>
      </c>
      <c r="K408" s="1">
        <f t="shared" si="25"/>
        <v>1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11</v>
      </c>
      <c r="F409" s="1">
        <v>0</v>
      </c>
      <c r="G409" s="1">
        <v>0</v>
      </c>
      <c r="H409" s="1">
        <v>118</v>
      </c>
      <c r="I409" s="1">
        <v>107</v>
      </c>
      <c r="K409" s="1">
        <f t="shared" si="25"/>
        <v>0.906779661016949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29</v>
      </c>
      <c r="F410" s="1">
        <v>0</v>
      </c>
      <c r="G410" s="1">
        <v>0</v>
      </c>
      <c r="H410" s="1">
        <v>129</v>
      </c>
      <c r="I410" s="1">
        <v>100</v>
      </c>
      <c r="K410" s="1">
        <f t="shared" si="25"/>
        <v>0.775193798449612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25</v>
      </c>
      <c r="F411" s="1">
        <v>0</v>
      </c>
      <c r="G411" s="1">
        <v>0</v>
      </c>
      <c r="H411" s="1">
        <v>161</v>
      </c>
      <c r="I411" s="1">
        <v>136</v>
      </c>
      <c r="K411" s="1">
        <f t="shared" si="25"/>
        <v>0.84472049689441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0</v>
      </c>
      <c r="H412" s="1">
        <v>145</v>
      </c>
      <c r="I412" s="1">
        <v>123</v>
      </c>
      <c r="K412" s="1">
        <f t="shared" si="25"/>
        <v>0.848275862068966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0</v>
      </c>
      <c r="H413" s="1">
        <v>81</v>
      </c>
      <c r="I413" s="1">
        <v>79</v>
      </c>
      <c r="K413" s="1">
        <f t="shared" si="25"/>
        <v>0.975308641975309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0</v>
      </c>
      <c r="H414" s="1">
        <v>63</v>
      </c>
      <c r="I414" s="1">
        <v>61</v>
      </c>
      <c r="K414" s="1">
        <f t="shared" si="25"/>
        <v>0.968253968253968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0</v>
      </c>
      <c r="H415" s="1">
        <v>125</v>
      </c>
      <c r="I415" s="1">
        <v>111</v>
      </c>
      <c r="K415" s="1">
        <f t="shared" si="25"/>
        <v>0.888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30</v>
      </c>
      <c r="F416" s="1">
        <v>0</v>
      </c>
      <c r="G416" s="1">
        <v>0</v>
      </c>
      <c r="H416" s="1">
        <v>169</v>
      </c>
      <c r="I416" s="1">
        <v>139</v>
      </c>
      <c r="K416" s="1">
        <f t="shared" si="25"/>
        <v>0.822485207100592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0</v>
      </c>
      <c r="H417" s="1">
        <v>125</v>
      </c>
      <c r="I417" s="1">
        <v>110</v>
      </c>
      <c r="K417" s="1">
        <f t="shared" si="25"/>
        <v>0.88</v>
      </c>
    </row>
    <row r="418" ht="17.2" spans="1:11">
      <c r="A418" s="2"/>
      <c r="B418" s="3" t="s">
        <v>48</v>
      </c>
      <c r="K418" s="1">
        <f>AVERAGE(K403:K417)</f>
        <v>0.892688330122257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0</v>
      </c>
      <c r="G419" s="1">
        <v>0</v>
      </c>
      <c r="H419" s="1">
        <v>275</v>
      </c>
      <c r="I419" s="1">
        <v>229</v>
      </c>
      <c r="K419" s="1">
        <f t="shared" ref="K419:K433" si="26">1-(E419+F419+G419)/H419</f>
        <v>0.832727272727273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0</v>
      </c>
      <c r="G420" s="1">
        <v>0</v>
      </c>
      <c r="H420" s="1">
        <v>261</v>
      </c>
      <c r="I420" s="1">
        <v>201</v>
      </c>
      <c r="K420" s="1">
        <f t="shared" si="26"/>
        <v>0.770114942528736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0</v>
      </c>
      <c r="H421" s="1">
        <v>252</v>
      </c>
      <c r="I421" s="1">
        <v>237</v>
      </c>
      <c r="K421" s="1">
        <f t="shared" si="26"/>
        <v>0.94047619047619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0</v>
      </c>
      <c r="H422" s="1">
        <v>252</v>
      </c>
      <c r="I422" s="1">
        <v>241</v>
      </c>
      <c r="K422" s="1">
        <f t="shared" si="26"/>
        <v>0.956349206349206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0</v>
      </c>
      <c r="H423" s="1">
        <v>292</v>
      </c>
      <c r="I423" s="1">
        <v>253</v>
      </c>
      <c r="K423" s="1">
        <f t="shared" si="26"/>
        <v>0.866438356164384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0</v>
      </c>
      <c r="H424" s="1">
        <v>229</v>
      </c>
      <c r="I424" s="1">
        <v>185</v>
      </c>
      <c r="K424" s="1">
        <f t="shared" si="26"/>
        <v>0.807860262008734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0</v>
      </c>
      <c r="G425" s="1">
        <v>0</v>
      </c>
      <c r="H425" s="1">
        <v>242</v>
      </c>
      <c r="I425" s="1">
        <v>158</v>
      </c>
      <c r="K425" s="1">
        <f t="shared" si="26"/>
        <v>0.652892561983471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0</v>
      </c>
      <c r="H426" s="1">
        <v>249</v>
      </c>
      <c r="I426" s="1">
        <v>202</v>
      </c>
      <c r="K426" s="1">
        <f t="shared" si="26"/>
        <v>0.811244979919679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0</v>
      </c>
      <c r="H427" s="1">
        <v>250</v>
      </c>
      <c r="I427" s="1">
        <v>246</v>
      </c>
      <c r="K427" s="1">
        <f t="shared" si="26"/>
        <v>0.984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0</v>
      </c>
      <c r="H428" s="1">
        <v>253</v>
      </c>
      <c r="I428" s="1">
        <v>249</v>
      </c>
      <c r="K428" s="1">
        <f t="shared" si="26"/>
        <v>0.984189723320158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0</v>
      </c>
      <c r="H429" s="1">
        <v>253</v>
      </c>
      <c r="I429" s="1">
        <v>235</v>
      </c>
      <c r="K429" s="1">
        <f t="shared" si="26"/>
        <v>0.928853754940711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43</v>
      </c>
      <c r="F430" s="1">
        <v>0</v>
      </c>
      <c r="G430" s="1">
        <v>0</v>
      </c>
      <c r="H430" s="1">
        <v>285</v>
      </c>
      <c r="I430" s="1">
        <v>242</v>
      </c>
      <c r="K430" s="1">
        <f t="shared" si="26"/>
        <v>0.849122807017544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0</v>
      </c>
      <c r="H431" s="1">
        <v>250</v>
      </c>
      <c r="I431" s="1">
        <v>250</v>
      </c>
      <c r="K431" s="1">
        <f t="shared" si="26"/>
        <v>1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0</v>
      </c>
      <c r="H432" s="1">
        <v>252</v>
      </c>
      <c r="I432" s="1">
        <v>252</v>
      </c>
      <c r="K432" s="1">
        <f t="shared" si="26"/>
        <v>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0</v>
      </c>
      <c r="H433" s="1">
        <v>250</v>
      </c>
      <c r="I433" s="1">
        <v>250</v>
      </c>
      <c r="K433" s="1">
        <f t="shared" si="26"/>
        <v>1</v>
      </c>
    </row>
    <row r="434" ht="17.2" spans="1:11">
      <c r="A434" s="2"/>
      <c r="B434" s="3" t="s">
        <v>49</v>
      </c>
      <c r="K434" s="1">
        <f>AVERAGE(K419:K433)</f>
        <v>0.892284670495739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6</v>
      </c>
      <c r="F435" s="1">
        <v>0</v>
      </c>
      <c r="G435" s="1">
        <v>0</v>
      </c>
      <c r="H435" s="1">
        <v>141</v>
      </c>
      <c r="I435" s="1">
        <v>135</v>
      </c>
      <c r="K435" s="1">
        <f t="shared" ref="K435:K449" si="27">1-(E435+F435+G435)/H435</f>
        <v>0.957446808510638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0</v>
      </c>
      <c r="G436" s="1">
        <v>0</v>
      </c>
      <c r="H436" s="1">
        <v>143</v>
      </c>
      <c r="I436" s="1">
        <v>136</v>
      </c>
      <c r="K436" s="1">
        <f t="shared" si="27"/>
        <v>0.951048951048951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12</v>
      </c>
      <c r="F437" s="1">
        <v>0</v>
      </c>
      <c r="G437" s="1">
        <v>0</v>
      </c>
      <c r="H437" s="1">
        <v>141</v>
      </c>
      <c r="I437" s="1">
        <v>129</v>
      </c>
      <c r="K437" s="1">
        <f t="shared" si="27"/>
        <v>0.914893617021277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5</v>
      </c>
      <c r="F438" s="1">
        <v>0</v>
      </c>
      <c r="G438" s="1">
        <v>0</v>
      </c>
      <c r="H438" s="1">
        <v>137</v>
      </c>
      <c r="I438" s="1">
        <v>132</v>
      </c>
      <c r="K438" s="1">
        <f t="shared" si="27"/>
        <v>0.963503649635037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0</v>
      </c>
      <c r="H439" s="1">
        <v>128</v>
      </c>
      <c r="I439" s="1">
        <v>125</v>
      </c>
      <c r="K439" s="1">
        <f t="shared" si="27"/>
        <v>0.9765625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0</v>
      </c>
      <c r="G440" s="1">
        <v>0</v>
      </c>
      <c r="H440" s="1">
        <v>127</v>
      </c>
      <c r="I440" s="1">
        <v>123</v>
      </c>
      <c r="K440" s="1">
        <f t="shared" si="27"/>
        <v>0.968503937007874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0</v>
      </c>
      <c r="G441" s="1">
        <v>0</v>
      </c>
      <c r="H441" s="1">
        <v>100</v>
      </c>
      <c r="I441" s="1">
        <v>91</v>
      </c>
      <c r="K441" s="1">
        <f t="shared" si="27"/>
        <v>0.91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0</v>
      </c>
      <c r="H442" s="1">
        <v>111</v>
      </c>
      <c r="I442" s="1">
        <v>102</v>
      </c>
      <c r="K442" s="1">
        <f t="shared" si="27"/>
        <v>0.918918918918919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0</v>
      </c>
      <c r="H443" s="1">
        <v>118</v>
      </c>
      <c r="I443" s="1">
        <v>114</v>
      </c>
      <c r="K443" s="1">
        <f t="shared" si="27"/>
        <v>0.966101694915254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0</v>
      </c>
      <c r="G444" s="1">
        <v>0</v>
      </c>
      <c r="H444" s="1">
        <v>139</v>
      </c>
      <c r="I444" s="1">
        <v>137</v>
      </c>
      <c r="K444" s="1">
        <f t="shared" si="27"/>
        <v>0.985611510791367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0</v>
      </c>
      <c r="G445" s="1">
        <v>0</v>
      </c>
      <c r="H445" s="1">
        <v>131</v>
      </c>
      <c r="I445" s="1">
        <v>124</v>
      </c>
      <c r="K445" s="1">
        <f t="shared" si="27"/>
        <v>0.946564885496183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0</v>
      </c>
      <c r="G446" s="1">
        <v>0</v>
      </c>
      <c r="H446" s="1">
        <v>136</v>
      </c>
      <c r="I446" s="1">
        <v>127</v>
      </c>
      <c r="K446" s="1">
        <f t="shared" si="27"/>
        <v>0.933823529411765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0</v>
      </c>
      <c r="H447" s="1">
        <v>106</v>
      </c>
      <c r="I447" s="1">
        <v>105</v>
      </c>
      <c r="K447" s="1">
        <f t="shared" si="27"/>
        <v>0.990566037735849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0</v>
      </c>
      <c r="H448" s="1">
        <v>147</v>
      </c>
      <c r="I448" s="1">
        <v>142</v>
      </c>
      <c r="K448" s="1">
        <f t="shared" si="27"/>
        <v>0.965986394557823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0</v>
      </c>
      <c r="H449" s="1">
        <v>106</v>
      </c>
      <c r="I449" s="1">
        <v>105</v>
      </c>
      <c r="K449" s="1">
        <f t="shared" si="27"/>
        <v>0.990566037735849</v>
      </c>
    </row>
    <row r="450" ht="17.2" spans="1:11">
      <c r="A450" s="2"/>
      <c r="B450" s="3" t="s">
        <v>50</v>
      </c>
      <c r="K450" s="1">
        <f>AVERAGE(K435:K449)</f>
        <v>0.956006564852453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116</v>
      </c>
      <c r="F451" s="1">
        <v>0</v>
      </c>
      <c r="G451" s="1">
        <v>0</v>
      </c>
      <c r="H451" s="1">
        <v>309</v>
      </c>
      <c r="I451" s="1">
        <v>193</v>
      </c>
      <c r="K451" s="1">
        <f t="shared" ref="K451:K465" si="28">1-(E451+F451+G451)/H451</f>
        <v>0.624595469255663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1</v>
      </c>
      <c r="H452" s="1">
        <v>285</v>
      </c>
      <c r="I452" s="1">
        <v>221</v>
      </c>
      <c r="K452" s="1">
        <f t="shared" si="28"/>
        <v>0.771929824561403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2</v>
      </c>
      <c r="H453" s="1">
        <v>315</v>
      </c>
      <c r="I453" s="1">
        <v>217</v>
      </c>
      <c r="K453" s="1">
        <f t="shared" si="28"/>
        <v>0.682539682539683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92</v>
      </c>
      <c r="F454" s="1">
        <v>0</v>
      </c>
      <c r="G454" s="1">
        <v>1</v>
      </c>
      <c r="H454" s="1">
        <v>302</v>
      </c>
      <c r="I454" s="1">
        <v>210</v>
      </c>
      <c r="K454" s="1">
        <f t="shared" si="28"/>
        <v>0.69205298013245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0</v>
      </c>
      <c r="H455" s="1">
        <v>309</v>
      </c>
      <c r="I455" s="1">
        <v>225</v>
      </c>
      <c r="K455" s="1">
        <f t="shared" si="28"/>
        <v>0.728155339805825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0</v>
      </c>
      <c r="H456" s="1">
        <v>279</v>
      </c>
      <c r="I456" s="1">
        <v>200</v>
      </c>
      <c r="K456" s="1">
        <f t="shared" si="28"/>
        <v>0.716845878136201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87</v>
      </c>
      <c r="F457" s="1">
        <v>0</v>
      </c>
      <c r="G457" s="1">
        <v>0</v>
      </c>
      <c r="H457" s="1">
        <v>320</v>
      </c>
      <c r="I457" s="1">
        <v>233</v>
      </c>
      <c r="K457" s="1">
        <f t="shared" si="28"/>
        <v>0.728125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0</v>
      </c>
      <c r="H458" s="1">
        <v>302</v>
      </c>
      <c r="I458" s="1">
        <v>253</v>
      </c>
      <c r="K458" s="1">
        <f t="shared" si="28"/>
        <v>0.837748344370861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89</v>
      </c>
      <c r="F459" s="1">
        <v>0</v>
      </c>
      <c r="G459" s="1">
        <v>0</v>
      </c>
      <c r="H459" s="1">
        <v>355</v>
      </c>
      <c r="I459" s="1">
        <v>266</v>
      </c>
      <c r="K459" s="1">
        <f t="shared" si="28"/>
        <v>0.749295774647887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1</v>
      </c>
      <c r="H460" s="1">
        <v>301</v>
      </c>
      <c r="I460" s="1">
        <v>275</v>
      </c>
      <c r="K460" s="1">
        <f t="shared" si="28"/>
        <v>0.910299003322259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43</v>
      </c>
      <c r="F461" s="1">
        <v>0</v>
      </c>
      <c r="G461" s="1">
        <v>0</v>
      </c>
      <c r="H461" s="1">
        <v>243</v>
      </c>
      <c r="I461" s="1">
        <v>200</v>
      </c>
      <c r="K461" s="1">
        <f t="shared" si="28"/>
        <v>0.823045267489712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0</v>
      </c>
      <c r="G462" s="1">
        <v>1</v>
      </c>
      <c r="H462" s="1">
        <v>316</v>
      </c>
      <c r="I462" s="1">
        <v>197</v>
      </c>
      <c r="K462" s="1">
        <f t="shared" si="28"/>
        <v>0.620253164556962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0</v>
      </c>
      <c r="H463" s="1">
        <v>279</v>
      </c>
      <c r="I463" s="1">
        <v>254</v>
      </c>
      <c r="K463" s="1">
        <f t="shared" si="28"/>
        <v>0.910394265232975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</v>
      </c>
      <c r="H464" s="1">
        <v>222</v>
      </c>
      <c r="I464" s="1">
        <v>212</v>
      </c>
      <c r="K464" s="1">
        <f t="shared" si="28"/>
        <v>0.95045045045045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</v>
      </c>
      <c r="H465" s="1">
        <v>279</v>
      </c>
      <c r="I465" s="1">
        <v>237</v>
      </c>
      <c r="K465" s="1">
        <f t="shared" si="28"/>
        <v>0.845878136200717</v>
      </c>
    </row>
    <row r="466" ht="17.2" spans="1:11">
      <c r="A466" s="2"/>
      <c r="B466" s="3" t="s">
        <v>51</v>
      </c>
      <c r="K466" s="1">
        <f>AVERAGE(K451:K465)</f>
        <v>0.772773905380203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0</v>
      </c>
      <c r="H467" s="1">
        <v>327</v>
      </c>
      <c r="I467" s="1">
        <v>234</v>
      </c>
      <c r="K467" s="1">
        <f t="shared" ref="K467:K481" si="29">1-(E467+F467+G467)/H467</f>
        <v>0.715596330275229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71</v>
      </c>
      <c r="F468" s="1">
        <v>0</v>
      </c>
      <c r="G468" s="1">
        <v>0</v>
      </c>
      <c r="H468" s="1">
        <v>378</v>
      </c>
      <c r="I468" s="1">
        <v>307</v>
      </c>
      <c r="K468" s="1">
        <f t="shared" si="29"/>
        <v>0.812169312169312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53</v>
      </c>
      <c r="F469" s="1">
        <v>0</v>
      </c>
      <c r="G469" s="1">
        <v>0</v>
      </c>
      <c r="H469" s="1">
        <v>437</v>
      </c>
      <c r="I469" s="1">
        <v>384</v>
      </c>
      <c r="K469" s="1">
        <f t="shared" si="29"/>
        <v>0.878718535469108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82</v>
      </c>
      <c r="F470" s="1">
        <v>0</v>
      </c>
      <c r="G470" s="1">
        <v>0</v>
      </c>
      <c r="H470" s="1">
        <v>475</v>
      </c>
      <c r="I470" s="1">
        <v>393</v>
      </c>
      <c r="K470" s="1">
        <f t="shared" si="29"/>
        <v>0.827368421052632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99</v>
      </c>
      <c r="F471" s="1">
        <v>0</v>
      </c>
      <c r="G471" s="1">
        <v>0</v>
      </c>
      <c r="H471" s="1">
        <v>390</v>
      </c>
      <c r="I471" s="1">
        <v>291</v>
      </c>
      <c r="K471" s="1">
        <f t="shared" si="29"/>
        <v>0.746153846153846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102</v>
      </c>
      <c r="F472" s="1">
        <v>0</v>
      </c>
      <c r="G472" s="1">
        <v>0</v>
      </c>
      <c r="H472" s="1">
        <v>342</v>
      </c>
      <c r="I472" s="1">
        <v>240</v>
      </c>
      <c r="K472" s="1">
        <f t="shared" si="29"/>
        <v>0.701754385964912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0</v>
      </c>
      <c r="G473" s="1">
        <v>0</v>
      </c>
      <c r="H473" s="1">
        <v>385</v>
      </c>
      <c r="I473" s="1">
        <v>320</v>
      </c>
      <c r="K473" s="1">
        <f t="shared" si="29"/>
        <v>0.831168831168831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0</v>
      </c>
      <c r="H474" s="1">
        <v>430</v>
      </c>
      <c r="I474" s="1">
        <v>380</v>
      </c>
      <c r="K474" s="1">
        <f t="shared" si="29"/>
        <v>0.883720930232558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33</v>
      </c>
      <c r="F475" s="1">
        <v>0</v>
      </c>
      <c r="G475" s="1">
        <v>0</v>
      </c>
      <c r="H475" s="1">
        <v>482</v>
      </c>
      <c r="I475" s="1">
        <v>449</v>
      </c>
      <c r="K475" s="1">
        <f t="shared" si="29"/>
        <v>0.931535269709544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0</v>
      </c>
      <c r="H476" s="1">
        <v>516</v>
      </c>
      <c r="I476" s="1">
        <v>463</v>
      </c>
      <c r="K476" s="1">
        <f t="shared" si="29"/>
        <v>0.897286821705426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0</v>
      </c>
      <c r="H477" s="1">
        <v>413</v>
      </c>
      <c r="I477" s="1">
        <v>356</v>
      </c>
      <c r="K477" s="1">
        <f t="shared" si="29"/>
        <v>0.861985472154964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100</v>
      </c>
      <c r="F478" s="1">
        <v>0</v>
      </c>
      <c r="G478" s="1">
        <v>0</v>
      </c>
      <c r="H478" s="1">
        <v>455</v>
      </c>
      <c r="I478" s="1">
        <v>355</v>
      </c>
      <c r="K478" s="1">
        <f t="shared" si="29"/>
        <v>0.78021978021978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43</v>
      </c>
      <c r="F479" s="1">
        <v>0</v>
      </c>
      <c r="G479" s="1">
        <v>0</v>
      </c>
      <c r="H479" s="1">
        <v>473</v>
      </c>
      <c r="I479" s="1">
        <v>430</v>
      </c>
      <c r="K479" s="1">
        <f t="shared" si="29"/>
        <v>0.909090909090909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33</v>
      </c>
      <c r="F480" s="1">
        <v>4</v>
      </c>
      <c r="G480" s="1">
        <v>0</v>
      </c>
      <c r="H480" s="1">
        <v>448</v>
      </c>
      <c r="I480" s="1">
        <v>415</v>
      </c>
      <c r="K480" s="1">
        <f t="shared" si="29"/>
        <v>0.917410714285714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22</v>
      </c>
      <c r="H481" s="1">
        <v>473</v>
      </c>
      <c r="I481" s="1">
        <v>387</v>
      </c>
      <c r="K481" s="1">
        <f t="shared" si="29"/>
        <v>0.771670190274841</v>
      </c>
    </row>
    <row r="482" ht="17.2" spans="1:11">
      <c r="A482" s="2"/>
      <c r="B482" s="3" t="s">
        <v>52</v>
      </c>
      <c r="K482" s="1">
        <f>AVERAGE(K467:K481)</f>
        <v>0.831056649995174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55</v>
      </c>
      <c r="F483" s="1">
        <v>0</v>
      </c>
      <c r="G483" s="1">
        <v>0</v>
      </c>
      <c r="H483" s="1">
        <v>259</v>
      </c>
      <c r="I483" s="1">
        <v>204</v>
      </c>
      <c r="K483" s="1">
        <f t="shared" ref="K483:K497" si="30">1-(E483+F483+G483)/H483</f>
        <v>0.787644787644788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41</v>
      </c>
      <c r="F484" s="1">
        <v>0</v>
      </c>
      <c r="G484" s="1">
        <v>0</v>
      </c>
      <c r="H484" s="1">
        <v>253</v>
      </c>
      <c r="I484" s="1">
        <v>212</v>
      </c>
      <c r="K484" s="1">
        <f t="shared" si="30"/>
        <v>0.837944664031621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0</v>
      </c>
      <c r="G485" s="1">
        <v>0</v>
      </c>
      <c r="H485" s="1">
        <v>273</v>
      </c>
      <c r="I485" s="1">
        <v>232</v>
      </c>
      <c r="K485" s="1">
        <f t="shared" si="30"/>
        <v>0.84981684981685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0</v>
      </c>
      <c r="G486" s="1">
        <v>0</v>
      </c>
      <c r="H486" s="1">
        <v>266</v>
      </c>
      <c r="I486" s="1">
        <v>228</v>
      </c>
      <c r="K486" s="1">
        <f t="shared" si="30"/>
        <v>0.857142857142857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0</v>
      </c>
      <c r="G487" s="1">
        <v>0</v>
      </c>
      <c r="H487" s="1">
        <v>268</v>
      </c>
      <c r="I487" s="1">
        <v>224</v>
      </c>
      <c r="K487" s="1">
        <f t="shared" si="30"/>
        <v>0.835820895522388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45</v>
      </c>
      <c r="F488" s="1">
        <v>0</v>
      </c>
      <c r="G488" s="1">
        <v>0</v>
      </c>
      <c r="H488" s="1">
        <v>271</v>
      </c>
      <c r="I488" s="1">
        <v>226</v>
      </c>
      <c r="K488" s="1">
        <f t="shared" si="30"/>
        <v>0.833948339483395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0</v>
      </c>
      <c r="G489" s="1">
        <v>0</v>
      </c>
      <c r="H489" s="1">
        <v>226</v>
      </c>
      <c r="I489" s="1">
        <v>160</v>
      </c>
      <c r="K489" s="1">
        <f t="shared" si="30"/>
        <v>0.707964601769911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58</v>
      </c>
      <c r="F490" s="1">
        <v>0</v>
      </c>
      <c r="G490" s="1">
        <v>0</v>
      </c>
      <c r="H490" s="1">
        <v>236</v>
      </c>
      <c r="I490" s="1">
        <v>178</v>
      </c>
      <c r="K490" s="1">
        <f t="shared" si="30"/>
        <v>0.754237288135593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35</v>
      </c>
      <c r="F491" s="1">
        <v>0</v>
      </c>
      <c r="G491" s="1">
        <v>0</v>
      </c>
      <c r="H491" s="1">
        <v>271</v>
      </c>
      <c r="I491" s="1">
        <v>236</v>
      </c>
      <c r="K491" s="1">
        <f t="shared" si="30"/>
        <v>0.870848708487085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31</v>
      </c>
      <c r="F492" s="1">
        <v>0</v>
      </c>
      <c r="G492" s="1">
        <v>0</v>
      </c>
      <c r="H492" s="1">
        <v>269</v>
      </c>
      <c r="I492" s="1">
        <v>238</v>
      </c>
      <c r="K492" s="1">
        <f t="shared" si="30"/>
        <v>0.884758364312268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0</v>
      </c>
      <c r="H493" s="1">
        <v>251</v>
      </c>
      <c r="I493" s="1">
        <v>218</v>
      </c>
      <c r="K493" s="1">
        <f t="shared" si="30"/>
        <v>0.868525896414343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0</v>
      </c>
      <c r="H494" s="1">
        <v>246</v>
      </c>
      <c r="I494" s="1">
        <v>170</v>
      </c>
      <c r="K494" s="1">
        <f t="shared" si="30"/>
        <v>0.691056910569106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32</v>
      </c>
      <c r="F495" s="1">
        <v>0</v>
      </c>
      <c r="G495" s="1">
        <v>0</v>
      </c>
      <c r="H495" s="1">
        <v>268</v>
      </c>
      <c r="I495" s="1">
        <v>236</v>
      </c>
      <c r="K495" s="1">
        <f t="shared" si="30"/>
        <v>0.880597014925373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33</v>
      </c>
      <c r="F496" s="1">
        <v>0</v>
      </c>
      <c r="G496" s="1">
        <v>0</v>
      </c>
      <c r="H496" s="1">
        <v>271</v>
      </c>
      <c r="I496" s="1">
        <v>238</v>
      </c>
      <c r="K496" s="1">
        <f t="shared" si="30"/>
        <v>0.878228782287823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43</v>
      </c>
      <c r="F497" s="1">
        <v>0</v>
      </c>
      <c r="G497" s="1">
        <v>0</v>
      </c>
      <c r="H497" s="1">
        <v>268</v>
      </c>
      <c r="I497" s="1">
        <v>225</v>
      </c>
      <c r="K497" s="1">
        <f t="shared" si="30"/>
        <v>0.83955223880597</v>
      </c>
    </row>
    <row r="498" ht="17.2" spans="1:11">
      <c r="A498" s="2"/>
      <c r="B498" s="3" t="s">
        <v>53</v>
      </c>
      <c r="K498" s="1">
        <f>AVERAGE(K483:K497)</f>
        <v>0.825205879956625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0</v>
      </c>
      <c r="H499" s="1">
        <v>16</v>
      </c>
      <c r="I499" s="1">
        <v>15</v>
      </c>
      <c r="K499" s="1">
        <f t="shared" ref="K499:K513" si="31">1-(E499+F499+G499)/H499</f>
        <v>0.9375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0</v>
      </c>
      <c r="H500" s="1">
        <v>82</v>
      </c>
      <c r="I500" s="1">
        <v>72</v>
      </c>
      <c r="K500" s="1">
        <f t="shared" si="31"/>
        <v>0.878048780487805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0</v>
      </c>
      <c r="H501" s="1">
        <v>99</v>
      </c>
      <c r="I501" s="1">
        <v>96</v>
      </c>
      <c r="K501" s="1">
        <f t="shared" si="31"/>
        <v>0.96969696969697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0</v>
      </c>
      <c r="H502" s="1">
        <v>100</v>
      </c>
      <c r="I502" s="1">
        <v>97</v>
      </c>
      <c r="K502" s="1">
        <f t="shared" si="31"/>
        <v>0.97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0</v>
      </c>
      <c r="H503" s="1">
        <v>93</v>
      </c>
      <c r="I503" s="1">
        <v>88</v>
      </c>
      <c r="K503" s="1">
        <f t="shared" si="31"/>
        <v>0.946236559139785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0</v>
      </c>
      <c r="H504" s="1">
        <v>9</v>
      </c>
      <c r="I504" s="1">
        <v>8</v>
      </c>
      <c r="K504" s="1">
        <f t="shared" si="31"/>
        <v>0.888888888888889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0</v>
      </c>
      <c r="H505" s="1">
        <v>94</v>
      </c>
      <c r="I505" s="1">
        <v>77</v>
      </c>
      <c r="K505" s="1">
        <f t="shared" si="31"/>
        <v>0.819148936170213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0</v>
      </c>
      <c r="H506" s="1">
        <v>98</v>
      </c>
      <c r="I506" s="1">
        <v>89</v>
      </c>
      <c r="K506" s="1">
        <f t="shared" si="31"/>
        <v>0.908163265306122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0</v>
      </c>
      <c r="H507" s="1">
        <v>99</v>
      </c>
      <c r="I507" s="1">
        <v>95</v>
      </c>
      <c r="K507" s="1">
        <f t="shared" si="31"/>
        <v>0.95959595959596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0</v>
      </c>
      <c r="H508" s="1">
        <v>100</v>
      </c>
      <c r="I508" s="1">
        <v>94</v>
      </c>
      <c r="K508" s="1">
        <f t="shared" si="31"/>
        <v>0.94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0</v>
      </c>
      <c r="H509" s="1">
        <v>76</v>
      </c>
      <c r="I509" s="1">
        <v>69</v>
      </c>
      <c r="K509" s="1">
        <f t="shared" si="31"/>
        <v>0.907894736842105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0</v>
      </c>
      <c r="G510" s="1">
        <v>0</v>
      </c>
      <c r="H510" s="1">
        <v>94</v>
      </c>
      <c r="I510" s="1">
        <v>89</v>
      </c>
      <c r="K510" s="1">
        <f t="shared" si="31"/>
        <v>0.946808510638298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0</v>
      </c>
      <c r="H511" s="1">
        <v>98</v>
      </c>
      <c r="I511" s="1">
        <v>96</v>
      </c>
      <c r="K511" s="1">
        <f t="shared" si="31"/>
        <v>0.979591836734694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0</v>
      </c>
      <c r="G512" s="1">
        <v>0</v>
      </c>
      <c r="H512" s="1">
        <v>99</v>
      </c>
      <c r="I512" s="1">
        <v>93</v>
      </c>
      <c r="K512" s="1">
        <f t="shared" si="31"/>
        <v>0.939393939393939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1</v>
      </c>
      <c r="H513" s="1">
        <v>98</v>
      </c>
      <c r="I513" s="1">
        <v>94</v>
      </c>
      <c r="K513" s="1">
        <f t="shared" si="31"/>
        <v>0.948979591836735</v>
      </c>
    </row>
    <row r="514" ht="17.2" spans="1:11">
      <c r="A514" s="2"/>
      <c r="B514" s="3" t="s">
        <v>54</v>
      </c>
      <c r="K514" s="1">
        <f>AVERAGE(K499:K513)</f>
        <v>0.929329864982101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0</v>
      </c>
      <c r="G515" s="1">
        <v>0</v>
      </c>
      <c r="H515" s="1">
        <v>65</v>
      </c>
      <c r="I515" s="1">
        <v>47</v>
      </c>
      <c r="K515" s="1">
        <f t="shared" ref="K515:K529" si="32">1-(E515+F515+G515)/H515</f>
        <v>0.723076923076923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0</v>
      </c>
      <c r="H516" s="1">
        <v>119</v>
      </c>
      <c r="I516" s="1">
        <v>102</v>
      </c>
      <c r="K516" s="1">
        <f t="shared" si="32"/>
        <v>0.857142857142857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0</v>
      </c>
      <c r="H517" s="1">
        <v>159</v>
      </c>
      <c r="I517" s="1">
        <v>141</v>
      </c>
      <c r="K517" s="1">
        <f t="shared" si="32"/>
        <v>0.886792452830189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0</v>
      </c>
      <c r="H518" s="1">
        <v>164</v>
      </c>
      <c r="I518" s="1">
        <v>150</v>
      </c>
      <c r="K518" s="1">
        <f t="shared" si="32"/>
        <v>0.914634146341463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18</v>
      </c>
      <c r="F519" s="1">
        <v>0</v>
      </c>
      <c r="G519" s="1">
        <v>0</v>
      </c>
      <c r="H519" s="1">
        <v>118</v>
      </c>
      <c r="I519" s="1">
        <v>100</v>
      </c>
      <c r="K519" s="1">
        <f t="shared" si="32"/>
        <v>0.847457627118644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13</v>
      </c>
      <c r="F520" s="1">
        <v>0</v>
      </c>
      <c r="G520" s="1">
        <v>0</v>
      </c>
      <c r="H520" s="1">
        <v>68</v>
      </c>
      <c r="I520" s="1">
        <v>55</v>
      </c>
      <c r="K520" s="1">
        <f t="shared" si="32"/>
        <v>0.808823529411765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0</v>
      </c>
      <c r="G521" s="1">
        <v>0</v>
      </c>
      <c r="H521" s="1">
        <v>99</v>
      </c>
      <c r="I521" s="1">
        <v>85</v>
      </c>
      <c r="K521" s="1">
        <f t="shared" si="32"/>
        <v>0.858585858585859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0</v>
      </c>
      <c r="G522" s="1">
        <v>0</v>
      </c>
      <c r="H522" s="1">
        <v>115</v>
      </c>
      <c r="I522" s="1">
        <v>111</v>
      </c>
      <c r="K522" s="1">
        <f t="shared" si="32"/>
        <v>0.965217391304348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0</v>
      </c>
      <c r="H523" s="1">
        <v>157</v>
      </c>
      <c r="I523" s="1">
        <v>149</v>
      </c>
      <c r="K523" s="1">
        <f t="shared" si="32"/>
        <v>0.949044585987261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0</v>
      </c>
      <c r="H524" s="1">
        <v>159</v>
      </c>
      <c r="I524" s="1">
        <v>151</v>
      </c>
      <c r="K524" s="1">
        <f t="shared" si="32"/>
        <v>0.949685534591195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0</v>
      </c>
      <c r="H525" s="1">
        <v>152</v>
      </c>
      <c r="I525" s="1">
        <v>137</v>
      </c>
      <c r="K525" s="1">
        <f t="shared" si="32"/>
        <v>0.901315789473684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0</v>
      </c>
      <c r="H526" s="1">
        <v>131</v>
      </c>
      <c r="I526" s="1">
        <v>115</v>
      </c>
      <c r="K526" s="1">
        <f t="shared" si="32"/>
        <v>0.877862595419847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0</v>
      </c>
      <c r="H527" s="1">
        <v>152</v>
      </c>
      <c r="I527" s="1">
        <v>148</v>
      </c>
      <c r="K527" s="1">
        <f t="shared" si="32"/>
        <v>0.973684210526316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0</v>
      </c>
      <c r="H528" s="1">
        <v>158</v>
      </c>
      <c r="I528" s="1">
        <v>150</v>
      </c>
      <c r="K528" s="1">
        <f t="shared" si="32"/>
        <v>0.949367088607595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0</v>
      </c>
      <c r="H529" s="1">
        <v>152</v>
      </c>
      <c r="I529" s="1">
        <v>148</v>
      </c>
      <c r="K529" s="1">
        <f t="shared" si="32"/>
        <v>0.973684210526316</v>
      </c>
    </row>
    <row r="530" ht="17.2" spans="1:11">
      <c r="A530" s="2"/>
      <c r="B530" s="3" t="s">
        <v>55</v>
      </c>
      <c r="K530" s="1">
        <f>AVERAGE(K515:K529)</f>
        <v>0.895758320062951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0</v>
      </c>
      <c r="H531" s="1">
        <v>221</v>
      </c>
      <c r="I531" s="1">
        <v>214</v>
      </c>
      <c r="K531" s="1">
        <f t="shared" ref="K531:K545" si="33">1-(E531+F531+G531)/H531</f>
        <v>0.968325791855204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0</v>
      </c>
      <c r="H532" s="1">
        <v>226</v>
      </c>
      <c r="I532" s="1">
        <v>221</v>
      </c>
      <c r="K532" s="1">
        <f t="shared" si="33"/>
        <v>0.97787610619469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0</v>
      </c>
      <c r="H533" s="1">
        <v>218</v>
      </c>
      <c r="I533" s="1">
        <v>217</v>
      </c>
      <c r="K533" s="1">
        <f t="shared" si="33"/>
        <v>0.995412844036697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0</v>
      </c>
      <c r="H534" s="1">
        <v>212</v>
      </c>
      <c r="I534" s="1">
        <v>210</v>
      </c>
      <c r="K534" s="1">
        <f t="shared" si="33"/>
        <v>0.990566037735849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0</v>
      </c>
      <c r="H535" s="1">
        <v>217</v>
      </c>
      <c r="I535" s="1">
        <v>214</v>
      </c>
      <c r="K535" s="1">
        <f t="shared" si="33"/>
        <v>0.986175115207373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0</v>
      </c>
      <c r="H536" s="1">
        <v>214</v>
      </c>
      <c r="I536" s="1">
        <v>210</v>
      </c>
      <c r="K536" s="1">
        <f t="shared" si="33"/>
        <v>0.981308411214953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0</v>
      </c>
      <c r="H537" s="1">
        <v>221</v>
      </c>
      <c r="I537" s="1">
        <v>208</v>
      </c>
      <c r="K537" s="1">
        <f t="shared" si="33"/>
        <v>0.941176470588235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0</v>
      </c>
      <c r="H538" s="1">
        <v>216</v>
      </c>
      <c r="I538" s="1">
        <v>210</v>
      </c>
      <c r="K538" s="1">
        <f t="shared" si="33"/>
        <v>0.972222222222222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0</v>
      </c>
      <c r="H539" s="1">
        <v>216</v>
      </c>
      <c r="I539" s="1">
        <v>215</v>
      </c>
      <c r="K539" s="1">
        <f t="shared" si="33"/>
        <v>0.99537037037037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0</v>
      </c>
      <c r="H540" s="1">
        <v>215</v>
      </c>
      <c r="I540" s="1">
        <v>213</v>
      </c>
      <c r="K540" s="1">
        <f t="shared" si="33"/>
        <v>0.990697674418605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0</v>
      </c>
      <c r="H541" s="1">
        <v>204</v>
      </c>
      <c r="I541" s="1">
        <v>199</v>
      </c>
      <c r="K541" s="1">
        <f t="shared" si="33"/>
        <v>0.975490196078431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0</v>
      </c>
      <c r="H542" s="1">
        <v>215</v>
      </c>
      <c r="I542" s="1">
        <v>207</v>
      </c>
      <c r="K542" s="1">
        <f t="shared" si="33"/>
        <v>0.962790697674419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0</v>
      </c>
      <c r="H543" s="1">
        <v>215</v>
      </c>
      <c r="I543" s="1">
        <v>215</v>
      </c>
      <c r="K543" s="1">
        <f t="shared" si="33"/>
        <v>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0</v>
      </c>
      <c r="H544" s="1">
        <v>218</v>
      </c>
      <c r="I544" s="1">
        <v>218</v>
      </c>
      <c r="K544" s="1">
        <f t="shared" si="33"/>
        <v>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0</v>
      </c>
      <c r="H545" s="1">
        <v>215</v>
      </c>
      <c r="I545" s="1">
        <v>215</v>
      </c>
      <c r="K545" s="1">
        <f t="shared" si="33"/>
        <v>1</v>
      </c>
    </row>
    <row r="546" ht="17.2" spans="1:11">
      <c r="A546" s="2"/>
      <c r="B546" s="3" t="s">
        <v>56</v>
      </c>
      <c r="K546" s="1">
        <f>AVERAGE(K531:K545)</f>
        <v>0.982494129173137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85</v>
      </c>
      <c r="F547" s="1">
        <v>0</v>
      </c>
      <c r="G547" s="1">
        <v>0</v>
      </c>
      <c r="H547" s="1">
        <v>452</v>
      </c>
      <c r="I547" s="1">
        <v>367</v>
      </c>
      <c r="K547" s="1">
        <f t="shared" ref="K547:K561" si="34">1-(E547+F547+G547)/H547</f>
        <v>0.811946902654867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86</v>
      </c>
      <c r="F548" s="1">
        <v>0</v>
      </c>
      <c r="G548" s="1">
        <v>0</v>
      </c>
      <c r="H548" s="1">
        <v>509</v>
      </c>
      <c r="I548" s="1">
        <v>423</v>
      </c>
      <c r="K548" s="1">
        <f t="shared" si="34"/>
        <v>0.831041257367387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67</v>
      </c>
      <c r="F549" s="1">
        <v>0</v>
      </c>
      <c r="G549" s="1">
        <v>0</v>
      </c>
      <c r="H549" s="1">
        <v>511</v>
      </c>
      <c r="I549" s="1">
        <v>444</v>
      </c>
      <c r="K549" s="1">
        <f t="shared" si="34"/>
        <v>0.868884540117417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0</v>
      </c>
      <c r="H550" s="1">
        <v>509</v>
      </c>
      <c r="I550" s="1">
        <v>433</v>
      </c>
      <c r="K550" s="1">
        <f t="shared" si="34"/>
        <v>0.850687622789784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80</v>
      </c>
      <c r="F551" s="1">
        <v>0</v>
      </c>
      <c r="G551" s="1">
        <v>0</v>
      </c>
      <c r="H551" s="1">
        <v>491</v>
      </c>
      <c r="I551" s="1">
        <v>411</v>
      </c>
      <c r="K551" s="1">
        <f t="shared" si="34"/>
        <v>0.837067209775967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0</v>
      </c>
      <c r="H552" s="1">
        <v>456</v>
      </c>
      <c r="I552" s="1">
        <v>373</v>
      </c>
      <c r="K552" s="1">
        <f t="shared" si="34"/>
        <v>0.817982456140351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59</v>
      </c>
      <c r="F553" s="1">
        <v>0</v>
      </c>
      <c r="G553" s="1">
        <v>0</v>
      </c>
      <c r="H553" s="1">
        <v>419</v>
      </c>
      <c r="I553" s="1">
        <v>360</v>
      </c>
      <c r="K553" s="1">
        <f t="shared" si="34"/>
        <v>0.859188544152745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61</v>
      </c>
      <c r="F554" s="1">
        <v>0</v>
      </c>
      <c r="G554" s="1">
        <v>0</v>
      </c>
      <c r="H554" s="1">
        <v>417</v>
      </c>
      <c r="I554" s="1">
        <v>356</v>
      </c>
      <c r="K554" s="1">
        <f t="shared" si="34"/>
        <v>0.853717026378897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27</v>
      </c>
      <c r="F555" s="1">
        <v>0</v>
      </c>
      <c r="G555" s="1">
        <v>0</v>
      </c>
      <c r="H555" s="1">
        <v>430</v>
      </c>
      <c r="I555" s="1">
        <v>403</v>
      </c>
      <c r="K555" s="1">
        <f t="shared" si="34"/>
        <v>0.937209302325581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0</v>
      </c>
      <c r="H556" s="1">
        <v>433</v>
      </c>
      <c r="I556" s="1">
        <v>395</v>
      </c>
      <c r="K556" s="1">
        <f t="shared" si="34"/>
        <v>0.912240184757506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0</v>
      </c>
      <c r="H557" s="1">
        <v>373</v>
      </c>
      <c r="I557" s="1">
        <v>252</v>
      </c>
      <c r="K557" s="1">
        <f t="shared" si="34"/>
        <v>0.675603217158177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0</v>
      </c>
      <c r="H558" s="1">
        <v>364</v>
      </c>
      <c r="I558" s="1">
        <v>272</v>
      </c>
      <c r="K558" s="1">
        <f t="shared" si="34"/>
        <v>0.747252747252747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25</v>
      </c>
      <c r="F559" s="1">
        <v>0</v>
      </c>
      <c r="G559" s="1">
        <v>0</v>
      </c>
      <c r="H559" s="1">
        <v>420</v>
      </c>
      <c r="I559" s="1">
        <v>395</v>
      </c>
      <c r="K559" s="1">
        <f t="shared" si="34"/>
        <v>0.94047619047619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41</v>
      </c>
      <c r="F560" s="1">
        <v>0</v>
      </c>
      <c r="G560" s="1">
        <v>0</v>
      </c>
      <c r="H560" s="1">
        <v>367</v>
      </c>
      <c r="I560" s="1">
        <v>326</v>
      </c>
      <c r="K560" s="1">
        <f t="shared" si="34"/>
        <v>0.888283378746594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86</v>
      </c>
      <c r="F561" s="1">
        <v>0</v>
      </c>
      <c r="G561" s="1">
        <v>32</v>
      </c>
      <c r="H561" s="1">
        <v>420</v>
      </c>
      <c r="I561" s="1">
        <v>334</v>
      </c>
      <c r="K561" s="1">
        <f t="shared" si="34"/>
        <v>0.719047619047619</v>
      </c>
    </row>
    <row r="562" ht="17.2" spans="1:11">
      <c r="A562" s="2"/>
      <c r="B562" s="3" t="s">
        <v>57</v>
      </c>
      <c r="K562" s="1">
        <f>AVERAGE(K547:K561)</f>
        <v>0.836708546609455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14</v>
      </c>
      <c r="F564" s="1">
        <v>0</v>
      </c>
      <c r="G564" s="1">
        <v>0</v>
      </c>
      <c r="H564" s="1">
        <v>246</v>
      </c>
      <c r="I564" s="1">
        <v>232</v>
      </c>
      <c r="K564" s="1">
        <f t="shared" si="35"/>
        <v>0.943089430894309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0</v>
      </c>
      <c r="H565" s="1">
        <v>224</v>
      </c>
      <c r="I565" s="1">
        <v>194</v>
      </c>
      <c r="K565" s="1">
        <f t="shared" si="35"/>
        <v>0.866071428571429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0</v>
      </c>
      <c r="H566" s="1">
        <v>248</v>
      </c>
      <c r="I566" s="1">
        <v>204</v>
      </c>
      <c r="K566" s="1">
        <f t="shared" si="35"/>
        <v>0.82258064516129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0</v>
      </c>
      <c r="G567" s="1">
        <v>0</v>
      </c>
      <c r="H567" s="1">
        <v>249</v>
      </c>
      <c r="I567" s="1">
        <v>237</v>
      </c>
      <c r="K567" s="1">
        <f t="shared" si="35"/>
        <v>0.951807228915663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18</v>
      </c>
      <c r="F569" s="1">
        <v>0</v>
      </c>
      <c r="G569" s="1">
        <v>0</v>
      </c>
      <c r="H569" s="1">
        <v>78</v>
      </c>
      <c r="I569" s="1">
        <v>60</v>
      </c>
      <c r="K569" s="1">
        <f t="shared" si="35"/>
        <v>0.769230769230769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0</v>
      </c>
      <c r="H570" s="1">
        <v>55</v>
      </c>
      <c r="I570" s="1">
        <v>52</v>
      </c>
      <c r="K570" s="1">
        <f t="shared" si="35"/>
        <v>0.945454545454545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0</v>
      </c>
      <c r="G571" s="1">
        <v>0</v>
      </c>
      <c r="H571" s="1">
        <v>216</v>
      </c>
      <c r="I571" s="1">
        <v>205</v>
      </c>
      <c r="K571" s="1">
        <f t="shared" si="35"/>
        <v>0.949074074074074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0</v>
      </c>
      <c r="H572" s="1">
        <v>249</v>
      </c>
      <c r="I572" s="1">
        <v>241</v>
      </c>
      <c r="K572" s="1">
        <f t="shared" si="35"/>
        <v>0.967871485943775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0</v>
      </c>
      <c r="H573" s="1">
        <v>250</v>
      </c>
      <c r="I573" s="1">
        <v>237</v>
      </c>
      <c r="K573" s="1">
        <f t="shared" si="35"/>
        <v>0.948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0</v>
      </c>
      <c r="H574" s="1">
        <v>249</v>
      </c>
      <c r="I574" s="1">
        <v>229</v>
      </c>
      <c r="K574" s="1">
        <f t="shared" si="35"/>
        <v>0.919678714859438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0</v>
      </c>
      <c r="H575" s="1">
        <v>216</v>
      </c>
      <c r="I575" s="1">
        <v>212</v>
      </c>
      <c r="K575" s="1">
        <f t="shared" si="35"/>
        <v>0.981481481481482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0</v>
      </c>
      <c r="G576" s="1">
        <v>0</v>
      </c>
      <c r="H576" s="1">
        <v>239</v>
      </c>
      <c r="I576" s="1">
        <v>232</v>
      </c>
      <c r="K576" s="1">
        <f t="shared" si="35"/>
        <v>0.97071129707113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0</v>
      </c>
      <c r="H577" s="1">
        <v>216</v>
      </c>
      <c r="I577" s="1">
        <v>210</v>
      </c>
      <c r="K577" s="1">
        <f t="shared" si="35"/>
        <v>0.972222222222222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0</v>
      </c>
      <c r="H582" s="1">
        <v>116</v>
      </c>
      <c r="I582" s="1">
        <v>99</v>
      </c>
      <c r="K582" s="1">
        <f t="shared" si="36"/>
        <v>0.853448275862069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0</v>
      </c>
      <c r="H583" s="1">
        <v>58</v>
      </c>
      <c r="I583" s="1">
        <v>58</v>
      </c>
      <c r="K583" s="1">
        <f t="shared" si="36"/>
        <v>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0</v>
      </c>
      <c r="H589" s="1">
        <v>114</v>
      </c>
      <c r="I589" s="1">
        <v>114</v>
      </c>
      <c r="K589" s="1">
        <f t="shared" si="36"/>
        <v>1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0</v>
      </c>
      <c r="H590" s="1">
        <v>116</v>
      </c>
      <c r="I590" s="1">
        <v>113</v>
      </c>
      <c r="K590" s="1">
        <f t="shared" si="36"/>
        <v>0.974137931034483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0.874712643678161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0</v>
      </c>
      <c r="H596" s="1">
        <v>311</v>
      </c>
      <c r="I596" s="1">
        <v>250</v>
      </c>
      <c r="K596" s="1">
        <f t="shared" si="37"/>
        <v>0.803858520900322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0</v>
      </c>
      <c r="H597" s="1">
        <v>675</v>
      </c>
      <c r="I597" s="1">
        <v>662</v>
      </c>
      <c r="K597" s="1">
        <f t="shared" si="37"/>
        <v>0.980740740740741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0</v>
      </c>
      <c r="H598" s="1">
        <v>702</v>
      </c>
      <c r="I598" s="1">
        <v>650</v>
      </c>
      <c r="K598" s="1">
        <f t="shared" si="37"/>
        <v>0.925925925925926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0</v>
      </c>
      <c r="H599" s="1">
        <v>649</v>
      </c>
      <c r="I599" s="1">
        <v>574</v>
      </c>
      <c r="K599" s="1">
        <f t="shared" si="37"/>
        <v>0.884437596302003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84</v>
      </c>
      <c r="F600" s="1">
        <v>0</v>
      </c>
      <c r="G600" s="1">
        <v>0</v>
      </c>
      <c r="H600" s="1">
        <v>507</v>
      </c>
      <c r="I600" s="1">
        <v>423</v>
      </c>
      <c r="K600" s="1">
        <f t="shared" si="37"/>
        <v>0.834319526627219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150</v>
      </c>
      <c r="F601" s="1">
        <v>0</v>
      </c>
      <c r="G601" s="1">
        <v>0</v>
      </c>
      <c r="H601" s="1">
        <v>429</v>
      </c>
      <c r="I601" s="1">
        <v>279</v>
      </c>
      <c r="K601" s="1">
        <f t="shared" si="37"/>
        <v>0.65034965034965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0</v>
      </c>
      <c r="H602" s="1">
        <v>417</v>
      </c>
      <c r="I602" s="1">
        <v>281</v>
      </c>
      <c r="K602" s="1">
        <f t="shared" si="37"/>
        <v>0.673860911270983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0</v>
      </c>
      <c r="H603" s="1">
        <v>688</v>
      </c>
      <c r="I603" s="1">
        <v>688</v>
      </c>
      <c r="K603" s="1">
        <f t="shared" si="37"/>
        <v>1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0</v>
      </c>
      <c r="H604" s="1">
        <v>707</v>
      </c>
      <c r="I604" s="1">
        <v>700</v>
      </c>
      <c r="K604" s="1">
        <f t="shared" si="37"/>
        <v>0.99009900990099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0</v>
      </c>
      <c r="H605" s="1">
        <v>675</v>
      </c>
      <c r="I605" s="1">
        <v>668</v>
      </c>
      <c r="K605" s="1">
        <f t="shared" si="37"/>
        <v>0.98962962962963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0</v>
      </c>
      <c r="H606" s="1">
        <v>635</v>
      </c>
      <c r="I606" s="1">
        <v>513</v>
      </c>
      <c r="K606" s="1">
        <f t="shared" si="37"/>
        <v>0.807874015748032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0</v>
      </c>
      <c r="H607" s="1">
        <v>688</v>
      </c>
      <c r="I607" s="1">
        <v>688</v>
      </c>
      <c r="K607" s="1">
        <f t="shared" si="37"/>
        <v>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0</v>
      </c>
      <c r="H608" s="1">
        <v>702</v>
      </c>
      <c r="I608" s="1">
        <v>699</v>
      </c>
      <c r="K608" s="1">
        <f t="shared" si="37"/>
        <v>0.995726495726496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0</v>
      </c>
      <c r="H609" s="1">
        <v>688</v>
      </c>
      <c r="I609" s="1">
        <v>688</v>
      </c>
      <c r="K609" s="1">
        <f t="shared" si="37"/>
        <v>1</v>
      </c>
    </row>
    <row r="610" ht="17.2" spans="1:11">
      <c r="A610" s="2"/>
      <c r="B610" s="3" t="s">
        <v>60</v>
      </c>
      <c r="K610" s="1">
        <f>AVERAGE(K595:K609)</f>
        <v>0.869121468208133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0</v>
      </c>
      <c r="H611" s="1">
        <v>94</v>
      </c>
      <c r="I611" s="1">
        <v>49</v>
      </c>
      <c r="K611" s="1">
        <f t="shared" ref="K611:K625" si="38">1-(E611+F611+G611)/H611</f>
        <v>0.521276595744681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0</v>
      </c>
      <c r="H612" s="1">
        <v>94</v>
      </c>
      <c r="I612" s="1">
        <v>59</v>
      </c>
      <c r="K612" s="1">
        <f t="shared" si="38"/>
        <v>0.627659574468085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0</v>
      </c>
      <c r="H613" s="1">
        <v>94</v>
      </c>
      <c r="I613" s="1">
        <v>62</v>
      </c>
      <c r="K613" s="1">
        <f t="shared" si="38"/>
        <v>0.659574468085106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0</v>
      </c>
      <c r="H614" s="1">
        <v>94</v>
      </c>
      <c r="I614" s="1">
        <v>63</v>
      </c>
      <c r="K614" s="1">
        <f t="shared" si="38"/>
        <v>0.670212765957447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0</v>
      </c>
      <c r="H615" s="1">
        <v>94</v>
      </c>
      <c r="I615" s="1">
        <v>64</v>
      </c>
      <c r="K615" s="1">
        <f t="shared" si="38"/>
        <v>0.680851063829787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31</v>
      </c>
      <c r="F616" s="1">
        <v>0</v>
      </c>
      <c r="G616" s="1">
        <v>0</v>
      </c>
      <c r="H616" s="1">
        <v>94</v>
      </c>
      <c r="I616" s="1">
        <v>63</v>
      </c>
      <c r="K616" s="1">
        <f t="shared" si="38"/>
        <v>0.670212765957447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0</v>
      </c>
      <c r="H617" s="1">
        <v>94</v>
      </c>
      <c r="I617" s="1">
        <v>57</v>
      </c>
      <c r="K617" s="1">
        <f t="shared" si="38"/>
        <v>0.606382978723404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0</v>
      </c>
      <c r="H618" s="1">
        <v>94</v>
      </c>
      <c r="I618" s="1">
        <v>81</v>
      </c>
      <c r="K618" s="1">
        <f t="shared" si="38"/>
        <v>0.861702127659574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0</v>
      </c>
      <c r="H619" s="1">
        <v>94</v>
      </c>
      <c r="I619" s="1">
        <v>89</v>
      </c>
      <c r="K619" s="1">
        <f t="shared" si="38"/>
        <v>0.946808510638298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0</v>
      </c>
      <c r="H620" s="1">
        <v>94</v>
      </c>
      <c r="I620" s="1">
        <v>69</v>
      </c>
      <c r="K620" s="1">
        <f t="shared" si="38"/>
        <v>0.734042553191489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0</v>
      </c>
      <c r="G621" s="1">
        <v>0</v>
      </c>
      <c r="H621" s="1">
        <v>94</v>
      </c>
      <c r="I621" s="1">
        <v>24</v>
      </c>
      <c r="K621" s="1">
        <f t="shared" si="38"/>
        <v>0.25531914893617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71</v>
      </c>
      <c r="F622" s="1">
        <v>0</v>
      </c>
      <c r="G622" s="1">
        <v>0</v>
      </c>
      <c r="H622" s="1">
        <v>94</v>
      </c>
      <c r="I622" s="1">
        <v>23</v>
      </c>
      <c r="K622" s="1">
        <f t="shared" si="38"/>
        <v>0.24468085106383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0</v>
      </c>
      <c r="H623" s="1">
        <v>94</v>
      </c>
      <c r="I623" s="1">
        <v>83</v>
      </c>
      <c r="K623" s="1">
        <f t="shared" si="38"/>
        <v>0.882978723404255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0</v>
      </c>
      <c r="H624" s="1">
        <v>94</v>
      </c>
      <c r="I624" s="1">
        <v>79</v>
      </c>
      <c r="K624" s="1">
        <f t="shared" si="38"/>
        <v>0.840425531914894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0</v>
      </c>
      <c r="G625" s="1">
        <v>0</v>
      </c>
      <c r="H625" s="1">
        <v>94</v>
      </c>
      <c r="I625" s="1">
        <v>75</v>
      </c>
      <c r="K625" s="1">
        <f t="shared" si="38"/>
        <v>0.797872340425532</v>
      </c>
    </row>
    <row r="626" ht="17.2" spans="1:11">
      <c r="A626" s="2"/>
      <c r="B626" s="3" t="s">
        <v>61</v>
      </c>
      <c r="K626" s="1">
        <f>AVERAGE(K611:K625)</f>
        <v>0.666666666666667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51</v>
      </c>
      <c r="F627" s="1">
        <v>0</v>
      </c>
      <c r="G627" s="1">
        <v>0</v>
      </c>
      <c r="H627" s="1">
        <v>266</v>
      </c>
      <c r="I627" s="1">
        <v>215</v>
      </c>
      <c r="K627" s="1">
        <f t="shared" ref="K627:K641" si="39">1-(E627+F627+G627)/H627</f>
        <v>0.808270676691729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88</v>
      </c>
      <c r="F628" s="1">
        <v>0</v>
      </c>
      <c r="G628" s="1">
        <v>0</v>
      </c>
      <c r="H628" s="1">
        <v>349</v>
      </c>
      <c r="I628" s="1">
        <v>261</v>
      </c>
      <c r="K628" s="1">
        <f t="shared" si="39"/>
        <v>0.74785100286533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44</v>
      </c>
      <c r="F629" s="1">
        <v>0</v>
      </c>
      <c r="G629" s="1">
        <v>0</v>
      </c>
      <c r="H629" s="1">
        <v>353</v>
      </c>
      <c r="I629" s="1">
        <v>309</v>
      </c>
      <c r="K629" s="1">
        <f t="shared" si="39"/>
        <v>0.875354107648725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24</v>
      </c>
      <c r="F630" s="1">
        <v>0</v>
      </c>
      <c r="G630" s="1">
        <v>0</v>
      </c>
      <c r="H630" s="1">
        <v>351</v>
      </c>
      <c r="I630" s="1">
        <v>327</v>
      </c>
      <c r="K630" s="1">
        <f t="shared" si="39"/>
        <v>0.931623931623932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40</v>
      </c>
      <c r="F631" s="1">
        <v>0</v>
      </c>
      <c r="G631" s="1">
        <v>0</v>
      </c>
      <c r="H631" s="1">
        <v>350</v>
      </c>
      <c r="I631" s="1">
        <v>310</v>
      </c>
      <c r="K631" s="1">
        <f t="shared" si="39"/>
        <v>0.885714285714286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0</v>
      </c>
      <c r="H632" s="1">
        <v>246</v>
      </c>
      <c r="I632" s="1">
        <v>211</v>
      </c>
      <c r="K632" s="1">
        <f t="shared" si="39"/>
        <v>0.857723577235772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34</v>
      </c>
      <c r="F633" s="1">
        <v>0</v>
      </c>
      <c r="G633" s="1">
        <v>0</v>
      </c>
      <c r="H633" s="1">
        <v>293</v>
      </c>
      <c r="I633" s="1">
        <v>259</v>
      </c>
      <c r="K633" s="1">
        <f t="shared" si="39"/>
        <v>0.883959044368601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49</v>
      </c>
      <c r="F634" s="1">
        <v>0</v>
      </c>
      <c r="G634" s="1">
        <v>0</v>
      </c>
      <c r="H634" s="1">
        <v>273</v>
      </c>
      <c r="I634" s="1">
        <v>224</v>
      </c>
      <c r="K634" s="1">
        <f t="shared" si="39"/>
        <v>0.82051282051282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0</v>
      </c>
      <c r="H635" s="1">
        <v>380</v>
      </c>
      <c r="I635" s="1">
        <v>346</v>
      </c>
      <c r="K635" s="1">
        <f t="shared" si="39"/>
        <v>0.910526315789474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0</v>
      </c>
      <c r="H636" s="1">
        <v>358</v>
      </c>
      <c r="I636" s="1">
        <v>345</v>
      </c>
      <c r="K636" s="1">
        <f t="shared" si="39"/>
        <v>0.963687150837989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0</v>
      </c>
      <c r="H637" s="1">
        <v>321</v>
      </c>
      <c r="I637" s="1">
        <v>299</v>
      </c>
      <c r="K637" s="1">
        <f t="shared" si="39"/>
        <v>0.931464174454829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51</v>
      </c>
      <c r="F638" s="1">
        <v>0</v>
      </c>
      <c r="G638" s="1">
        <v>0</v>
      </c>
      <c r="H638" s="1">
        <v>313</v>
      </c>
      <c r="I638" s="1">
        <v>262</v>
      </c>
      <c r="K638" s="1">
        <f t="shared" si="39"/>
        <v>0.837060702875399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0</v>
      </c>
      <c r="H639" s="1">
        <v>357</v>
      </c>
      <c r="I639" s="1">
        <v>348</v>
      </c>
      <c r="K639" s="1">
        <f t="shared" si="39"/>
        <v>0.974789915966387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0</v>
      </c>
      <c r="H640" s="1">
        <v>406</v>
      </c>
      <c r="I640" s="1">
        <v>370</v>
      </c>
      <c r="K640" s="1">
        <f t="shared" si="39"/>
        <v>0.911330049261084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0</v>
      </c>
      <c r="H641" s="1">
        <v>357</v>
      </c>
      <c r="I641" s="1">
        <v>341</v>
      </c>
      <c r="K641" s="1">
        <f t="shared" si="39"/>
        <v>0.955182072829132</v>
      </c>
    </row>
    <row r="642" ht="17.2" spans="1:11">
      <c r="A642" s="2"/>
      <c r="B642" s="3" t="s">
        <v>62</v>
      </c>
      <c r="K642" s="1">
        <f>AVERAGE(K627:K641)</f>
        <v>0.886336655245033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0</v>
      </c>
      <c r="H643" s="1">
        <v>357</v>
      </c>
      <c r="I643" s="1">
        <v>224</v>
      </c>
      <c r="K643" s="1">
        <f t="shared" ref="K643:K657" si="40">1-(E643+F643+G643)/H643</f>
        <v>0.627450980392157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0</v>
      </c>
      <c r="H644" s="1">
        <v>357</v>
      </c>
      <c r="I644" s="1">
        <v>278</v>
      </c>
      <c r="K644" s="1">
        <f t="shared" si="40"/>
        <v>0.778711484593838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0</v>
      </c>
      <c r="H645" s="1">
        <v>306</v>
      </c>
      <c r="I645" s="1">
        <v>283</v>
      </c>
      <c r="K645" s="1">
        <f t="shared" si="40"/>
        <v>0.92483660130719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0</v>
      </c>
      <c r="H646" s="1">
        <v>357</v>
      </c>
      <c r="I646" s="1">
        <v>313</v>
      </c>
      <c r="K646" s="1">
        <f t="shared" si="40"/>
        <v>0.876750700280112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0</v>
      </c>
      <c r="H647" s="1">
        <v>357</v>
      </c>
      <c r="I647" s="1">
        <v>248</v>
      </c>
      <c r="K647" s="1">
        <f t="shared" si="40"/>
        <v>0.694677871148459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0</v>
      </c>
      <c r="H648" s="1">
        <v>357</v>
      </c>
      <c r="I648" s="1">
        <v>240</v>
      </c>
      <c r="K648" s="1">
        <f t="shared" si="40"/>
        <v>0.672268907563025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0</v>
      </c>
      <c r="H649" s="1">
        <v>352</v>
      </c>
      <c r="I649" s="1">
        <v>250</v>
      </c>
      <c r="K649" s="1">
        <f t="shared" si="40"/>
        <v>0.710227272727273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0</v>
      </c>
      <c r="H650" s="1">
        <v>306</v>
      </c>
      <c r="I650" s="1">
        <v>300</v>
      </c>
      <c r="K650" s="1">
        <f t="shared" si="40"/>
        <v>0.980392156862745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0</v>
      </c>
      <c r="H651" s="1">
        <v>306</v>
      </c>
      <c r="I651" s="1">
        <v>305</v>
      </c>
      <c r="K651" s="1">
        <f t="shared" si="40"/>
        <v>0.996732026143791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0</v>
      </c>
      <c r="H652" s="1">
        <v>305</v>
      </c>
      <c r="I652" s="1">
        <v>305</v>
      </c>
      <c r="K652" s="1">
        <f t="shared" si="40"/>
        <v>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</v>
      </c>
      <c r="F653" s="1">
        <v>2</v>
      </c>
      <c r="G653" s="1">
        <v>1</v>
      </c>
      <c r="H653" s="1">
        <v>279</v>
      </c>
      <c r="I653" s="1">
        <v>261</v>
      </c>
      <c r="K653" s="1">
        <f t="shared" si="40"/>
        <v>0.924731182795699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0</v>
      </c>
      <c r="H654" s="1">
        <v>356</v>
      </c>
      <c r="I654" s="1">
        <v>275</v>
      </c>
      <c r="K654" s="1">
        <f t="shared" si="40"/>
        <v>0.77247191011236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0</v>
      </c>
      <c r="H655" s="1">
        <v>255</v>
      </c>
      <c r="I655" s="1">
        <v>255</v>
      </c>
      <c r="K655" s="1">
        <f t="shared" si="40"/>
        <v>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0</v>
      </c>
      <c r="H656" s="1">
        <v>357</v>
      </c>
      <c r="I656" s="1">
        <v>354</v>
      </c>
      <c r="K656" s="1">
        <f t="shared" si="40"/>
        <v>0.991596638655462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0</v>
      </c>
      <c r="H657" s="1">
        <v>255</v>
      </c>
      <c r="I657" s="1">
        <v>255</v>
      </c>
      <c r="K657" s="1">
        <f t="shared" si="40"/>
        <v>1</v>
      </c>
    </row>
    <row r="658" ht="17.2" spans="1:11">
      <c r="A658" s="2"/>
      <c r="B658" s="3" t="s">
        <v>63</v>
      </c>
      <c r="K658" s="1">
        <f>AVERAGE(K643:K657)</f>
        <v>0.863389848838807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47</v>
      </c>
      <c r="F659" s="1">
        <v>0</v>
      </c>
      <c r="G659" s="1">
        <v>0</v>
      </c>
      <c r="H659" s="1">
        <v>197</v>
      </c>
      <c r="I659" s="1">
        <v>150</v>
      </c>
      <c r="K659" s="1">
        <f t="shared" ref="K659:K673" si="41">1-(E659+F659+G659)/H659</f>
        <v>0.761421319796954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32</v>
      </c>
      <c r="F660" s="1">
        <v>0</v>
      </c>
      <c r="G660" s="1">
        <v>0</v>
      </c>
      <c r="H660" s="1">
        <v>194</v>
      </c>
      <c r="I660" s="1">
        <v>162</v>
      </c>
      <c r="K660" s="1">
        <f t="shared" si="41"/>
        <v>0.835051546391753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0</v>
      </c>
      <c r="H661" s="1">
        <v>203</v>
      </c>
      <c r="I661" s="1">
        <v>181</v>
      </c>
      <c r="K661" s="1">
        <f t="shared" si="41"/>
        <v>0.891625615763547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0</v>
      </c>
      <c r="H662" s="1">
        <v>209</v>
      </c>
      <c r="I662" s="1">
        <v>187</v>
      </c>
      <c r="K662" s="1">
        <f t="shared" si="41"/>
        <v>0.894736842105263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0</v>
      </c>
      <c r="H663" s="1">
        <v>201</v>
      </c>
      <c r="I663" s="1">
        <v>174</v>
      </c>
      <c r="K663" s="1">
        <f t="shared" si="41"/>
        <v>0.865671641791045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0</v>
      </c>
      <c r="H664" s="1">
        <v>218</v>
      </c>
      <c r="I664" s="1">
        <v>164</v>
      </c>
      <c r="K664" s="1">
        <f t="shared" si="41"/>
        <v>0.752293577981651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0</v>
      </c>
      <c r="H665" s="1">
        <v>184</v>
      </c>
      <c r="I665" s="1">
        <v>157</v>
      </c>
      <c r="K665" s="1">
        <f t="shared" si="41"/>
        <v>0.853260869565217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0</v>
      </c>
      <c r="H666" s="1">
        <v>192</v>
      </c>
      <c r="I666" s="1">
        <v>174</v>
      </c>
      <c r="K666" s="1">
        <f t="shared" si="41"/>
        <v>0.90625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0</v>
      </c>
      <c r="H667" s="1">
        <v>205</v>
      </c>
      <c r="I667" s="1">
        <v>188</v>
      </c>
      <c r="K667" s="1">
        <f t="shared" si="41"/>
        <v>0.917073170731707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0</v>
      </c>
      <c r="H668" s="1">
        <v>220</v>
      </c>
      <c r="I668" s="1">
        <v>199</v>
      </c>
      <c r="K668" s="1">
        <f t="shared" si="41"/>
        <v>0.904545454545455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0</v>
      </c>
      <c r="H669" s="1">
        <v>197</v>
      </c>
      <c r="I669" s="1">
        <v>182</v>
      </c>
      <c r="K669" s="1">
        <f t="shared" si="41"/>
        <v>0.923857868020305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0</v>
      </c>
      <c r="H670" s="1">
        <v>194</v>
      </c>
      <c r="I670" s="1">
        <v>174</v>
      </c>
      <c r="K670" s="1">
        <f t="shared" si="41"/>
        <v>0.896907216494845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0</v>
      </c>
      <c r="H671" s="1">
        <v>204</v>
      </c>
      <c r="I671" s="1">
        <v>196</v>
      </c>
      <c r="K671" s="1">
        <f t="shared" si="41"/>
        <v>0.96078431372549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0</v>
      </c>
      <c r="H672" s="1">
        <v>226</v>
      </c>
      <c r="I672" s="1">
        <v>210</v>
      </c>
      <c r="K672" s="1">
        <f t="shared" si="41"/>
        <v>0.929203539823009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0</v>
      </c>
      <c r="H673" s="1">
        <v>204</v>
      </c>
      <c r="I673" s="1">
        <v>193</v>
      </c>
      <c r="K673" s="1">
        <f t="shared" si="41"/>
        <v>0.946078431372549</v>
      </c>
    </row>
    <row r="674" ht="17.2" spans="1:11">
      <c r="A674" s="2"/>
      <c r="B674" s="3" t="s">
        <v>64</v>
      </c>
      <c r="K674" s="1">
        <f>AVERAGE(K659:K673)</f>
        <v>0.882584093873919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68</v>
      </c>
      <c r="F675" s="1">
        <v>0</v>
      </c>
      <c r="G675" s="1">
        <v>21</v>
      </c>
      <c r="H675" s="1">
        <v>83</v>
      </c>
      <c r="I675" s="1">
        <v>15</v>
      </c>
      <c r="K675" s="1">
        <f t="shared" ref="K675:K689" si="42">1-(E675+F675+G675)/H675</f>
        <v>-0.072289156626506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73</v>
      </c>
      <c r="F676" s="1">
        <v>0</v>
      </c>
      <c r="G676" s="1">
        <v>21</v>
      </c>
      <c r="H676" s="1">
        <v>85</v>
      </c>
      <c r="I676" s="1">
        <v>12</v>
      </c>
      <c r="K676" s="1">
        <f t="shared" si="42"/>
        <v>-0.105882352941177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21</v>
      </c>
      <c r="H677" s="1">
        <v>67</v>
      </c>
      <c r="I677" s="1">
        <v>15</v>
      </c>
      <c r="K677" s="1">
        <f t="shared" si="42"/>
        <v>-0.0895522388059702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39</v>
      </c>
      <c r="F678" s="1">
        <v>0</v>
      </c>
      <c r="G678" s="1">
        <v>21</v>
      </c>
      <c r="H678" s="1">
        <v>69</v>
      </c>
      <c r="I678" s="1">
        <v>30</v>
      </c>
      <c r="K678" s="1">
        <f t="shared" si="42"/>
        <v>0.130434782608696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44</v>
      </c>
      <c r="F679" s="1">
        <v>0</v>
      </c>
      <c r="G679" s="1">
        <v>21</v>
      </c>
      <c r="H679" s="1">
        <v>74</v>
      </c>
      <c r="I679" s="1">
        <v>30</v>
      </c>
      <c r="K679" s="1">
        <f t="shared" si="42"/>
        <v>0.121621621621622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40</v>
      </c>
      <c r="F680" s="1">
        <v>0</v>
      </c>
      <c r="G680" s="1">
        <v>21</v>
      </c>
      <c r="H680" s="1">
        <v>71</v>
      </c>
      <c r="I680" s="1">
        <v>31</v>
      </c>
      <c r="K680" s="1">
        <f t="shared" si="42"/>
        <v>0.140845070422535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68</v>
      </c>
      <c r="F681" s="1">
        <v>0</v>
      </c>
      <c r="G681" s="1">
        <v>21</v>
      </c>
      <c r="H681" s="1">
        <v>94</v>
      </c>
      <c r="I681" s="1">
        <v>26</v>
      </c>
      <c r="K681" s="1">
        <f t="shared" si="42"/>
        <v>0.0531914893617021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0</v>
      </c>
      <c r="G682" s="1">
        <v>21</v>
      </c>
      <c r="H682" s="1">
        <v>70</v>
      </c>
      <c r="I682" s="1">
        <v>27</v>
      </c>
      <c r="K682" s="1">
        <f t="shared" si="42"/>
        <v>0.0857142857142857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40</v>
      </c>
      <c r="F683" s="1">
        <v>0</v>
      </c>
      <c r="G683" s="1">
        <v>21</v>
      </c>
      <c r="H683" s="1">
        <v>72</v>
      </c>
      <c r="I683" s="1">
        <v>32</v>
      </c>
      <c r="K683" s="1">
        <f t="shared" si="42"/>
        <v>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21</v>
      </c>
      <c r="H684" s="1">
        <v>52</v>
      </c>
      <c r="I684" s="1">
        <v>22</v>
      </c>
      <c r="K684" s="1">
        <f t="shared" si="42"/>
        <v>0.0192307692307693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33</v>
      </c>
      <c r="F685" s="1">
        <v>0</v>
      </c>
      <c r="G685" s="1">
        <v>21</v>
      </c>
      <c r="H685" s="1">
        <v>74</v>
      </c>
      <c r="I685" s="1">
        <v>41</v>
      </c>
      <c r="K685" s="1">
        <f t="shared" si="42"/>
        <v>0.27027027027027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21</v>
      </c>
      <c r="H686" s="1">
        <v>77</v>
      </c>
      <c r="I686" s="1">
        <v>32</v>
      </c>
      <c r="K686" s="1">
        <f t="shared" si="42"/>
        <v>0.142857142857143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21</v>
      </c>
      <c r="H687" s="1">
        <v>46</v>
      </c>
      <c r="I687" s="1">
        <v>19</v>
      </c>
      <c r="K687" s="1">
        <f t="shared" si="42"/>
        <v>-0.0434782608695652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21</v>
      </c>
      <c r="H688" s="1">
        <v>70</v>
      </c>
      <c r="I688" s="1">
        <v>41</v>
      </c>
      <c r="K688" s="1">
        <f t="shared" si="42"/>
        <v>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21</v>
      </c>
      <c r="H689" s="1">
        <v>46</v>
      </c>
      <c r="I689" s="1">
        <v>22</v>
      </c>
      <c r="K689" s="1">
        <f t="shared" si="42"/>
        <v>0.0217391304347826</v>
      </c>
    </row>
    <row r="690" ht="17.2" spans="1:11">
      <c r="A690" s="2"/>
      <c r="B690" s="3" t="s">
        <v>65</v>
      </c>
      <c r="K690" s="1">
        <f>AVERAGE(K675:K689)</f>
        <v>0.0742129744513767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0</v>
      </c>
      <c r="H692" s="1">
        <v>42</v>
      </c>
      <c r="I692" s="1">
        <v>40</v>
      </c>
      <c r="K692" s="1">
        <f t="shared" si="43"/>
        <v>0.952380952380952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0</v>
      </c>
      <c r="H693" s="1">
        <v>92</v>
      </c>
      <c r="I693" s="1">
        <v>87</v>
      </c>
      <c r="K693" s="1">
        <f t="shared" si="43"/>
        <v>0.945652173913043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0</v>
      </c>
      <c r="H694" s="1">
        <v>93</v>
      </c>
      <c r="I694" s="1">
        <v>84</v>
      </c>
      <c r="K694" s="1">
        <f t="shared" si="43"/>
        <v>0.903225806451613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0</v>
      </c>
      <c r="H695" s="1">
        <v>80</v>
      </c>
      <c r="I695" s="1">
        <v>63</v>
      </c>
      <c r="K695" s="1">
        <f t="shared" si="43"/>
        <v>0.7875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0</v>
      </c>
      <c r="H696" s="1">
        <v>77</v>
      </c>
      <c r="I696" s="1">
        <v>56</v>
      </c>
      <c r="K696" s="1">
        <f t="shared" si="43"/>
        <v>0.727272727272727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12</v>
      </c>
      <c r="F697" s="1">
        <v>0</v>
      </c>
      <c r="G697" s="1">
        <v>0</v>
      </c>
      <c r="H697" s="1">
        <v>96</v>
      </c>
      <c r="I697" s="1">
        <v>84</v>
      </c>
      <c r="K697" s="1">
        <f t="shared" si="43"/>
        <v>0.875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0</v>
      </c>
      <c r="H698" s="1">
        <v>104</v>
      </c>
      <c r="I698" s="1">
        <v>92</v>
      </c>
      <c r="K698" s="1">
        <f t="shared" si="43"/>
        <v>0.884615384615385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0</v>
      </c>
      <c r="H699" s="1">
        <v>116</v>
      </c>
      <c r="I699" s="1">
        <v>104</v>
      </c>
      <c r="K699" s="1">
        <f t="shared" si="43"/>
        <v>0.896551724137931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0</v>
      </c>
      <c r="H700" s="1">
        <v>97</v>
      </c>
      <c r="I700" s="1">
        <v>90</v>
      </c>
      <c r="K700" s="1">
        <f t="shared" si="43"/>
        <v>0.927835051546392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0</v>
      </c>
      <c r="H701" s="1">
        <v>81</v>
      </c>
      <c r="I701" s="1">
        <v>75</v>
      </c>
      <c r="K701" s="1">
        <f t="shared" si="43"/>
        <v>0.925925925925926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0</v>
      </c>
      <c r="H702" s="1">
        <v>66</v>
      </c>
      <c r="I702" s="1">
        <v>53</v>
      </c>
      <c r="K702" s="1">
        <f t="shared" si="43"/>
        <v>0.803030303030303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0</v>
      </c>
      <c r="H703" s="1">
        <v>94</v>
      </c>
      <c r="I703" s="1">
        <v>89</v>
      </c>
      <c r="K703" s="1">
        <f t="shared" si="43"/>
        <v>0.946808510638298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0</v>
      </c>
      <c r="G704" s="1">
        <v>0</v>
      </c>
      <c r="H704" s="1">
        <v>118</v>
      </c>
      <c r="I704" s="1">
        <v>102</v>
      </c>
      <c r="K704" s="1">
        <f t="shared" si="43"/>
        <v>0.864406779661017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15</v>
      </c>
      <c r="F705" s="1">
        <v>0</v>
      </c>
      <c r="G705" s="1">
        <v>8</v>
      </c>
      <c r="H705" s="1">
        <v>94</v>
      </c>
      <c r="I705" s="1">
        <v>79</v>
      </c>
      <c r="K705" s="1">
        <f t="shared" si="43"/>
        <v>0.75531914893617</v>
      </c>
    </row>
    <row r="706" ht="17.2" spans="1:11">
      <c r="A706" s="2"/>
      <c r="B706" s="3" t="s">
        <v>66</v>
      </c>
      <c r="K706" s="1">
        <f>AVERAGE(K691:K705)</f>
        <v>0.879701632567317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223</v>
      </c>
      <c r="F707" s="1">
        <v>0</v>
      </c>
      <c r="G707" s="1">
        <v>2</v>
      </c>
      <c r="H707" s="1">
        <v>486</v>
      </c>
      <c r="I707" s="1">
        <v>263</v>
      </c>
      <c r="K707" s="1">
        <f t="shared" ref="K707:K721" si="44">1-(E707+F707+G707)/H707</f>
        <v>0.537037037037037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176</v>
      </c>
      <c r="F708" s="1">
        <v>0</v>
      </c>
      <c r="G708" s="1">
        <v>0</v>
      </c>
      <c r="H708" s="1">
        <v>489</v>
      </c>
      <c r="I708" s="1">
        <v>313</v>
      </c>
      <c r="K708" s="1">
        <f t="shared" si="44"/>
        <v>0.640081799591002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111</v>
      </c>
      <c r="F709" s="1">
        <v>0</v>
      </c>
      <c r="G709" s="1">
        <v>1</v>
      </c>
      <c r="H709" s="1">
        <v>625</v>
      </c>
      <c r="I709" s="1">
        <v>514</v>
      </c>
      <c r="K709" s="1">
        <f t="shared" si="44"/>
        <v>0.8208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11</v>
      </c>
      <c r="H710" s="1">
        <v>620</v>
      </c>
      <c r="I710" s="1">
        <v>514</v>
      </c>
      <c r="K710" s="1">
        <f t="shared" si="44"/>
        <v>0.811290322580645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156</v>
      </c>
      <c r="F711" s="1">
        <v>0</v>
      </c>
      <c r="G711" s="1">
        <v>1</v>
      </c>
      <c r="H711" s="1">
        <v>509</v>
      </c>
      <c r="I711" s="1">
        <v>353</v>
      </c>
      <c r="K711" s="1">
        <f t="shared" si="44"/>
        <v>0.691552062868369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182</v>
      </c>
      <c r="F712" s="1">
        <v>0</v>
      </c>
      <c r="G712" s="1">
        <v>5</v>
      </c>
      <c r="H712" s="1">
        <v>479</v>
      </c>
      <c r="I712" s="1">
        <v>297</v>
      </c>
      <c r="K712" s="1">
        <f t="shared" si="44"/>
        <v>0.609603340292276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102</v>
      </c>
      <c r="F713" s="1">
        <v>0</v>
      </c>
      <c r="G713" s="1">
        <v>3</v>
      </c>
      <c r="H713" s="1">
        <v>474</v>
      </c>
      <c r="I713" s="1">
        <v>372</v>
      </c>
      <c r="K713" s="1">
        <f t="shared" si="44"/>
        <v>0.778481012658228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</v>
      </c>
      <c r="H714" s="1">
        <v>571</v>
      </c>
      <c r="I714" s="1">
        <v>484</v>
      </c>
      <c r="K714" s="1">
        <f t="shared" si="44"/>
        <v>0.845884413309983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0</v>
      </c>
      <c r="H715" s="1">
        <v>635</v>
      </c>
      <c r="I715" s="1">
        <v>563</v>
      </c>
      <c r="K715" s="1">
        <f t="shared" si="44"/>
        <v>0.886614173228346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0</v>
      </c>
      <c r="H716" s="1">
        <v>625</v>
      </c>
      <c r="I716" s="1">
        <v>553</v>
      </c>
      <c r="K716" s="1">
        <f t="shared" si="44"/>
        <v>0.8848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0</v>
      </c>
      <c r="H717" s="1">
        <v>575</v>
      </c>
      <c r="I717" s="1">
        <v>506</v>
      </c>
      <c r="K717" s="1">
        <f t="shared" si="44"/>
        <v>0.88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121</v>
      </c>
      <c r="F718" s="1">
        <v>0</v>
      </c>
      <c r="G718" s="1">
        <v>1</v>
      </c>
      <c r="H718" s="1">
        <v>558</v>
      </c>
      <c r="I718" s="1">
        <v>437</v>
      </c>
      <c r="K718" s="1">
        <f t="shared" si="44"/>
        <v>0.781362007168459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0</v>
      </c>
      <c r="H719" s="1">
        <v>621</v>
      </c>
      <c r="I719" s="1">
        <v>572</v>
      </c>
      <c r="K719" s="1">
        <f t="shared" si="44"/>
        <v>0.92109500805153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0</v>
      </c>
      <c r="H720" s="1">
        <v>593</v>
      </c>
      <c r="I720" s="1">
        <v>552</v>
      </c>
      <c r="K720" s="1">
        <f t="shared" si="44"/>
        <v>0.930860033726813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25</v>
      </c>
      <c r="H721" s="1">
        <v>621</v>
      </c>
      <c r="I721" s="1">
        <v>540</v>
      </c>
      <c r="K721" s="1">
        <f t="shared" si="44"/>
        <v>0.829307568438003</v>
      </c>
    </row>
    <row r="722" ht="17.2" spans="1:11">
      <c r="A722" s="2"/>
      <c r="B722" s="3" t="s">
        <v>67</v>
      </c>
      <c r="K722" s="1">
        <f>AVERAGE(K707:K721)</f>
        <v>0.789917918596713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0</v>
      </c>
      <c r="H723" s="1">
        <v>176</v>
      </c>
      <c r="I723" s="1">
        <v>118</v>
      </c>
      <c r="K723" s="1">
        <f t="shared" ref="K723:K737" si="45">1-(E723+F723+G723)/H723</f>
        <v>0.670454545454545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103</v>
      </c>
      <c r="F724" s="1">
        <v>0</v>
      </c>
      <c r="G724" s="1">
        <v>0</v>
      </c>
      <c r="H724" s="1">
        <v>344</v>
      </c>
      <c r="I724" s="1">
        <v>241</v>
      </c>
      <c r="K724" s="1">
        <f t="shared" si="45"/>
        <v>0.700581395348837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0</v>
      </c>
      <c r="H725" s="1">
        <v>384</v>
      </c>
      <c r="I725" s="1">
        <v>297</v>
      </c>
      <c r="K725" s="1">
        <f t="shared" si="45"/>
        <v>0.7734375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93</v>
      </c>
      <c r="F726" s="1">
        <v>0</v>
      </c>
      <c r="G726" s="1">
        <v>0</v>
      </c>
      <c r="H726" s="1">
        <v>379</v>
      </c>
      <c r="I726" s="1">
        <v>286</v>
      </c>
      <c r="K726" s="1">
        <f t="shared" si="45"/>
        <v>0.754617414248021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113</v>
      </c>
      <c r="F727" s="1">
        <v>0</v>
      </c>
      <c r="G727" s="1">
        <v>0</v>
      </c>
      <c r="H727" s="1">
        <v>374</v>
      </c>
      <c r="I727" s="1">
        <v>261</v>
      </c>
      <c r="K727" s="1">
        <f t="shared" si="45"/>
        <v>0.697860962566845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70</v>
      </c>
      <c r="F728" s="1">
        <v>0</v>
      </c>
      <c r="G728" s="1">
        <v>0</v>
      </c>
      <c r="H728" s="1">
        <v>212</v>
      </c>
      <c r="I728" s="1">
        <v>142</v>
      </c>
      <c r="K728" s="1">
        <f t="shared" si="45"/>
        <v>0.669811320754717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0</v>
      </c>
      <c r="H729" s="1">
        <v>236</v>
      </c>
      <c r="I729" s="1">
        <v>186</v>
      </c>
      <c r="K729" s="1">
        <f t="shared" si="45"/>
        <v>0.788135593220339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54</v>
      </c>
      <c r="F730" s="1">
        <v>0</v>
      </c>
      <c r="G730" s="1">
        <v>0</v>
      </c>
      <c r="H730" s="1">
        <v>272</v>
      </c>
      <c r="I730" s="1">
        <v>218</v>
      </c>
      <c r="K730" s="1">
        <f t="shared" si="45"/>
        <v>0.801470588235294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0</v>
      </c>
      <c r="H731" s="1">
        <v>363</v>
      </c>
      <c r="I731" s="1">
        <v>311</v>
      </c>
      <c r="K731" s="1">
        <f t="shared" si="45"/>
        <v>0.856749311294766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0</v>
      </c>
      <c r="H732" s="1">
        <v>361</v>
      </c>
      <c r="I732" s="1">
        <v>298</v>
      </c>
      <c r="K732" s="1">
        <f t="shared" si="45"/>
        <v>0.825484764542936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43</v>
      </c>
      <c r="F733" s="1">
        <v>0</v>
      </c>
      <c r="G733" s="1">
        <v>0</v>
      </c>
      <c r="H733" s="1">
        <v>275</v>
      </c>
      <c r="I733" s="1">
        <v>232</v>
      </c>
      <c r="K733" s="1">
        <f t="shared" si="45"/>
        <v>0.843636363636364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75</v>
      </c>
      <c r="F734" s="1">
        <v>0</v>
      </c>
      <c r="G734" s="1">
        <v>0</v>
      </c>
      <c r="H734" s="1">
        <v>290</v>
      </c>
      <c r="I734" s="1">
        <v>215</v>
      </c>
      <c r="K734" s="1">
        <f t="shared" si="45"/>
        <v>0.741379310344828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38</v>
      </c>
      <c r="F735" s="1">
        <v>0</v>
      </c>
      <c r="G735" s="1">
        <v>0</v>
      </c>
      <c r="H735" s="1">
        <v>319</v>
      </c>
      <c r="I735" s="1">
        <v>281</v>
      </c>
      <c r="K735" s="1">
        <f t="shared" si="45"/>
        <v>0.880877742946709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1</v>
      </c>
      <c r="G736" s="1">
        <v>0</v>
      </c>
      <c r="H736" s="1">
        <v>356</v>
      </c>
      <c r="I736" s="1">
        <v>318</v>
      </c>
      <c r="K736" s="1">
        <f t="shared" si="45"/>
        <v>0.890449438202247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45</v>
      </c>
      <c r="F737" s="1">
        <v>0</v>
      </c>
      <c r="G737" s="1">
        <v>2</v>
      </c>
      <c r="H737" s="1">
        <v>319</v>
      </c>
      <c r="I737" s="1">
        <v>274</v>
      </c>
      <c r="K737" s="1">
        <f t="shared" si="45"/>
        <v>0.852664576802508</v>
      </c>
    </row>
    <row r="738" ht="17.2" spans="1:11">
      <c r="A738" s="2"/>
      <c r="B738" s="3" t="s">
        <v>68</v>
      </c>
      <c r="K738" s="1">
        <f>AVERAGE(K723:K737)</f>
        <v>0.783174055173264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137</v>
      </c>
      <c r="F739" s="1">
        <v>0</v>
      </c>
      <c r="G739" s="1">
        <v>0</v>
      </c>
      <c r="H739" s="1">
        <v>623</v>
      </c>
      <c r="I739" s="1">
        <v>486</v>
      </c>
      <c r="K739" s="1">
        <f t="shared" ref="K739:K753" si="46">1-(E739+F739+G739)/H739</f>
        <v>0.780096308186196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0</v>
      </c>
      <c r="G740" s="1">
        <v>0</v>
      </c>
      <c r="H740" s="1">
        <v>647</v>
      </c>
      <c r="I740" s="1">
        <v>513</v>
      </c>
      <c r="K740" s="1">
        <f t="shared" si="46"/>
        <v>0.792890262751159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0</v>
      </c>
      <c r="H741" s="1">
        <v>650</v>
      </c>
      <c r="I741" s="1">
        <v>534</v>
      </c>
      <c r="K741" s="1">
        <f t="shared" si="46"/>
        <v>0.821538461538462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0</v>
      </c>
      <c r="G742" s="1">
        <v>0</v>
      </c>
      <c r="H742" s="1">
        <v>634</v>
      </c>
      <c r="I742" s="1">
        <v>528</v>
      </c>
      <c r="K742" s="1">
        <f t="shared" si="46"/>
        <v>0.832807570977918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134</v>
      </c>
      <c r="F743" s="1">
        <v>0</v>
      </c>
      <c r="G743" s="1">
        <v>0</v>
      </c>
      <c r="H743" s="1">
        <v>648</v>
      </c>
      <c r="I743" s="1">
        <v>514</v>
      </c>
      <c r="K743" s="1">
        <f t="shared" si="46"/>
        <v>0.79320987654321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168</v>
      </c>
      <c r="F744" s="1">
        <v>0</v>
      </c>
      <c r="G744" s="1">
        <v>0</v>
      </c>
      <c r="H744" s="1">
        <v>647</v>
      </c>
      <c r="I744" s="1">
        <v>479</v>
      </c>
      <c r="K744" s="1">
        <f t="shared" si="46"/>
        <v>0.740340030911901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0</v>
      </c>
      <c r="H745" s="1">
        <v>545</v>
      </c>
      <c r="I745" s="1">
        <v>456</v>
      </c>
      <c r="K745" s="1">
        <f t="shared" si="46"/>
        <v>0.836697247706422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66</v>
      </c>
      <c r="F746" s="1">
        <v>2</v>
      </c>
      <c r="G746" s="1">
        <v>0</v>
      </c>
      <c r="H746" s="1">
        <v>541</v>
      </c>
      <c r="I746" s="1">
        <v>475</v>
      </c>
      <c r="K746" s="1">
        <f t="shared" si="46"/>
        <v>0.874306839186691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113</v>
      </c>
      <c r="F747" s="1">
        <v>0</v>
      </c>
      <c r="G747" s="1">
        <v>0</v>
      </c>
      <c r="H747" s="1">
        <v>662</v>
      </c>
      <c r="I747" s="1">
        <v>549</v>
      </c>
      <c r="K747" s="1">
        <f t="shared" si="46"/>
        <v>0.829305135951662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101</v>
      </c>
      <c r="F748" s="1">
        <v>0</v>
      </c>
      <c r="G748" s="1">
        <v>0</v>
      </c>
      <c r="H748" s="1">
        <v>640</v>
      </c>
      <c r="I748" s="1">
        <v>539</v>
      </c>
      <c r="K748" s="1">
        <f t="shared" si="46"/>
        <v>0.8421875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28</v>
      </c>
      <c r="F749" s="1">
        <v>2</v>
      </c>
      <c r="G749" s="1">
        <v>0</v>
      </c>
      <c r="H749" s="1">
        <v>432</v>
      </c>
      <c r="I749" s="1">
        <v>404</v>
      </c>
      <c r="K749" s="1">
        <f t="shared" si="46"/>
        <v>0.930555555555556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78</v>
      </c>
      <c r="F750" s="1">
        <v>2</v>
      </c>
      <c r="G750" s="1">
        <v>0</v>
      </c>
      <c r="H750" s="1">
        <v>441</v>
      </c>
      <c r="I750" s="1">
        <v>363</v>
      </c>
      <c r="K750" s="1">
        <f t="shared" si="46"/>
        <v>0.81859410430839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65</v>
      </c>
      <c r="F751" s="1">
        <v>0</v>
      </c>
      <c r="G751" s="1">
        <v>0</v>
      </c>
      <c r="H751" s="1">
        <v>614</v>
      </c>
      <c r="I751" s="1">
        <v>549</v>
      </c>
      <c r="K751" s="1">
        <f t="shared" si="46"/>
        <v>0.89413680781759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108</v>
      </c>
      <c r="F752" s="1">
        <v>0</v>
      </c>
      <c r="G752" s="1">
        <v>0</v>
      </c>
      <c r="H752" s="1">
        <v>693</v>
      </c>
      <c r="I752" s="1">
        <v>585</v>
      </c>
      <c r="K752" s="1">
        <f t="shared" si="46"/>
        <v>0.844155844155844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66</v>
      </c>
      <c r="F753" s="1">
        <v>0</v>
      </c>
      <c r="G753" s="1">
        <v>0</v>
      </c>
      <c r="H753" s="1">
        <v>614</v>
      </c>
      <c r="I753" s="1">
        <v>548</v>
      </c>
      <c r="K753" s="1">
        <f t="shared" si="46"/>
        <v>0.892508143322476</v>
      </c>
    </row>
    <row r="754" ht="17.2" spans="1:11">
      <c r="A754" s="2"/>
      <c r="B754" s="3" t="s">
        <v>69</v>
      </c>
      <c r="K754" s="1">
        <f>AVERAGE(K739:K753)</f>
        <v>0.834888645927565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44</v>
      </c>
      <c r="F755" s="1">
        <v>0</v>
      </c>
      <c r="G755" s="1">
        <v>0</v>
      </c>
      <c r="H755" s="1">
        <v>199</v>
      </c>
      <c r="I755" s="1">
        <v>155</v>
      </c>
      <c r="K755" s="1">
        <f t="shared" ref="K755:K769" si="47">1-(E755+F755+G755)/H755</f>
        <v>0.778894472361809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20</v>
      </c>
      <c r="F756" s="1">
        <v>0</v>
      </c>
      <c r="G756" s="1">
        <v>0</v>
      </c>
      <c r="H756" s="1">
        <v>197</v>
      </c>
      <c r="I756" s="1">
        <v>177</v>
      </c>
      <c r="K756" s="1">
        <f t="shared" si="47"/>
        <v>0.898477157360406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0</v>
      </c>
      <c r="G757" s="1">
        <v>0</v>
      </c>
      <c r="H757" s="1">
        <v>225</v>
      </c>
      <c r="I757" s="1">
        <v>186</v>
      </c>
      <c r="K757" s="1">
        <f t="shared" si="47"/>
        <v>0.826666666666667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49</v>
      </c>
      <c r="F758" s="1">
        <v>0</v>
      </c>
      <c r="G758" s="1">
        <v>0</v>
      </c>
      <c r="H758" s="1">
        <v>241</v>
      </c>
      <c r="I758" s="1">
        <v>192</v>
      </c>
      <c r="K758" s="1">
        <f t="shared" si="47"/>
        <v>0.796680497925311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45</v>
      </c>
      <c r="F759" s="1">
        <v>0</v>
      </c>
      <c r="G759" s="1">
        <v>0</v>
      </c>
      <c r="H759" s="1">
        <v>208</v>
      </c>
      <c r="I759" s="1">
        <v>163</v>
      </c>
      <c r="K759" s="1">
        <f t="shared" si="47"/>
        <v>0.783653846153846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49</v>
      </c>
      <c r="F760" s="1">
        <v>0</v>
      </c>
      <c r="G760" s="1">
        <v>0</v>
      </c>
      <c r="H760" s="1">
        <v>188</v>
      </c>
      <c r="I760" s="1">
        <v>139</v>
      </c>
      <c r="K760" s="1">
        <f t="shared" si="47"/>
        <v>0.73936170212766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0</v>
      </c>
      <c r="G761" s="1">
        <v>0</v>
      </c>
      <c r="H761" s="1">
        <v>222</v>
      </c>
      <c r="I761" s="1">
        <v>154</v>
      </c>
      <c r="K761" s="1">
        <f t="shared" si="47"/>
        <v>0.693693693693694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55</v>
      </c>
      <c r="F762" s="1">
        <v>0</v>
      </c>
      <c r="G762" s="1">
        <v>0</v>
      </c>
      <c r="H762" s="1">
        <v>234</v>
      </c>
      <c r="I762" s="1">
        <v>179</v>
      </c>
      <c r="K762" s="1">
        <f t="shared" si="47"/>
        <v>0.764957264957265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42</v>
      </c>
      <c r="F763" s="1">
        <v>0</v>
      </c>
      <c r="G763" s="1">
        <v>0</v>
      </c>
      <c r="H763" s="1">
        <v>309</v>
      </c>
      <c r="I763" s="1">
        <v>267</v>
      </c>
      <c r="K763" s="1">
        <f t="shared" si="47"/>
        <v>0.864077669902913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48</v>
      </c>
      <c r="F764" s="1">
        <v>0</v>
      </c>
      <c r="G764" s="1">
        <v>0</v>
      </c>
      <c r="H764" s="1">
        <v>291</v>
      </c>
      <c r="I764" s="1">
        <v>243</v>
      </c>
      <c r="K764" s="1">
        <f t="shared" si="47"/>
        <v>0.835051546391753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28</v>
      </c>
      <c r="F765" s="1">
        <v>0</v>
      </c>
      <c r="G765" s="1">
        <v>0</v>
      </c>
      <c r="H765" s="1">
        <v>228</v>
      </c>
      <c r="I765" s="1">
        <v>200</v>
      </c>
      <c r="K765" s="1">
        <f t="shared" si="47"/>
        <v>0.87719298245614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66</v>
      </c>
      <c r="F766" s="1">
        <v>0</v>
      </c>
      <c r="G766" s="1">
        <v>0</v>
      </c>
      <c r="H766" s="1">
        <v>228</v>
      </c>
      <c r="I766" s="1">
        <v>162</v>
      </c>
      <c r="K766" s="1">
        <f t="shared" si="47"/>
        <v>0.710526315789474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29</v>
      </c>
      <c r="F767" s="1">
        <v>0</v>
      </c>
      <c r="G767" s="1">
        <v>0</v>
      </c>
      <c r="H767" s="1">
        <v>274</v>
      </c>
      <c r="I767" s="1">
        <v>245</v>
      </c>
      <c r="K767" s="1">
        <f t="shared" si="47"/>
        <v>0.894160583941606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41</v>
      </c>
      <c r="F768" s="1">
        <v>0</v>
      </c>
      <c r="G768" s="1">
        <v>0</v>
      </c>
      <c r="H768" s="1">
        <v>325</v>
      </c>
      <c r="I768" s="1">
        <v>284</v>
      </c>
      <c r="K768" s="1">
        <f t="shared" si="47"/>
        <v>0.873846153846154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48</v>
      </c>
      <c r="F769" s="1">
        <v>0</v>
      </c>
      <c r="G769" s="1">
        <v>0</v>
      </c>
      <c r="H769" s="1">
        <v>274</v>
      </c>
      <c r="I769" s="1">
        <v>226</v>
      </c>
      <c r="K769" s="1">
        <f t="shared" si="47"/>
        <v>0.824817518248175</v>
      </c>
    </row>
    <row r="770" ht="17.2" spans="1:11">
      <c r="A770" s="2"/>
      <c r="B770" s="3" t="s">
        <v>70</v>
      </c>
      <c r="K770" s="1">
        <f>AVERAGE(K755:K769)</f>
        <v>0.810803871454858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118</v>
      </c>
      <c r="F771" s="1">
        <v>0</v>
      </c>
      <c r="G771" s="1">
        <v>0</v>
      </c>
      <c r="H771" s="1">
        <v>359</v>
      </c>
      <c r="I771" s="1">
        <v>241</v>
      </c>
      <c r="K771" s="1">
        <f t="shared" ref="K771:K785" si="48">1-(E771+F771+G771)/H771</f>
        <v>0.671309192200557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69</v>
      </c>
      <c r="F772" s="1">
        <v>0</v>
      </c>
      <c r="G772" s="1">
        <v>0</v>
      </c>
      <c r="H772" s="1">
        <v>370</v>
      </c>
      <c r="I772" s="1">
        <v>301</v>
      </c>
      <c r="K772" s="1">
        <f t="shared" si="48"/>
        <v>0.813513513513514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64</v>
      </c>
      <c r="F773" s="1">
        <v>0</v>
      </c>
      <c r="G773" s="1">
        <v>0</v>
      </c>
      <c r="H773" s="1">
        <v>394</v>
      </c>
      <c r="I773" s="1">
        <v>330</v>
      </c>
      <c r="K773" s="1">
        <f t="shared" si="48"/>
        <v>0.83756345177665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57</v>
      </c>
      <c r="F774" s="1">
        <v>0</v>
      </c>
      <c r="G774" s="1">
        <v>0</v>
      </c>
      <c r="H774" s="1">
        <v>442</v>
      </c>
      <c r="I774" s="1">
        <v>385</v>
      </c>
      <c r="K774" s="1">
        <f t="shared" si="48"/>
        <v>0.8710407239819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86</v>
      </c>
      <c r="F775" s="1">
        <v>0</v>
      </c>
      <c r="G775" s="1">
        <v>0</v>
      </c>
      <c r="H775" s="1">
        <v>429</v>
      </c>
      <c r="I775" s="1">
        <v>343</v>
      </c>
      <c r="K775" s="1">
        <f t="shared" si="48"/>
        <v>0.7995337995338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79</v>
      </c>
      <c r="F776" s="1">
        <v>2</v>
      </c>
      <c r="G776" s="1">
        <v>0</v>
      </c>
      <c r="H776" s="1">
        <v>363</v>
      </c>
      <c r="I776" s="1">
        <v>284</v>
      </c>
      <c r="K776" s="1">
        <f t="shared" si="48"/>
        <v>0.776859504132231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92</v>
      </c>
      <c r="F777" s="1">
        <v>0</v>
      </c>
      <c r="G777" s="1">
        <v>0</v>
      </c>
      <c r="H777" s="1">
        <v>368</v>
      </c>
      <c r="I777" s="1">
        <v>276</v>
      </c>
      <c r="K777" s="1">
        <f t="shared" si="48"/>
        <v>0.75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77</v>
      </c>
      <c r="F778" s="1">
        <v>0</v>
      </c>
      <c r="G778" s="1">
        <v>0</v>
      </c>
      <c r="H778" s="1">
        <v>384</v>
      </c>
      <c r="I778" s="1">
        <v>307</v>
      </c>
      <c r="K778" s="1">
        <f t="shared" si="48"/>
        <v>0.799479166666667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104</v>
      </c>
      <c r="F779" s="1">
        <v>0</v>
      </c>
      <c r="G779" s="1">
        <v>0</v>
      </c>
      <c r="H779" s="1">
        <v>548</v>
      </c>
      <c r="I779" s="1">
        <v>444</v>
      </c>
      <c r="K779" s="1">
        <f t="shared" si="48"/>
        <v>0.81021897810219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35</v>
      </c>
      <c r="F780" s="1">
        <v>0</v>
      </c>
      <c r="G780" s="1">
        <v>0</v>
      </c>
      <c r="H780" s="1">
        <v>492</v>
      </c>
      <c r="I780" s="1">
        <v>457</v>
      </c>
      <c r="K780" s="1">
        <f t="shared" si="48"/>
        <v>0.928861788617886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39</v>
      </c>
      <c r="F781" s="1">
        <v>2</v>
      </c>
      <c r="G781" s="1">
        <v>3</v>
      </c>
      <c r="H781" s="1">
        <v>398</v>
      </c>
      <c r="I781" s="1">
        <v>359</v>
      </c>
      <c r="K781" s="1">
        <f t="shared" si="48"/>
        <v>0.889447236180904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62</v>
      </c>
      <c r="F782" s="1">
        <v>0</v>
      </c>
      <c r="G782" s="1">
        <v>0</v>
      </c>
      <c r="H782" s="1">
        <v>295</v>
      </c>
      <c r="I782" s="1">
        <v>233</v>
      </c>
      <c r="K782" s="1">
        <f t="shared" si="48"/>
        <v>0.789830508474576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15</v>
      </c>
      <c r="F783" s="1">
        <v>0</v>
      </c>
      <c r="G783" s="1">
        <v>0</v>
      </c>
      <c r="H783" s="1">
        <v>480</v>
      </c>
      <c r="I783" s="1">
        <v>465</v>
      </c>
      <c r="K783" s="1">
        <f t="shared" si="48"/>
        <v>0.96875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0</v>
      </c>
      <c r="H784" s="1">
        <v>572</v>
      </c>
      <c r="I784" s="1">
        <v>545</v>
      </c>
      <c r="K784" s="1">
        <f t="shared" si="48"/>
        <v>0.952797202797203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2</v>
      </c>
      <c r="H785" s="1">
        <v>480</v>
      </c>
      <c r="I785" s="1">
        <v>437</v>
      </c>
      <c r="K785" s="1">
        <f t="shared" si="48"/>
        <v>0.90625</v>
      </c>
    </row>
    <row r="786" ht="17.2" spans="1:11">
      <c r="A786" s="2"/>
      <c r="B786" s="3" t="s">
        <v>71</v>
      </c>
      <c r="K786" s="1">
        <f>AVERAGE(K771:K785)</f>
        <v>0.837697004398539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0</v>
      </c>
      <c r="H787" s="1">
        <v>92</v>
      </c>
      <c r="I787" s="1">
        <v>57</v>
      </c>
      <c r="K787" s="1">
        <f t="shared" ref="K787:K801" si="49">1-(E787+F787+G787)/H787</f>
        <v>0.619565217391304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0</v>
      </c>
      <c r="H788" s="1">
        <v>98</v>
      </c>
      <c r="I788" s="1">
        <v>78</v>
      </c>
      <c r="K788" s="1">
        <f t="shared" si="49"/>
        <v>0.795918367346939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55</v>
      </c>
      <c r="F789" s="1">
        <v>0</v>
      </c>
      <c r="G789" s="1">
        <v>0</v>
      </c>
      <c r="H789" s="1">
        <v>147</v>
      </c>
      <c r="I789" s="1">
        <v>92</v>
      </c>
      <c r="K789" s="1">
        <f t="shared" si="49"/>
        <v>0.625850340136054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74</v>
      </c>
      <c r="F790" s="1">
        <v>0</v>
      </c>
      <c r="G790" s="1">
        <v>0</v>
      </c>
      <c r="H790" s="1">
        <v>149</v>
      </c>
      <c r="I790" s="1">
        <v>75</v>
      </c>
      <c r="K790" s="1">
        <f t="shared" si="49"/>
        <v>0.503355704697987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0</v>
      </c>
      <c r="H791" s="1">
        <v>117</v>
      </c>
      <c r="I791" s="1">
        <v>94</v>
      </c>
      <c r="K791" s="1">
        <f t="shared" si="49"/>
        <v>0.803418803418803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0</v>
      </c>
      <c r="H792" s="1">
        <v>108</v>
      </c>
      <c r="I792" s="1">
        <v>69</v>
      </c>
      <c r="K792" s="1">
        <f t="shared" si="49"/>
        <v>0.638888888888889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1</v>
      </c>
      <c r="G793" s="1">
        <v>0</v>
      </c>
      <c r="H793" s="1">
        <v>66</v>
      </c>
      <c r="I793" s="1">
        <v>60</v>
      </c>
      <c r="K793" s="1">
        <f t="shared" si="49"/>
        <v>0.893939393939394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1</v>
      </c>
      <c r="G794" s="1">
        <v>0</v>
      </c>
      <c r="H794" s="1">
        <v>105</v>
      </c>
      <c r="I794" s="1">
        <v>97</v>
      </c>
      <c r="K794" s="1">
        <f t="shared" si="49"/>
        <v>0.914285714285714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0</v>
      </c>
      <c r="H795" s="1">
        <v>142</v>
      </c>
      <c r="I795" s="1">
        <v>137</v>
      </c>
      <c r="K795" s="1">
        <f t="shared" si="49"/>
        <v>0.964788732394366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0</v>
      </c>
      <c r="H796" s="1">
        <v>181</v>
      </c>
      <c r="I796" s="1">
        <v>169</v>
      </c>
      <c r="K796" s="1">
        <f t="shared" si="49"/>
        <v>0.933701657458563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1</v>
      </c>
      <c r="G797" s="1">
        <v>0</v>
      </c>
      <c r="H797" s="1">
        <v>151</v>
      </c>
      <c r="I797" s="1">
        <v>133</v>
      </c>
      <c r="K797" s="1">
        <f t="shared" si="49"/>
        <v>0.874172185430464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0</v>
      </c>
      <c r="H798" s="1">
        <v>49</v>
      </c>
      <c r="I798" s="1">
        <v>43</v>
      </c>
      <c r="K798" s="1">
        <f t="shared" si="49"/>
        <v>0.877551020408163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0</v>
      </c>
      <c r="H799" s="1">
        <v>134</v>
      </c>
      <c r="I799" s="1">
        <v>126</v>
      </c>
      <c r="K799" s="1">
        <f t="shared" si="49"/>
        <v>0.940298507462687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1</v>
      </c>
      <c r="G800" s="1">
        <v>0</v>
      </c>
      <c r="H800" s="1">
        <v>58</v>
      </c>
      <c r="I800" s="1">
        <v>52</v>
      </c>
      <c r="K800" s="1">
        <f t="shared" si="49"/>
        <v>0.879310344827586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0</v>
      </c>
      <c r="G801" s="1">
        <v>37</v>
      </c>
      <c r="H801" s="1">
        <v>134</v>
      </c>
      <c r="I801" s="1">
        <v>86</v>
      </c>
      <c r="K801" s="1">
        <f t="shared" si="49"/>
        <v>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74</v>
      </c>
      <c r="C803" s="2"/>
      <c r="D803" s="2"/>
      <c r="E803" s="2"/>
      <c r="F803" s="2"/>
      <c r="G803" s="2"/>
      <c r="H803" s="2"/>
      <c r="I803" s="2"/>
      <c r="J803" s="1" t="s">
        <v>101</v>
      </c>
      <c r="K803" s="1" t="s">
        <v>102</v>
      </c>
      <c r="L803" s="1" t="s">
        <v>75</v>
      </c>
    </row>
    <row r="804" ht="17.2" spans="1:12">
      <c r="A804" s="2"/>
      <c r="B804" s="1" t="s">
        <v>114</v>
      </c>
      <c r="C804" s="2"/>
      <c r="D804" s="2"/>
      <c r="E804" s="2"/>
      <c r="F804" s="2"/>
      <c r="G804" s="2"/>
      <c r="H804" s="2"/>
      <c r="I804" s="1"/>
      <c r="J804" s="1" t="s">
        <v>77</v>
      </c>
      <c r="K804" s="1" t="s">
        <v>77</v>
      </c>
      <c r="L804" s="1" t="s">
        <v>77</v>
      </c>
    </row>
    <row r="805" ht="17.2" spans="1:12">
      <c r="A805" s="2"/>
      <c r="B805" s="1" t="s">
        <v>78</v>
      </c>
      <c r="C805" s="2"/>
      <c r="D805" s="2"/>
      <c r="E805" s="2"/>
      <c r="F805" s="2"/>
      <c r="G805" s="2"/>
      <c r="H805" s="1"/>
      <c r="I805" s="1"/>
      <c r="J805" s="1">
        <v>85.3</v>
      </c>
      <c r="K805" s="1">
        <v>91.2</v>
      </c>
      <c r="L805" s="1">
        <v>72</v>
      </c>
    </row>
    <row r="806" spans="2:2">
      <c r="B806" s="1" t="s">
        <v>115</v>
      </c>
    </row>
    <row r="810" ht="18" spans="1:12">
      <c r="A810" s="1" t="s">
        <v>80</v>
      </c>
      <c r="E810" s="1">
        <f t="shared" ref="E810:I810" si="50">SUM(E3:E801)</f>
        <v>31225</v>
      </c>
      <c r="F810" s="1">
        <f t="shared" si="50"/>
        <v>46</v>
      </c>
      <c r="G810" s="1">
        <f t="shared" si="50"/>
        <v>759</v>
      </c>
      <c r="H810" s="1">
        <f t="shared" si="50"/>
        <v>210245</v>
      </c>
      <c r="I810" s="1">
        <f t="shared" si="50"/>
        <v>179020</v>
      </c>
      <c r="J810" s="2" t="s">
        <v>81</v>
      </c>
      <c r="K810" s="2" t="s">
        <v>82</v>
      </c>
      <c r="L810" s="2" t="s">
        <v>83</v>
      </c>
    </row>
    <row r="811" ht="17.2" spans="3:12">
      <c r="C811" s="2">
        <v>0</v>
      </c>
      <c r="D811" s="2" t="s">
        <v>84</v>
      </c>
      <c r="E811" s="2">
        <f t="shared" ref="E811:I811" si="51">SUMPRODUCT(E$3:E$801,INT(MOD(ROW(E$3:E$801),16)=MOD(ROW(E3),16)))</f>
        <v>3193</v>
      </c>
      <c r="F811" s="2">
        <f t="shared" si="51"/>
        <v>3</v>
      </c>
      <c r="G811" s="2">
        <f t="shared" si="51"/>
        <v>31</v>
      </c>
      <c r="H811" s="2">
        <f t="shared" si="51"/>
        <v>12386</v>
      </c>
      <c r="I811" s="2">
        <f t="shared" si="51"/>
        <v>9193</v>
      </c>
      <c r="J811" s="2">
        <f t="shared" ref="J811:J825" si="52">SUM(E811:G811)</f>
        <v>3227</v>
      </c>
      <c r="K811" s="2">
        <f t="shared" ref="K811:K825" si="53">1-(E811+F811+G811)/H811</f>
        <v>0.739463910867108</v>
      </c>
      <c r="L811" s="2"/>
    </row>
    <row r="812" ht="17.2" spans="3:12">
      <c r="C812" s="2">
        <v>1</v>
      </c>
      <c r="D812" s="2" t="s">
        <v>85</v>
      </c>
      <c r="E812" s="2">
        <f t="shared" ref="E812:I812" si="54">SUMPRODUCT(E$3:E$801,INT(MOD(ROW(E$3:E$801),16)=MOD(ROW(E4),16)))</f>
        <v>2567</v>
      </c>
      <c r="F812" s="2">
        <f t="shared" si="54"/>
        <v>0</v>
      </c>
      <c r="G812" s="2">
        <f t="shared" si="54"/>
        <v>31</v>
      </c>
      <c r="H812" s="2">
        <f t="shared" si="54"/>
        <v>13564</v>
      </c>
      <c r="I812" s="2">
        <f t="shared" si="54"/>
        <v>10997</v>
      </c>
      <c r="J812" s="2">
        <f t="shared" si="52"/>
        <v>2598</v>
      </c>
      <c r="K812" s="2">
        <f t="shared" si="53"/>
        <v>0.808463580064878</v>
      </c>
      <c r="L812" s="2"/>
    </row>
    <row r="813" ht="17.2" spans="3:12">
      <c r="C813" s="2">
        <v>2</v>
      </c>
      <c r="D813" s="2" t="s">
        <v>86</v>
      </c>
      <c r="E813" s="2">
        <f t="shared" ref="E813:I813" si="55">SUMPRODUCT(E$3:E$801,INT(MOD(ROW(E$3:E$801),16)=MOD(ROW(E5),16)))</f>
        <v>2250</v>
      </c>
      <c r="F813" s="2">
        <f t="shared" si="55"/>
        <v>1</v>
      </c>
      <c r="G813" s="2">
        <f t="shared" si="55"/>
        <v>32</v>
      </c>
      <c r="H813" s="2">
        <f t="shared" si="55"/>
        <v>15014</v>
      </c>
      <c r="I813" s="2">
        <f t="shared" si="55"/>
        <v>12764</v>
      </c>
      <c r="J813" s="2">
        <f t="shared" si="52"/>
        <v>2283</v>
      </c>
      <c r="K813" s="2">
        <f t="shared" si="53"/>
        <v>0.847941920873851</v>
      </c>
      <c r="L813" s="2"/>
    </row>
    <row r="814" ht="17.2" spans="3:12">
      <c r="C814" s="2">
        <v>3</v>
      </c>
      <c r="D814" s="2" t="s">
        <v>87</v>
      </c>
      <c r="E814" s="2">
        <f t="shared" ref="E814:I814" si="56">SUMPRODUCT(E$3:E$801,INT(MOD(ROW(E$3:E$801),16)=MOD(ROW(E6),16)))</f>
        <v>2325</v>
      </c>
      <c r="F814" s="2">
        <f t="shared" si="56"/>
        <v>5</v>
      </c>
      <c r="G814" s="2">
        <f t="shared" si="56"/>
        <v>42</v>
      </c>
      <c r="H814" s="2">
        <f t="shared" si="56"/>
        <v>15033</v>
      </c>
      <c r="I814" s="2">
        <f t="shared" si="56"/>
        <v>12708</v>
      </c>
      <c r="J814" s="2">
        <f t="shared" si="52"/>
        <v>2372</v>
      </c>
      <c r="K814" s="2">
        <f t="shared" si="53"/>
        <v>0.842213796314774</v>
      </c>
      <c r="L814" s="2"/>
    </row>
    <row r="815" ht="17.2" spans="3:12">
      <c r="C815" s="2">
        <v>4</v>
      </c>
      <c r="D815" s="2" t="s">
        <v>88</v>
      </c>
      <c r="E815" s="2">
        <f t="shared" ref="E815:I815" si="57">SUMPRODUCT(E$3:E$801,INT(MOD(ROW(E$3:E$801),16)=MOD(ROW(E7),16)))</f>
        <v>2498</v>
      </c>
      <c r="F815" s="2">
        <f t="shared" si="57"/>
        <v>0</v>
      </c>
      <c r="G815" s="2">
        <f t="shared" si="57"/>
        <v>30</v>
      </c>
      <c r="H815" s="2">
        <f t="shared" si="57"/>
        <v>14151</v>
      </c>
      <c r="I815" s="2">
        <f t="shared" si="57"/>
        <v>11653</v>
      </c>
      <c r="J815" s="2">
        <f t="shared" si="52"/>
        <v>2528</v>
      </c>
      <c r="K815" s="2">
        <f t="shared" si="53"/>
        <v>0.821355381245142</v>
      </c>
      <c r="L815" s="2"/>
    </row>
    <row r="816" ht="17.2" spans="3:12">
      <c r="C816" s="2">
        <v>5</v>
      </c>
      <c r="D816" s="2" t="s">
        <v>89</v>
      </c>
      <c r="E816" s="2">
        <f t="shared" ref="E816:I816" si="58">SUMPRODUCT(E$3:E$801,INT(MOD(ROW(E$3:E$801),16)=MOD(ROW(E8),16)))</f>
        <v>3171</v>
      </c>
      <c r="F816" s="2">
        <f t="shared" si="58"/>
        <v>2</v>
      </c>
      <c r="G816" s="2">
        <f t="shared" si="58"/>
        <v>34</v>
      </c>
      <c r="H816" s="2">
        <f t="shared" si="58"/>
        <v>12721</v>
      </c>
      <c r="I816" s="2">
        <f t="shared" si="58"/>
        <v>9550</v>
      </c>
      <c r="J816" s="2">
        <f t="shared" si="52"/>
        <v>3207</v>
      </c>
      <c r="K816" s="2">
        <f t="shared" si="53"/>
        <v>0.74789717789482</v>
      </c>
      <c r="L816" s="2"/>
    </row>
    <row r="817" ht="17.2" spans="3:12">
      <c r="C817" s="2">
        <v>6</v>
      </c>
      <c r="D817" s="2" t="s">
        <v>90</v>
      </c>
      <c r="E817" s="2">
        <f t="shared" ref="E817:I817" si="59">SUMPRODUCT(E$3:E$801,INT(MOD(ROW(E$3:E$801),16)=MOD(ROW(E9),16)))</f>
        <v>2398</v>
      </c>
      <c r="F817" s="2">
        <f t="shared" si="59"/>
        <v>1</v>
      </c>
      <c r="G817" s="2">
        <f t="shared" si="59"/>
        <v>32</v>
      </c>
      <c r="H817" s="2">
        <f t="shared" si="59"/>
        <v>12385</v>
      </c>
      <c r="I817" s="2">
        <f t="shared" si="59"/>
        <v>9987</v>
      </c>
      <c r="J817" s="2">
        <f t="shared" si="52"/>
        <v>2431</v>
      </c>
      <c r="K817" s="2">
        <f t="shared" si="53"/>
        <v>0.80371417036738</v>
      </c>
      <c r="L817" s="2"/>
    </row>
    <row r="818" ht="17.2" spans="3:12">
      <c r="C818" s="2">
        <v>7</v>
      </c>
      <c r="D818" s="2" t="s">
        <v>91</v>
      </c>
      <c r="E818" s="2">
        <f t="shared" ref="E818:I818" si="60">SUMPRODUCT(E$3:E$801,INT(MOD(ROW(E$3:E$801),16)=MOD(ROW(E10),16)))</f>
        <v>1830</v>
      </c>
      <c r="F818" s="2">
        <f t="shared" si="60"/>
        <v>4</v>
      </c>
      <c r="G818" s="2">
        <f t="shared" si="60"/>
        <v>30</v>
      </c>
      <c r="H818" s="2">
        <f t="shared" si="60"/>
        <v>12933</v>
      </c>
      <c r="I818" s="2">
        <f t="shared" si="60"/>
        <v>11103</v>
      </c>
      <c r="J818" s="2">
        <f t="shared" si="52"/>
        <v>1864</v>
      </c>
      <c r="K818" s="2">
        <f t="shared" si="53"/>
        <v>0.855872574035413</v>
      </c>
      <c r="L818" s="2"/>
    </row>
    <row r="819" ht="17.2" spans="3:12">
      <c r="C819" s="2">
        <v>8</v>
      </c>
      <c r="D819" s="2" t="s">
        <v>92</v>
      </c>
      <c r="E819" s="2">
        <f t="shared" ref="E819:I819" si="61">SUMPRODUCT(E$3:E$801,INT(MOD(ROW(E$3:E$801),16)=MOD(ROW(E11),16)))</f>
        <v>1483</v>
      </c>
      <c r="F819" s="2">
        <f t="shared" si="61"/>
        <v>4</v>
      </c>
      <c r="G819" s="2">
        <f t="shared" si="61"/>
        <v>31</v>
      </c>
      <c r="H819" s="2">
        <f t="shared" si="61"/>
        <v>15503</v>
      </c>
      <c r="I819" s="2">
        <f t="shared" si="61"/>
        <v>14020</v>
      </c>
      <c r="J819" s="2">
        <f t="shared" si="52"/>
        <v>1518</v>
      </c>
      <c r="K819" s="2">
        <f t="shared" si="53"/>
        <v>0.902083467715926</v>
      </c>
      <c r="L819" s="2"/>
    </row>
    <row r="820" ht="17.2" spans="3:12">
      <c r="C820" s="2">
        <v>9</v>
      </c>
      <c r="D820" s="2" t="s">
        <v>93</v>
      </c>
      <c r="E820" s="2">
        <f t="shared" ref="E820:I820" si="62">SUMPRODUCT(E$3:E$801,INT(MOD(ROW(E$3:E$801),16)=MOD(ROW(E12),16)))</f>
        <v>1429</v>
      </c>
      <c r="F820" s="2">
        <f t="shared" si="62"/>
        <v>3</v>
      </c>
      <c r="G820" s="2">
        <f t="shared" si="62"/>
        <v>30</v>
      </c>
      <c r="H820" s="2">
        <f t="shared" si="62"/>
        <v>15575</v>
      </c>
      <c r="I820" s="2">
        <f t="shared" si="62"/>
        <v>14146</v>
      </c>
      <c r="J820" s="2">
        <f t="shared" si="52"/>
        <v>1462</v>
      </c>
      <c r="K820" s="2">
        <f t="shared" si="53"/>
        <v>0.906131621187801</v>
      </c>
      <c r="L820" s="2"/>
    </row>
    <row r="821" ht="17.2" spans="3:12">
      <c r="C821" s="2">
        <v>10</v>
      </c>
      <c r="D821" s="2" t="s">
        <v>94</v>
      </c>
      <c r="E821" s="2">
        <f t="shared" ref="E821:I821" si="63">SUMPRODUCT(E$3:E$801,INT(MOD(ROW(E$3:E$801),16)=MOD(ROW(E13),16)))</f>
        <v>1686</v>
      </c>
      <c r="F821" s="2">
        <f t="shared" si="63"/>
        <v>7</v>
      </c>
      <c r="G821" s="2">
        <f t="shared" si="63"/>
        <v>33</v>
      </c>
      <c r="H821" s="2">
        <f t="shared" si="63"/>
        <v>13264</v>
      </c>
      <c r="I821" s="2">
        <f t="shared" si="63"/>
        <v>11578</v>
      </c>
      <c r="J821" s="2">
        <f t="shared" si="52"/>
        <v>1726</v>
      </c>
      <c r="K821" s="2">
        <f t="shared" si="53"/>
        <v>0.869873341375151</v>
      </c>
      <c r="L821" s="2"/>
    </row>
    <row r="822" ht="17.2" spans="3:12">
      <c r="C822" s="2">
        <v>11</v>
      </c>
      <c r="D822" s="2" t="s">
        <v>95</v>
      </c>
      <c r="E822" s="2">
        <f t="shared" ref="E822:I822" si="64">SUMPRODUCT(E$3:E$801,INT(MOD(ROW(E$3:E$801),16)=MOD(ROW(E14),16)))</f>
        <v>2731</v>
      </c>
      <c r="F822" s="2">
        <f t="shared" si="64"/>
        <v>4</v>
      </c>
      <c r="G822" s="2">
        <f t="shared" si="64"/>
        <v>31</v>
      </c>
      <c r="H822" s="2">
        <f t="shared" si="64"/>
        <v>13075</v>
      </c>
      <c r="I822" s="2">
        <f t="shared" si="64"/>
        <v>10344</v>
      </c>
      <c r="J822" s="2">
        <f t="shared" si="52"/>
        <v>2766</v>
      </c>
      <c r="K822" s="2">
        <f t="shared" si="53"/>
        <v>0.788451242829828</v>
      </c>
      <c r="L822" s="2"/>
    </row>
    <row r="823" ht="17.2" spans="3:12">
      <c r="C823" s="2">
        <v>12</v>
      </c>
      <c r="D823" s="2" t="s">
        <v>96</v>
      </c>
      <c r="E823" s="2">
        <f t="shared" ref="E823:I823" si="65">SUMPRODUCT(E$3:E$801,INT(MOD(ROW(E$3:E$801),16)=MOD(ROW(E15),16)))</f>
        <v>893</v>
      </c>
      <c r="F823" s="2">
        <f t="shared" si="65"/>
        <v>3</v>
      </c>
      <c r="G823" s="2">
        <f t="shared" si="65"/>
        <v>35</v>
      </c>
      <c r="H823" s="2">
        <f t="shared" si="65"/>
        <v>14437</v>
      </c>
      <c r="I823" s="2">
        <f t="shared" si="65"/>
        <v>13544</v>
      </c>
      <c r="J823" s="2">
        <f t="shared" si="52"/>
        <v>931</v>
      </c>
      <c r="K823" s="2">
        <f t="shared" si="53"/>
        <v>0.935512918196301</v>
      </c>
      <c r="L823" s="2"/>
    </row>
    <row r="824" ht="17.2" spans="3:12">
      <c r="C824" s="2">
        <v>13</v>
      </c>
      <c r="D824" s="2" t="s">
        <v>97</v>
      </c>
      <c r="E824" s="2">
        <f t="shared" ref="E824:I824" si="66">SUMPRODUCT(E$3:E$801,INT(MOD(ROW(E$3:E$801),16)=MOD(ROW(E16),16)))</f>
        <v>1276</v>
      </c>
      <c r="F824" s="2">
        <f t="shared" si="66"/>
        <v>9</v>
      </c>
      <c r="G824" s="2">
        <f t="shared" si="66"/>
        <v>36</v>
      </c>
      <c r="H824" s="2">
        <f t="shared" si="66"/>
        <v>15679</v>
      </c>
      <c r="I824" s="2">
        <f t="shared" si="66"/>
        <v>14403</v>
      </c>
      <c r="J824" s="2">
        <f t="shared" si="52"/>
        <v>1321</v>
      </c>
      <c r="K824" s="2">
        <f t="shared" si="53"/>
        <v>0.915747177753683</v>
      </c>
      <c r="L824" s="2"/>
    </row>
    <row r="825" ht="17.2" spans="3:12">
      <c r="C825" s="2">
        <v>14</v>
      </c>
      <c r="D825" s="2" t="s">
        <v>98</v>
      </c>
      <c r="E825" s="2">
        <f t="shared" ref="E825:I825" si="67">SUMPRODUCT(E$3:E$801,INT(MOD(ROW(E$3:E$801),16)=MOD(ROW(E17),16)))</f>
        <v>1495</v>
      </c>
      <c r="F825" s="2">
        <f t="shared" si="67"/>
        <v>0</v>
      </c>
      <c r="G825" s="2">
        <f t="shared" si="67"/>
        <v>301</v>
      </c>
      <c r="H825" s="2">
        <f t="shared" si="67"/>
        <v>14525</v>
      </c>
      <c r="I825" s="2">
        <f t="shared" si="67"/>
        <v>13030</v>
      </c>
      <c r="J825" s="2">
        <f t="shared" si="52"/>
        <v>1796</v>
      </c>
      <c r="K825" s="2">
        <f t="shared" si="53"/>
        <v>0.876351118760757</v>
      </c>
      <c r="L825" s="2"/>
    </row>
    <row r="826" ht="17.2" spans="10:12">
      <c r="J826" s="2"/>
      <c r="K826" s="2"/>
      <c r="L826" s="2">
        <f>AVERAGE(K811:K825)</f>
        <v>0.844071559965521</v>
      </c>
    </row>
    <row r="827" ht="17" spans="11:11">
      <c r="K827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t1-mj</vt:lpstr>
      <vt:lpstr>t3-mj</vt:lpstr>
      <vt:lpstr>t3-fb-mj</vt:lpstr>
      <vt:lpstr>t1-mb-mj</vt:lpstr>
      <vt:lpstr>t3-mb-mj</vt:lpstr>
      <vt:lpstr>t3-mb-mj-gtid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2019-01-01T07:18:00Z</dcterms:created>
  <dcterms:modified xsi:type="dcterms:W3CDTF">2019-04-15T23:36:50Z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