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_sales_rev" sheetId="1" r:id="rId4"/>
  </sheets>
  <definedNames/>
  <calcPr/>
</workbook>
</file>

<file path=xl/sharedStrings.xml><?xml version="1.0" encoding="utf-8"?>
<sst xmlns="http://schemas.openxmlformats.org/spreadsheetml/2006/main" count="144" uniqueCount="68">
  <si>
    <t>Product_ID</t>
  </si>
  <si>
    <t>Advertisement_Type</t>
  </si>
  <si>
    <t>Graphic_Investment</t>
  </si>
  <si>
    <t>Banners_Investment</t>
  </si>
  <si>
    <t>Posters_Investment</t>
  </si>
  <si>
    <t>Radio_Investment</t>
  </si>
  <si>
    <t>TV_Investment</t>
  </si>
  <si>
    <t>Newspaper_Investment</t>
  </si>
  <si>
    <t>Facebook_Investment</t>
  </si>
  <si>
    <t>Instagram_Investment</t>
  </si>
  <si>
    <t>YouTube_Investment</t>
  </si>
  <si>
    <t>Twitter_Investment</t>
  </si>
  <si>
    <t>LinkedIn_Investment</t>
  </si>
  <si>
    <t>Pinterest_Investment</t>
  </si>
  <si>
    <t>Reddit_Investment</t>
  </si>
  <si>
    <t>Snapchat_Investment</t>
  </si>
  <si>
    <t>WhatsApp_Investment</t>
  </si>
  <si>
    <t>Sales_Revenue</t>
  </si>
  <si>
    <t>Target_Audience</t>
  </si>
  <si>
    <t>Region</t>
  </si>
  <si>
    <t>Competition_Level</t>
  </si>
  <si>
    <t>Target_Age_Group</t>
  </si>
  <si>
    <t>Total_Investment</t>
  </si>
  <si>
    <t>Profit</t>
  </si>
  <si>
    <t>P1</t>
  </si>
  <si>
    <t>Graphic</t>
  </si>
  <si>
    <t>Women</t>
  </si>
  <si>
    <t>West</t>
  </si>
  <si>
    <t>High</t>
  </si>
  <si>
    <t>45+</t>
  </si>
  <si>
    <t>P2</t>
  </si>
  <si>
    <t>Pinterest</t>
  </si>
  <si>
    <t>Men</t>
  </si>
  <si>
    <t>36-45</t>
  </si>
  <si>
    <t>P3</t>
  </si>
  <si>
    <t>South</t>
  </si>
  <si>
    <t>Medium</t>
  </si>
  <si>
    <t>P4</t>
  </si>
  <si>
    <t>Snapchat</t>
  </si>
  <si>
    <t>East</t>
  </si>
  <si>
    <t>26-35</t>
  </si>
  <si>
    <t>P5</t>
  </si>
  <si>
    <t>Reddit</t>
  </si>
  <si>
    <t>Low</t>
  </si>
  <si>
    <t>18-25</t>
  </si>
  <si>
    <t>P6</t>
  </si>
  <si>
    <t>P7</t>
  </si>
  <si>
    <t>TV</t>
  </si>
  <si>
    <t>North</t>
  </si>
  <si>
    <t>P8</t>
  </si>
  <si>
    <t>Newspaper</t>
  </si>
  <si>
    <t>P9</t>
  </si>
  <si>
    <t>Both</t>
  </si>
  <si>
    <t>P10</t>
  </si>
  <si>
    <t>P11</t>
  </si>
  <si>
    <t>YouTube</t>
  </si>
  <si>
    <t>P12</t>
  </si>
  <si>
    <t>P13</t>
  </si>
  <si>
    <t>Instagram</t>
  </si>
  <si>
    <t>P14</t>
  </si>
  <si>
    <t>P15</t>
  </si>
  <si>
    <t>P16</t>
  </si>
  <si>
    <t>P17</t>
  </si>
  <si>
    <t>P18</t>
  </si>
  <si>
    <t>WhatsApp</t>
  </si>
  <si>
    <t>P19</t>
  </si>
  <si>
    <t>Posters</t>
  </si>
  <si>
    <t>P20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</si>
</sst>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 t="s">
        <v>24</v>
      </c>
      <c r="B2" s="1" t="s">
        <v>25</v>
      </c>
      <c r="C2" s="1">
        <v>4174.0</v>
      </c>
      <c r="D2" s="1">
        <v>4507.0</v>
      </c>
      <c r="E2" s="1">
        <v>1860.0</v>
      </c>
      <c r="F2" s="1">
        <v>2294.0</v>
      </c>
      <c r="G2" s="1">
        <v>2130.0</v>
      </c>
      <c r="H2" s="1">
        <v>2095.0</v>
      </c>
      <c r="I2" s="1">
        <v>4772.0</v>
      </c>
      <c r="J2" s="1">
        <v>4092.0</v>
      </c>
      <c r="K2" s="1">
        <v>2638.0</v>
      </c>
      <c r="L2" s="1">
        <v>3169.0</v>
      </c>
      <c r="M2" s="1">
        <v>1466.0</v>
      </c>
      <c r="N2" s="1">
        <v>2238.0</v>
      </c>
      <c r="O2" s="1">
        <v>1330.0</v>
      </c>
      <c r="P2" s="1">
        <v>2482.0</v>
      </c>
      <c r="Q2" s="1">
        <v>3135.0</v>
      </c>
      <c r="R2" s="1">
        <v>48559.0</v>
      </c>
      <c r="S2" s="1" t="s">
        <v>26</v>
      </c>
      <c r="T2" s="1" t="s">
        <v>27</v>
      </c>
      <c r="U2" s="1" t="s">
        <v>28</v>
      </c>
      <c r="V2" s="1" t="s">
        <v>29</v>
      </c>
      <c r="W2" s="2">
        <f t="shared" ref="W2:W21" si="1">SUM(C2:Q2)</f>
        <v>42382</v>
      </c>
      <c r="X2" s="2">
        <f t="shared" ref="X2:X21" si="2">R2-W2</f>
        <v>6177</v>
      </c>
    </row>
    <row r="3">
      <c r="A3" s="1" t="s">
        <v>30</v>
      </c>
      <c r="B3" s="1" t="s">
        <v>31</v>
      </c>
      <c r="C3" s="1">
        <v>4444.0</v>
      </c>
      <c r="D3" s="1">
        <v>4171.0</v>
      </c>
      <c r="E3" s="1">
        <v>3919.0</v>
      </c>
      <c r="F3" s="1">
        <v>4735.0</v>
      </c>
      <c r="G3" s="1">
        <v>1130.0</v>
      </c>
      <c r="H3" s="1">
        <v>2685.0</v>
      </c>
      <c r="I3" s="1">
        <v>4380.0</v>
      </c>
      <c r="J3" s="1">
        <v>1769.0</v>
      </c>
      <c r="K3" s="1">
        <v>3391.0</v>
      </c>
      <c r="L3" s="1">
        <v>2515.0</v>
      </c>
      <c r="M3" s="1">
        <v>4485.0</v>
      </c>
      <c r="N3" s="1">
        <v>3853.0</v>
      </c>
      <c r="O3" s="1">
        <v>3433.0</v>
      </c>
      <c r="P3" s="1">
        <v>2215.0</v>
      </c>
      <c r="Q3" s="1">
        <v>1955.0</v>
      </c>
      <c r="R3" s="1">
        <v>36309.0</v>
      </c>
      <c r="S3" s="1" t="s">
        <v>32</v>
      </c>
      <c r="T3" s="1" t="s">
        <v>27</v>
      </c>
      <c r="U3" s="1" t="s">
        <v>28</v>
      </c>
      <c r="V3" s="1" t="s">
        <v>33</v>
      </c>
      <c r="W3" s="2">
        <f t="shared" si="1"/>
        <v>49080</v>
      </c>
      <c r="X3" s="2">
        <f t="shared" si="2"/>
        <v>-12771</v>
      </c>
    </row>
    <row r="4">
      <c r="A4" s="1" t="s">
        <v>34</v>
      </c>
      <c r="B4" s="1" t="s">
        <v>31</v>
      </c>
      <c r="C4" s="1">
        <v>3324.0</v>
      </c>
      <c r="D4" s="1">
        <v>2184.0</v>
      </c>
      <c r="E4" s="1">
        <v>1459.0</v>
      </c>
      <c r="F4" s="1">
        <v>4385.0</v>
      </c>
      <c r="G4" s="1">
        <v>1021.0</v>
      </c>
      <c r="H4" s="1">
        <v>3300.0</v>
      </c>
      <c r="I4" s="1">
        <v>1747.0</v>
      </c>
      <c r="J4" s="1">
        <v>3904.0</v>
      </c>
      <c r="L4" s="1">
        <v>1474.0</v>
      </c>
      <c r="M4" s="1">
        <v>2082.0</v>
      </c>
      <c r="N4" s="1">
        <v>3558.0</v>
      </c>
      <c r="O4" s="1">
        <v>4753.0</v>
      </c>
      <c r="P4" s="1">
        <v>3047.0</v>
      </c>
      <c r="Q4" s="1">
        <v>4547.0</v>
      </c>
      <c r="R4" s="1">
        <v>31919.0</v>
      </c>
      <c r="S4" s="1" t="s">
        <v>32</v>
      </c>
      <c r="T4" s="1" t="s">
        <v>35</v>
      </c>
      <c r="U4" s="1" t="s">
        <v>36</v>
      </c>
      <c r="V4" s="1" t="s">
        <v>33</v>
      </c>
      <c r="W4" s="2">
        <f t="shared" si="1"/>
        <v>40785</v>
      </c>
      <c r="X4" s="2">
        <f t="shared" si="2"/>
        <v>-8866</v>
      </c>
    </row>
    <row r="5">
      <c r="A5" s="1" t="s">
        <v>37</v>
      </c>
      <c r="B5" s="1" t="s">
        <v>38</v>
      </c>
      <c r="C5" s="1">
        <v>3747.0</v>
      </c>
      <c r="D5" s="1">
        <v>1975.0</v>
      </c>
      <c r="E5" s="1">
        <v>2806.0</v>
      </c>
      <c r="F5" s="1">
        <v>1189.0</v>
      </c>
      <c r="G5" s="1">
        <v>4005.0</v>
      </c>
      <c r="H5" s="1">
        <v>3734.0</v>
      </c>
      <c r="J5" s="1">
        <v>1562.0</v>
      </c>
      <c r="K5" s="1">
        <v>2899.0</v>
      </c>
      <c r="L5" s="1">
        <v>4638.0</v>
      </c>
      <c r="M5" s="1">
        <v>2267.0</v>
      </c>
      <c r="N5" s="1">
        <v>3879.0</v>
      </c>
      <c r="O5" s="1">
        <v>2528.0</v>
      </c>
      <c r="P5" s="1">
        <v>4202.0</v>
      </c>
      <c r="Q5" s="1">
        <v>4556.0</v>
      </c>
      <c r="R5" s="1">
        <v>14931.0</v>
      </c>
      <c r="S5" s="1" t="s">
        <v>26</v>
      </c>
      <c r="T5" s="1" t="s">
        <v>39</v>
      </c>
      <c r="U5" s="1" t="s">
        <v>28</v>
      </c>
      <c r="V5" s="1" t="s">
        <v>40</v>
      </c>
      <c r="W5" s="2">
        <f t="shared" si="1"/>
        <v>43987</v>
      </c>
      <c r="X5" s="2">
        <f t="shared" si="2"/>
        <v>-29056</v>
      </c>
    </row>
    <row r="6">
      <c r="A6" s="1" t="s">
        <v>41</v>
      </c>
      <c r="B6" s="1" t="s">
        <v>42</v>
      </c>
      <c r="D6" s="1">
        <v>1646.0</v>
      </c>
      <c r="E6" s="1">
        <v>3068.0</v>
      </c>
      <c r="F6" s="1">
        <v>3888.0</v>
      </c>
      <c r="G6" s="1">
        <v>3214.0</v>
      </c>
      <c r="H6" s="1">
        <v>2297.0</v>
      </c>
      <c r="I6" s="1">
        <v>3435.0</v>
      </c>
      <c r="J6" s="1">
        <v>1600.0</v>
      </c>
      <c r="K6" s="1">
        <v>3363.0</v>
      </c>
      <c r="L6" s="1">
        <v>3061.0</v>
      </c>
      <c r="M6" s="1">
        <v>1241.0</v>
      </c>
      <c r="N6" s="1">
        <v>3041.0</v>
      </c>
      <c r="O6" s="1">
        <v>3824.0</v>
      </c>
      <c r="P6" s="1">
        <v>4417.0</v>
      </c>
      <c r="Q6" s="1">
        <v>3612.0</v>
      </c>
      <c r="R6" s="1">
        <v>42970.0</v>
      </c>
      <c r="S6" s="1" t="s">
        <v>32</v>
      </c>
      <c r="T6" s="1" t="s">
        <v>27</v>
      </c>
      <c r="U6" s="1" t="s">
        <v>43</v>
      </c>
      <c r="V6" s="1" t="s">
        <v>44</v>
      </c>
      <c r="W6" s="2">
        <f t="shared" si="1"/>
        <v>41707</v>
      </c>
      <c r="X6" s="2">
        <f t="shared" si="2"/>
        <v>1263</v>
      </c>
    </row>
    <row r="7">
      <c r="A7" s="1" t="s">
        <v>45</v>
      </c>
      <c r="B7" s="1" t="s">
        <v>38</v>
      </c>
      <c r="C7" s="1">
        <v>3945.0</v>
      </c>
      <c r="D7" s="1">
        <v>2363.0</v>
      </c>
      <c r="E7" s="1">
        <v>3139.0</v>
      </c>
      <c r="F7" s="1">
        <v>2390.0</v>
      </c>
      <c r="G7" s="1">
        <v>4003.0</v>
      </c>
      <c r="H7" s="1">
        <v>2478.0</v>
      </c>
      <c r="I7" s="1">
        <v>4499.0</v>
      </c>
      <c r="J7" s="1">
        <v>3556.0</v>
      </c>
      <c r="K7" s="1">
        <v>1775.0</v>
      </c>
      <c r="L7" s="1">
        <v>1034.0</v>
      </c>
      <c r="M7" s="1">
        <v>3253.0</v>
      </c>
      <c r="N7" s="1">
        <v>4152.0</v>
      </c>
      <c r="O7" s="1">
        <v>2955.0</v>
      </c>
      <c r="P7" s="1">
        <v>2585.0</v>
      </c>
      <c r="Q7" s="1">
        <v>4943.0</v>
      </c>
      <c r="R7" s="1">
        <v>22688.0</v>
      </c>
      <c r="S7" s="1" t="s">
        <v>26</v>
      </c>
      <c r="T7" s="1" t="s">
        <v>35</v>
      </c>
      <c r="U7" s="1" t="s">
        <v>43</v>
      </c>
      <c r="V7" s="1" t="s">
        <v>40</v>
      </c>
      <c r="W7" s="2">
        <f t="shared" si="1"/>
        <v>47070</v>
      </c>
      <c r="X7" s="2">
        <f t="shared" si="2"/>
        <v>-24382</v>
      </c>
    </row>
    <row r="8">
      <c r="A8" s="1" t="s">
        <v>46</v>
      </c>
      <c r="B8" s="1" t="s">
        <v>47</v>
      </c>
      <c r="C8" s="1">
        <v>4459.0</v>
      </c>
      <c r="D8" s="1">
        <v>4073.0</v>
      </c>
      <c r="E8" s="1">
        <v>2021.0</v>
      </c>
      <c r="F8" s="1">
        <v>4461.0</v>
      </c>
      <c r="G8" s="1">
        <v>3613.0</v>
      </c>
      <c r="H8" s="1">
        <v>2129.0</v>
      </c>
      <c r="I8" s="1">
        <v>4843.0</v>
      </c>
      <c r="J8" s="1">
        <v>4893.0</v>
      </c>
      <c r="K8" s="1">
        <v>2500.0</v>
      </c>
      <c r="L8" s="1">
        <v>1702.0</v>
      </c>
      <c r="M8" s="1">
        <v>3449.0</v>
      </c>
      <c r="N8" s="1">
        <v>3777.0</v>
      </c>
      <c r="O8" s="1">
        <v>2579.0</v>
      </c>
      <c r="P8" s="1">
        <v>1161.0</v>
      </c>
      <c r="Q8" s="1">
        <v>1201.0</v>
      </c>
      <c r="S8" s="1" t="s">
        <v>32</v>
      </c>
      <c r="T8" s="1" t="s">
        <v>48</v>
      </c>
      <c r="U8" s="1" t="s">
        <v>28</v>
      </c>
      <c r="V8" s="1" t="s">
        <v>44</v>
      </c>
      <c r="W8" s="2">
        <f t="shared" si="1"/>
        <v>46861</v>
      </c>
      <c r="X8" s="2">
        <f t="shared" si="2"/>
        <v>-46861</v>
      </c>
    </row>
    <row r="9">
      <c r="A9" s="1" t="s">
        <v>49</v>
      </c>
      <c r="B9" s="1" t="s">
        <v>50</v>
      </c>
      <c r="C9" s="1">
        <v>2981.0</v>
      </c>
      <c r="D9" s="1">
        <v>1995.0</v>
      </c>
      <c r="F9" s="1">
        <v>4934.0</v>
      </c>
      <c r="G9" s="1">
        <v>1815.0</v>
      </c>
      <c r="H9" s="1">
        <v>4342.0</v>
      </c>
      <c r="I9" s="1">
        <v>1455.0</v>
      </c>
      <c r="J9" s="1">
        <v>4533.0</v>
      </c>
      <c r="K9" s="1">
        <v>4798.0</v>
      </c>
      <c r="L9" s="1">
        <v>2275.0</v>
      </c>
      <c r="M9" s="1">
        <v>2016.0</v>
      </c>
      <c r="N9" s="1">
        <v>4773.0</v>
      </c>
      <c r="O9" s="1">
        <v>3343.0</v>
      </c>
      <c r="P9" s="1">
        <v>4796.0</v>
      </c>
      <c r="Q9" s="1">
        <v>3767.0</v>
      </c>
      <c r="S9" s="1" t="s">
        <v>32</v>
      </c>
      <c r="T9" s="1" t="s">
        <v>39</v>
      </c>
      <c r="U9" s="1" t="s">
        <v>28</v>
      </c>
      <c r="V9" s="1" t="s">
        <v>29</v>
      </c>
      <c r="W9" s="2">
        <f t="shared" si="1"/>
        <v>47823</v>
      </c>
      <c r="X9" s="2">
        <f t="shared" si="2"/>
        <v>-47823</v>
      </c>
    </row>
    <row r="10">
      <c r="A10" s="1" t="s">
        <v>51</v>
      </c>
      <c r="B10" s="1" t="s">
        <v>50</v>
      </c>
      <c r="C10" s="1">
        <v>4820.0</v>
      </c>
      <c r="D10" s="1">
        <v>1337.0</v>
      </c>
      <c r="E10" s="1">
        <v>1878.0</v>
      </c>
      <c r="F10" s="1">
        <v>2076.0</v>
      </c>
      <c r="G10" s="1">
        <v>1791.0</v>
      </c>
      <c r="H10" s="1">
        <v>4993.0</v>
      </c>
      <c r="I10" s="1">
        <v>3264.0</v>
      </c>
      <c r="J10" s="1">
        <v>1763.0</v>
      </c>
      <c r="K10" s="1">
        <v>3235.0</v>
      </c>
      <c r="L10" s="1">
        <v>1379.0</v>
      </c>
      <c r="M10" s="1">
        <v>1492.0</v>
      </c>
      <c r="N10" s="1">
        <v>4112.0</v>
      </c>
      <c r="O10" s="1">
        <v>2180.0</v>
      </c>
      <c r="P10" s="1">
        <v>3062.0</v>
      </c>
      <c r="Q10" s="1">
        <v>4884.0</v>
      </c>
      <c r="R10" s="1">
        <v>12327.0</v>
      </c>
      <c r="S10" s="1" t="s">
        <v>52</v>
      </c>
      <c r="T10" s="1" t="s">
        <v>48</v>
      </c>
      <c r="U10" s="1" t="s">
        <v>43</v>
      </c>
      <c r="V10" s="1" t="s">
        <v>33</v>
      </c>
      <c r="W10" s="2">
        <f t="shared" si="1"/>
        <v>42266</v>
      </c>
      <c r="X10" s="2">
        <f t="shared" si="2"/>
        <v>-29939</v>
      </c>
    </row>
    <row r="11">
      <c r="A11" s="1" t="s">
        <v>53</v>
      </c>
      <c r="B11" s="1" t="s">
        <v>31</v>
      </c>
      <c r="C11" s="1">
        <v>1064.0</v>
      </c>
      <c r="D11" s="1">
        <v>4928.0</v>
      </c>
      <c r="E11" s="1">
        <v>4910.0</v>
      </c>
      <c r="F11" s="1">
        <v>3568.0</v>
      </c>
      <c r="G11" s="1">
        <v>2367.0</v>
      </c>
      <c r="H11" s="1">
        <v>2152.0</v>
      </c>
      <c r="I11" s="1">
        <v>38020.0</v>
      </c>
      <c r="J11" s="1">
        <v>3695.0</v>
      </c>
      <c r="K11" s="1">
        <v>2495.0</v>
      </c>
      <c r="L11" s="1">
        <v>4134.0</v>
      </c>
      <c r="M11" s="1">
        <v>2162.0</v>
      </c>
      <c r="N11" s="1">
        <v>2522.0</v>
      </c>
      <c r="O11" s="1">
        <v>3640.0</v>
      </c>
      <c r="P11" s="1">
        <v>1391.0</v>
      </c>
      <c r="Q11" s="1">
        <v>2698.0</v>
      </c>
      <c r="R11" s="1">
        <v>10197.0</v>
      </c>
      <c r="S11" s="1" t="s">
        <v>52</v>
      </c>
      <c r="T11" s="1" t="s">
        <v>48</v>
      </c>
      <c r="U11" s="1" t="s">
        <v>43</v>
      </c>
      <c r="V11" s="1" t="s">
        <v>29</v>
      </c>
      <c r="W11" s="2">
        <f t="shared" si="1"/>
        <v>79746</v>
      </c>
      <c r="X11" s="2">
        <f t="shared" si="2"/>
        <v>-69549</v>
      </c>
    </row>
    <row r="12">
      <c r="A12" s="1" t="s">
        <v>54</v>
      </c>
      <c r="B12" s="1" t="s">
        <v>55</v>
      </c>
      <c r="C12" s="1">
        <v>1418.0</v>
      </c>
      <c r="D12" s="1">
        <v>3336.0</v>
      </c>
      <c r="E12" s="1">
        <v>1378.0</v>
      </c>
      <c r="F12" s="1">
        <v>2796.0</v>
      </c>
      <c r="G12" s="1">
        <v>4561.0</v>
      </c>
      <c r="H12" s="1">
        <v>3278.0</v>
      </c>
      <c r="I12" s="1">
        <v>4065.0</v>
      </c>
      <c r="J12" s="1">
        <v>3088.0</v>
      </c>
      <c r="K12" s="1">
        <v>4099.0</v>
      </c>
      <c r="L12" s="1">
        <v>3182.0</v>
      </c>
      <c r="M12" s="1">
        <v>1200.0</v>
      </c>
      <c r="N12" s="1">
        <v>2863.0</v>
      </c>
      <c r="O12" s="1">
        <v>1779.0</v>
      </c>
      <c r="P12" s="1">
        <v>3977.0</v>
      </c>
      <c r="Q12" s="1">
        <v>4104.0</v>
      </c>
      <c r="R12" s="1">
        <v>33509.0</v>
      </c>
      <c r="S12" s="1" t="s">
        <v>32</v>
      </c>
      <c r="T12" s="1" t="s">
        <v>35</v>
      </c>
      <c r="U12" s="1" t="s">
        <v>36</v>
      </c>
      <c r="V12" s="1" t="s">
        <v>44</v>
      </c>
      <c r="W12" s="2">
        <f t="shared" si="1"/>
        <v>45124</v>
      </c>
      <c r="X12" s="2">
        <f t="shared" si="2"/>
        <v>-11615</v>
      </c>
    </row>
    <row r="13">
      <c r="A13" s="1" t="s">
        <v>56</v>
      </c>
      <c r="B13" s="1" t="s">
        <v>47</v>
      </c>
      <c r="C13" s="1">
        <v>4119.0</v>
      </c>
      <c r="D13" s="1">
        <v>1502.0</v>
      </c>
      <c r="E13" s="1">
        <v>3454.0</v>
      </c>
      <c r="F13" s="1">
        <v>4645.0</v>
      </c>
      <c r="G13" s="1">
        <v>2751.0</v>
      </c>
      <c r="H13" s="1">
        <v>1804.0</v>
      </c>
      <c r="I13" s="1">
        <v>3146.0</v>
      </c>
      <c r="J13" s="1">
        <v>3731.0</v>
      </c>
      <c r="K13" s="1">
        <v>2895.0</v>
      </c>
      <c r="L13" s="1">
        <v>3773.0</v>
      </c>
      <c r="M13" s="1">
        <v>2570.0</v>
      </c>
      <c r="N13" s="1">
        <v>1960.0</v>
      </c>
      <c r="O13" s="1">
        <v>4810.0</v>
      </c>
      <c r="P13" s="1">
        <v>3660.0</v>
      </c>
      <c r="Q13" s="1">
        <v>2485.0</v>
      </c>
      <c r="R13" s="1">
        <v>44698.0</v>
      </c>
      <c r="S13" s="1" t="s">
        <v>32</v>
      </c>
      <c r="T13" s="1" t="s">
        <v>27</v>
      </c>
      <c r="U13" s="1" t="s">
        <v>43</v>
      </c>
      <c r="V13" s="1" t="s">
        <v>44</v>
      </c>
      <c r="W13" s="2">
        <f t="shared" si="1"/>
        <v>47305</v>
      </c>
      <c r="X13" s="2">
        <f t="shared" si="2"/>
        <v>-2607</v>
      </c>
    </row>
    <row r="14">
      <c r="A14" s="1" t="s">
        <v>57</v>
      </c>
      <c r="B14" s="1" t="s">
        <v>58</v>
      </c>
      <c r="C14" s="1">
        <v>3690.0</v>
      </c>
      <c r="D14" s="1">
        <v>4840.0</v>
      </c>
      <c r="E14" s="1">
        <v>2028.0</v>
      </c>
      <c r="F14" s="1">
        <v>4289.0</v>
      </c>
      <c r="G14" s="1">
        <v>1502.0</v>
      </c>
      <c r="H14" s="1">
        <v>3814.0</v>
      </c>
      <c r="I14" s="1">
        <v>1397.0</v>
      </c>
      <c r="J14" s="1">
        <v>1870.0</v>
      </c>
      <c r="K14" s="1">
        <v>3842.0</v>
      </c>
      <c r="L14" s="1">
        <v>1392.0</v>
      </c>
      <c r="M14" s="1">
        <v>1206.0</v>
      </c>
      <c r="N14" s="1">
        <v>2038.0</v>
      </c>
      <c r="O14" s="1">
        <v>2881.0</v>
      </c>
      <c r="P14" s="1">
        <v>4625.0</v>
      </c>
      <c r="Q14" s="1">
        <v>3939.0</v>
      </c>
      <c r="R14" s="1">
        <v>25087.0</v>
      </c>
      <c r="S14" s="1" t="s">
        <v>52</v>
      </c>
      <c r="T14" s="1" t="s">
        <v>35</v>
      </c>
      <c r="U14" s="1" t="s">
        <v>36</v>
      </c>
      <c r="V14" s="1" t="s">
        <v>29</v>
      </c>
      <c r="W14" s="2">
        <f t="shared" si="1"/>
        <v>43353</v>
      </c>
      <c r="X14" s="2">
        <f t="shared" si="2"/>
        <v>-18266</v>
      </c>
    </row>
    <row r="15">
      <c r="A15" s="1" t="s">
        <v>59</v>
      </c>
      <c r="B15" s="1" t="s">
        <v>42</v>
      </c>
      <c r="D15" s="1">
        <v>4762.0</v>
      </c>
      <c r="E15" s="1">
        <v>4646.0</v>
      </c>
      <c r="F15" s="1">
        <v>1863.0</v>
      </c>
      <c r="G15" s="1">
        <v>3790.0</v>
      </c>
      <c r="H15" s="1">
        <v>4312.0</v>
      </c>
      <c r="I15" s="1">
        <v>1563.0</v>
      </c>
      <c r="J15" s="1">
        <v>2020.0</v>
      </c>
      <c r="K15" s="1">
        <v>1095.0</v>
      </c>
      <c r="L15" s="1">
        <v>2923.0</v>
      </c>
      <c r="M15" s="1">
        <v>2757.0</v>
      </c>
      <c r="N15" s="1">
        <v>3532.0</v>
      </c>
      <c r="O15" s="1">
        <v>4478.0</v>
      </c>
      <c r="P15" s="1">
        <v>3278.0</v>
      </c>
      <c r="Q15" s="1">
        <v>3796.0</v>
      </c>
      <c r="R15" s="1">
        <v>32671.0</v>
      </c>
      <c r="S15" s="1" t="s">
        <v>52</v>
      </c>
      <c r="T15" s="1" t="s">
        <v>35</v>
      </c>
      <c r="U15" s="1" t="s">
        <v>36</v>
      </c>
      <c r="V15" s="1" t="s">
        <v>44</v>
      </c>
      <c r="W15" s="2">
        <f t="shared" si="1"/>
        <v>44815</v>
      </c>
      <c r="X15" s="2">
        <f t="shared" si="2"/>
        <v>-12144</v>
      </c>
    </row>
    <row r="16">
      <c r="A16" s="1" t="s">
        <v>60</v>
      </c>
      <c r="B16" s="1" t="s">
        <v>25</v>
      </c>
      <c r="C16" s="1">
        <v>2678.0</v>
      </c>
      <c r="D16" s="1">
        <v>4242.0</v>
      </c>
      <c r="E16" s="1">
        <v>1540.0</v>
      </c>
      <c r="F16" s="1">
        <v>2059.0</v>
      </c>
      <c r="G16" s="1">
        <v>3572.0</v>
      </c>
      <c r="H16" s="1">
        <v>2183.0</v>
      </c>
      <c r="I16" s="1">
        <v>4910.0</v>
      </c>
      <c r="J16" s="1">
        <v>2722.0</v>
      </c>
      <c r="K16" s="1">
        <v>4314.0</v>
      </c>
      <c r="L16" s="1">
        <v>4157.0</v>
      </c>
      <c r="M16" s="1">
        <v>2819.0</v>
      </c>
      <c r="N16" s="1">
        <v>3625.0</v>
      </c>
      <c r="O16" s="1">
        <v>3729.0</v>
      </c>
      <c r="P16" s="1">
        <v>3604.0</v>
      </c>
      <c r="Q16" s="1">
        <v>2597.0</v>
      </c>
      <c r="R16" s="1">
        <v>35184.0</v>
      </c>
      <c r="S16" s="1" t="s">
        <v>52</v>
      </c>
      <c r="T16" s="1" t="s">
        <v>35</v>
      </c>
      <c r="U16" s="1" t="s">
        <v>36</v>
      </c>
      <c r="V16" s="1" t="s">
        <v>29</v>
      </c>
      <c r="W16" s="2">
        <f t="shared" si="1"/>
        <v>48751</v>
      </c>
      <c r="X16" s="2">
        <f t="shared" si="2"/>
        <v>-13567</v>
      </c>
    </row>
    <row r="17">
      <c r="A17" s="1" t="s">
        <v>61</v>
      </c>
      <c r="B17" s="1" t="s">
        <v>38</v>
      </c>
      <c r="C17" s="1">
        <v>4060.0</v>
      </c>
      <c r="D17" s="1">
        <v>3693.0</v>
      </c>
      <c r="E17" s="1">
        <v>1795.0</v>
      </c>
      <c r="F17" s="1">
        <v>2051.0</v>
      </c>
      <c r="G17" s="1">
        <v>2643.0</v>
      </c>
      <c r="H17" s="1">
        <v>4627.0</v>
      </c>
      <c r="I17" s="1">
        <v>2363.0</v>
      </c>
      <c r="J17" s="1">
        <v>4869.0</v>
      </c>
      <c r="K17" s="1">
        <v>2981.0</v>
      </c>
      <c r="L17" s="1">
        <v>2354.0</v>
      </c>
      <c r="M17" s="1">
        <v>2663.0</v>
      </c>
      <c r="N17" s="1">
        <v>2529.0</v>
      </c>
      <c r="O17" s="1">
        <v>3038.0</v>
      </c>
      <c r="P17" s="1">
        <v>4419.0</v>
      </c>
      <c r="Q17" s="1">
        <v>2496.0</v>
      </c>
      <c r="R17" s="1">
        <v>968430.0</v>
      </c>
      <c r="S17" s="1" t="s">
        <v>26</v>
      </c>
      <c r="T17" s="1" t="s">
        <v>35</v>
      </c>
      <c r="U17" s="1" t="s">
        <v>36</v>
      </c>
      <c r="V17" s="1" t="s">
        <v>33</v>
      </c>
      <c r="W17" s="2">
        <f t="shared" si="1"/>
        <v>46581</v>
      </c>
      <c r="X17" s="2">
        <f t="shared" si="2"/>
        <v>921849</v>
      </c>
    </row>
    <row r="18">
      <c r="A18" s="1" t="s">
        <v>62</v>
      </c>
      <c r="B18" s="1" t="s">
        <v>47</v>
      </c>
      <c r="C18" s="1">
        <v>4302.0</v>
      </c>
      <c r="D18" s="1">
        <v>3237.0</v>
      </c>
      <c r="E18" s="1">
        <v>4296.0</v>
      </c>
      <c r="F18" s="1">
        <v>2408.0</v>
      </c>
      <c r="G18" s="1">
        <v>2400.0</v>
      </c>
      <c r="H18" s="1">
        <v>2306.0</v>
      </c>
      <c r="I18" s="1">
        <v>3680.0</v>
      </c>
      <c r="J18" s="1">
        <v>3675.0</v>
      </c>
      <c r="K18" s="1">
        <v>1972.0</v>
      </c>
      <c r="L18" s="1">
        <v>2768.0</v>
      </c>
      <c r="M18" s="1">
        <v>2282.0</v>
      </c>
      <c r="N18" s="1">
        <v>4430.0</v>
      </c>
      <c r="O18" s="1">
        <v>1709.0</v>
      </c>
      <c r="P18" s="1">
        <v>2479.0</v>
      </c>
      <c r="Q18" s="1">
        <v>2434.0</v>
      </c>
      <c r="R18" s="1">
        <v>30666.0</v>
      </c>
      <c r="S18" s="1" t="s">
        <v>32</v>
      </c>
      <c r="T18" s="1" t="s">
        <v>39</v>
      </c>
      <c r="U18" s="1" t="s">
        <v>36</v>
      </c>
      <c r="V18" s="1" t="s">
        <v>29</v>
      </c>
      <c r="W18" s="2">
        <f t="shared" si="1"/>
        <v>44378</v>
      </c>
      <c r="X18" s="2">
        <f t="shared" si="2"/>
        <v>-13712</v>
      </c>
    </row>
    <row r="19">
      <c r="A19" s="1" t="s">
        <v>63</v>
      </c>
      <c r="B19" s="1" t="s">
        <v>64</v>
      </c>
      <c r="C19" s="1">
        <v>1648.0</v>
      </c>
      <c r="D19" s="1">
        <v>1317.0</v>
      </c>
      <c r="E19" s="1">
        <v>67360.0</v>
      </c>
      <c r="F19" s="1">
        <v>4296.0</v>
      </c>
      <c r="G19" s="1">
        <v>4890.0</v>
      </c>
      <c r="H19" s="1">
        <v>2257.0</v>
      </c>
      <c r="I19" s="1">
        <v>1683.0</v>
      </c>
      <c r="J19" s="1">
        <v>1663.0</v>
      </c>
      <c r="K19" s="1">
        <v>2998.0</v>
      </c>
      <c r="L19" s="1">
        <v>4898.0</v>
      </c>
      <c r="M19" s="1">
        <v>4445.0</v>
      </c>
      <c r="N19" s="1">
        <v>4743.0</v>
      </c>
      <c r="O19" s="1">
        <v>2631.0</v>
      </c>
      <c r="P19" s="1">
        <v>2495.0</v>
      </c>
      <c r="Q19" s="1">
        <v>4304.0</v>
      </c>
      <c r="S19" s="1" t="s">
        <v>52</v>
      </c>
      <c r="T19" s="1" t="s">
        <v>27</v>
      </c>
      <c r="U19" s="1" t="s">
        <v>28</v>
      </c>
      <c r="V19" s="1" t="s">
        <v>33</v>
      </c>
      <c r="W19" s="2">
        <f t="shared" si="1"/>
        <v>111628</v>
      </c>
      <c r="X19" s="2">
        <f t="shared" si="2"/>
        <v>-111628</v>
      </c>
    </row>
    <row r="20">
      <c r="A20" s="1" t="s">
        <v>65</v>
      </c>
      <c r="B20" s="1" t="s">
        <v>66</v>
      </c>
      <c r="D20" s="1">
        <v>2136.0</v>
      </c>
      <c r="E20" s="1">
        <v>2853.0</v>
      </c>
      <c r="G20" s="1">
        <v>3489.0</v>
      </c>
      <c r="H20" s="1">
        <v>1563.0</v>
      </c>
      <c r="I20" s="1">
        <v>2291.0</v>
      </c>
      <c r="J20" s="1">
        <v>4581.0</v>
      </c>
      <c r="K20" s="1">
        <v>4878.0</v>
      </c>
      <c r="L20" s="1">
        <v>4457.0</v>
      </c>
      <c r="M20" s="1">
        <v>4458.0</v>
      </c>
      <c r="N20" s="1">
        <v>4184.0</v>
      </c>
      <c r="O20" s="1">
        <v>2636.0</v>
      </c>
      <c r="P20" s="1">
        <v>4696.0</v>
      </c>
      <c r="Q20" s="1">
        <v>3999.0</v>
      </c>
      <c r="R20" s="1">
        <v>36370.0</v>
      </c>
      <c r="S20" s="1" t="s">
        <v>32</v>
      </c>
      <c r="T20" s="1" t="s">
        <v>48</v>
      </c>
      <c r="U20" s="1" t="s">
        <v>43</v>
      </c>
      <c r="V20" s="1" t="s">
        <v>29</v>
      </c>
      <c r="W20" s="2">
        <f t="shared" si="1"/>
        <v>46221</v>
      </c>
      <c r="X20" s="2">
        <f t="shared" si="2"/>
        <v>-9851</v>
      </c>
    </row>
    <row r="21">
      <c r="A21" s="1" t="s">
        <v>67</v>
      </c>
      <c r="B21" s="1" t="s">
        <v>31</v>
      </c>
      <c r="C21" s="1">
        <v>4152.0</v>
      </c>
      <c r="D21" s="1">
        <v>1698.0</v>
      </c>
      <c r="E21" s="1">
        <v>3160.0</v>
      </c>
      <c r="F21" s="1">
        <v>1001.0</v>
      </c>
      <c r="G21" s="1">
        <v>1641.0</v>
      </c>
      <c r="H21" s="1">
        <v>3267.0</v>
      </c>
      <c r="I21" s="1">
        <v>2589.0</v>
      </c>
      <c r="K21" s="1">
        <v>2759.0</v>
      </c>
      <c r="L21" s="1">
        <v>4296.0</v>
      </c>
      <c r="M21" s="1">
        <v>3432.0</v>
      </c>
      <c r="N21" s="1">
        <v>4474.0</v>
      </c>
      <c r="O21" s="1">
        <v>2661.0</v>
      </c>
      <c r="P21" s="1">
        <v>2153.0</v>
      </c>
      <c r="Q21" s="1">
        <v>2076.0</v>
      </c>
      <c r="R21" s="1">
        <v>12811.0</v>
      </c>
      <c r="S21" s="1" t="s">
        <v>26</v>
      </c>
      <c r="T21" s="1" t="s">
        <v>48</v>
      </c>
      <c r="U21" s="1" t="s">
        <v>36</v>
      </c>
      <c r="V21" s="1" t="s">
        <v>44</v>
      </c>
      <c r="W21" s="2">
        <f t="shared" si="1"/>
        <v>39359</v>
      </c>
      <c r="X21" s="2">
        <f t="shared" si="2"/>
        <v>-26548</v>
      </c>
    </row>
  </sheetData>
  <drawing r:id="rId1"/>
</worksheet>
</file>