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Home\00-JOBBSØKING\Tools\Excel\Projects\Tech Companies\"/>
    </mc:Choice>
  </mc:AlternateContent>
  <xr:revisionPtr revIDLastSave="0" documentId="13_ncr:1_{536FCC29-A5F5-4ABC-89CE-CE72B808F7D1}" xr6:coauthVersionLast="47" xr6:coauthVersionMax="47" xr10:uidLastSave="{00000000-0000-0000-0000-000000000000}"/>
  <bookViews>
    <workbookView xWindow="-120" yWindow="-120" windowWidth="29040" windowHeight="15840" xr2:uid="{00000000-000D-0000-FFFF-FFFF00000000}"/>
  </bookViews>
  <sheets>
    <sheet name="Analysis" sheetId="12" r:id="rId1"/>
    <sheet name="MainTable" sheetId="1" r:id="rId2"/>
    <sheet name="Apple" sheetId="2" r:id="rId3"/>
    <sheet name="Microsoft" sheetId="5" r:id="rId4"/>
    <sheet name="Google" sheetId="4" r:id="rId5"/>
    <sheet name="IBM"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3" i="1"/>
  <c r="P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3" i="1"/>
  <c r="K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3" i="1"/>
  <c r="F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3" i="1"/>
  <c r="N3" i="1"/>
  <c r="J4" i="1"/>
  <c r="J7" i="1"/>
  <c r="J5" i="1"/>
  <c r="J6"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3"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A6AAAF-6C3A-4F07-96D3-FB60ACA185DB}"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<sst xmlns="http://schemas.openxmlformats.org/spreadsheetml/2006/main" count="3868" uniqueCount="117">
  <si>
    <t>All data and information is provided “as is” for informational purposes only, and is not intended for trading purposes or financial, investment, tax, legal, accounting or other advice. Roic.ai does not guarantee the accuracy, adequacy, completeness or availability of any information and is not responsible for any errors or omissions, regardless of the cause or for the results obtained from the use of such information.</t>
  </si>
  <si>
    <t>link</t>
  </si>
  <si>
    <t>SEC Link</t>
  </si>
  <si>
    <t>- -</t>
  </si>
  <si>
    <t>Free Cash Flow</t>
  </si>
  <si>
    <t>Cash at the End of Period</t>
  </si>
  <si>
    <t>Cash at the Beginning of Period</t>
  </si>
  <si>
    <t>Net Change In Cash</t>
  </si>
  <si>
    <t>Effect of Forex Changes on Cash</t>
  </si>
  <si>
    <t>Cash Used/Provided by Financing Activities</t>
  </si>
  <si>
    <t>Other Financing Activites</t>
  </si>
  <si>
    <t>Dividends Paid</t>
  </si>
  <si>
    <t>Common Stock Repurchased</t>
  </si>
  <si>
    <t>Common Stock Issued</t>
  </si>
  <si>
    <t>Debt Repayment</t>
  </si>
  <si>
    <t>Cash Used for Investing Activites</t>
  </si>
  <si>
    <t>Other Investing Activites</t>
  </si>
  <si>
    <t>Sales/Maturities of Investments</t>
  </si>
  <si>
    <t>Purchases of Investments</t>
  </si>
  <si>
    <t>Acquisitions Net</t>
  </si>
  <si>
    <t>CAPEX</t>
  </si>
  <si>
    <t>Cash Provided by Operating Activities</t>
  </si>
  <si>
    <t>Other Non-Cash Items</t>
  </si>
  <si>
    <t>Other Working Capital</t>
  </si>
  <si>
    <t>Accounts Payable</t>
  </si>
  <si>
    <t>Inventory</t>
  </si>
  <si>
    <t>Accounts Receivable</t>
  </si>
  <si>
    <t>Change in Working Capital</t>
  </si>
  <si>
    <t>Stock Based Compensation</t>
  </si>
  <si>
    <t>Deferred Income Tax</t>
  </si>
  <si>
    <t>Depreciation and Amortization</t>
  </si>
  <si>
    <t>Net Income</t>
  </si>
  <si>
    <t/>
  </si>
  <si>
    <t>CASH FLOW STATEMENT (in mln.)</t>
  </si>
  <si>
    <t>Total Liabilities And Stockholders Equity</t>
  </si>
  <si>
    <t>Total Stockholders Equity</t>
  </si>
  <si>
    <t>Other Total Stockholders Equity</t>
  </si>
  <si>
    <t>Other Comprehensive Income/Loss</t>
  </si>
  <si>
    <t>Retained Earnings</t>
  </si>
  <si>
    <t>Common Stock</t>
  </si>
  <si>
    <t>Total Liabilities</t>
  </si>
  <si>
    <t>Other Liabilities</t>
  </si>
  <si>
    <t>Total Non-Current Liabilities</t>
  </si>
  <si>
    <t>Other Non-Current Liabilities</t>
  </si>
  <si>
    <t>Deferred Tax Liabilities</t>
  </si>
  <si>
    <t>Deferred Revenue</t>
  </si>
  <si>
    <t>Long-Term Debt</t>
  </si>
  <si>
    <t>Total Current Liabilities</t>
  </si>
  <si>
    <t>Other Current Liabilities</t>
  </si>
  <si>
    <t>Tax Payable</t>
  </si>
  <si>
    <t>Short-Term Debt</t>
  </si>
  <si>
    <t>Total Assets</t>
  </si>
  <si>
    <t>Other Assets</t>
  </si>
  <si>
    <t>Total Non-Current Assets</t>
  </si>
  <si>
    <t>Other Non-Current Assets</t>
  </si>
  <si>
    <t>Tax Assets</t>
  </si>
  <si>
    <t>Investments</t>
  </si>
  <si>
    <t>Goodwill and Intangible Assets</t>
  </si>
  <si>
    <t>Intangible Assets</t>
  </si>
  <si>
    <t>Goodwill</t>
  </si>
  <si>
    <t>PP&amp;E</t>
  </si>
  <si>
    <t>Total Current Assets</t>
  </si>
  <si>
    <t>Other Current Assets</t>
  </si>
  <si>
    <t>Net Receivables</t>
  </si>
  <si>
    <t>Cash and Short-Term Investments</t>
  </si>
  <si>
    <t>Short-Term Investments</t>
  </si>
  <si>
    <t>Cash and Cash Equivalents</t>
  </si>
  <si>
    <t>BALANCE SHEET (in mln.)</t>
  </si>
  <si>
    <t>Weighted Average Shares Outstanding Diluted</t>
  </si>
  <si>
    <t>Weighted Average Shares Outstanding</t>
  </si>
  <si>
    <t>EPS Diluted</t>
  </si>
  <si>
    <t>EPS</t>
  </si>
  <si>
    <t>Net Income ratio</t>
  </si>
  <si>
    <t>Income Tax expense</t>
  </si>
  <si>
    <t>Income Before Tax ratio</t>
  </si>
  <si>
    <t>Income Before Tax</t>
  </si>
  <si>
    <t>Total Other Income Expenses Net</t>
  </si>
  <si>
    <t>Operating Income ratio</t>
  </si>
  <si>
    <t>Operating Income</t>
  </si>
  <si>
    <t>EBITDA ratio</t>
  </si>
  <si>
    <t>EBITDA</t>
  </si>
  <si>
    <t>Interest Expenese</t>
  </si>
  <si>
    <t>COGS and Expenses</t>
  </si>
  <si>
    <t>Operating Expenses</t>
  </si>
  <si>
    <t>Other Expenses</t>
  </si>
  <si>
    <t>Selling, General and Administrative Exp.</t>
  </si>
  <si>
    <t>Selling and Marketing Exp.</t>
  </si>
  <si>
    <t>General and Administrative Exp.</t>
  </si>
  <si>
    <t>Research and Development Exp.</t>
  </si>
  <si>
    <t>Gross Profit ratio</t>
  </si>
  <si>
    <t>Gross Profit</t>
  </si>
  <si>
    <t>COGS</t>
  </si>
  <si>
    <t>Revenue</t>
  </si>
  <si>
    <t>INCOME STATEMENT (in mln.)</t>
  </si>
  <si>
    <t>ROIC.AI | AAPL</t>
  </si>
  <si>
    <t>Operating income</t>
  </si>
  <si>
    <t>Net income</t>
  </si>
  <si>
    <t>Apple</t>
  </si>
  <si>
    <t>Microsoft</t>
  </si>
  <si>
    <t>IN Millions</t>
  </si>
  <si>
    <t>$</t>
  </si>
  <si>
    <t>ROIC.AI | GOOGL</t>
  </si>
  <si>
    <t>-Infinity</t>
  </si>
  <si>
    <t>ROIC.AI | MSFT</t>
  </si>
  <si>
    <t>Google</t>
  </si>
  <si>
    <t>WIP</t>
  </si>
  <si>
    <t>IBM</t>
  </si>
  <si>
    <t>ROIC.AI | IBM</t>
  </si>
  <si>
    <t>https://datastorageasean.com/daily-news/big-blues-big-problem-ibms-unstoppable-decline</t>
  </si>
  <si>
    <t>IMB has gone from hardware to software.</t>
  </si>
  <si>
    <t>https://www.marketplace.org/2016/06/13/profit-ibm/</t>
  </si>
  <si>
    <t>layoffs</t>
  </si>
  <si>
    <t>https://www.cnet.com/tech/tech-industry/ibms-outsider-a-look-back-at-lou/</t>
  </si>
  <si>
    <t>compaq becomes largest</t>
  </si>
  <si>
    <t>Apple launch years of products</t>
  </si>
  <si>
    <t>https://www.britannica.com/topic/Apple-Inc/Desktop-publishing-revolution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</si>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</sst>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0" x14ac:knownFonts="1">
    <font>
      <sz val="11"/>
      <color theme="1"/>
      <name val="Calibri"/>
      <family val="2"/>
      <scheme val="minor"/>
    </font>
    <font>
      <sz val="12"/>
      <color rgb="FF000000"/>
      <name val="Calibri"/>
      <family val="1"/>
    </font>
    <font>
      <u/>
      <sz val="14"/>
      <color rgb="FFAEAEAE"/>
      <name val="Calibri"/>
      <family val="1"/>
    </font>
    <font>
      <sz val="14"/>
      <color rgb="FF000000"/>
      <name val="Calibri"/>
      <family val="1"/>
    </font>
    <font>
      <b/>
      <sz val="14"/>
      <color rgb="FF000000"/>
      <name val="Calibri"/>
      <family val="1"/>
    </font>
    <font>
      <b/>
      <sz val="16"/>
      <color rgb="FF000000"/>
      <name val="Calibri"/>
      <family val="1"/>
    </font>
    <font>
      <i/>
      <sz val="14"/>
      <color rgb="FF000000"/>
      <name val="Calibri"/>
      <family val="1"/>
    </font>
    <font>
      <b/>
      <u/>
      <sz val="16"/>
      <color rgb="FF000000"/>
      <name val="Calibri"/>
      <family val="1"/>
    </font>
    <font>
      <sz val="11"/>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rgb="FFEEEEEE"/>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s>
  <borders count="7">
    <border>
      <left/>
      <right/>
      <top/>
      <bottom/>
      <diagonal/>
    </border>
    <border>
      <left/>
      <right/>
      <top style="thin">
        <color rgb="FF000000"/>
      </top>
      <bottom style="double">
        <color rgb="FF000000"/>
      </bottom>
      <diagonal/>
    </border>
    <border>
      <left/>
      <right/>
      <top style="thin">
        <color rgb="FF000000"/>
      </top>
      <bottom/>
      <diagonal/>
    </border>
    <border>
      <left/>
      <right/>
      <top/>
      <bottom style="medium">
        <color rgb="FF000000"/>
      </bottom>
      <diagonal/>
    </border>
    <border>
      <left/>
      <right style="medium">
        <color rgb="FF000000"/>
      </right>
      <top/>
      <bottom style="medium">
        <color rgb="FF000000"/>
      </bottom>
      <diagonal/>
    </border>
    <border>
      <left/>
      <right style="thin">
        <color indexed="64"/>
      </right>
      <top/>
      <bottom/>
      <diagonal/>
    </border>
    <border>
      <left style="thin">
        <color indexed="64"/>
      </left>
      <right/>
      <top/>
      <bottom/>
      <diagonal/>
    </border>
  </borders>
  <cellStyleXfs count="3">
    <xf numFmtId="0" fontId="0" fillId="0" borderId="0"/>
    <xf numFmtId="0" fontId="1" fillId="0" borderId="0"/>
    <xf numFmtId="43" fontId="8" fillId="0" borderId="0" applyFont="0" applyFill="0" applyBorder="0" applyAlignment="0" applyProtection="0"/>
  </cellStyleXfs>
  <cellXfs count="46">
    <xf numFmtId="0" fontId="0" fillId="0" borderId="0" xfId="0"/>
    <xf numFmtId="0" fontId="1" fillId="0" borderId="0" xfId="1"/>
    <xf numFmtId="0" fontId="0" fillId="0" borderId="5" xfId="0" applyBorder="1"/>
    <xf numFmtId="0" fontId="7" fillId="0" borderId="4" xfId="0" applyNumberFormat="1" applyFont="1" applyBorder="1"/>
    <xf numFmtId="0" fontId="4" fillId="0" borderId="3" xfId="0" applyNumberFormat="1" applyFont="1" applyBorder="1"/>
    <xf numFmtId="0" fontId="5" fillId="2" borderId="0" xfId="0" applyNumberFormat="1" applyFont="1" applyFill="1"/>
    <xf numFmtId="0" fontId="0" fillId="2" borderId="0" xfId="0" applyNumberFormat="1" applyFill="1"/>
    <xf numFmtId="0" fontId="3" fillId="0" borderId="0" xfId="0" applyNumberFormat="1" applyFont="1" applyAlignment="1">
      <alignment indent="1"/>
    </xf>
    <xf numFmtId="0" fontId="3" fillId="0" borderId="0" xfId="0" applyNumberFormat="1" applyFont="1"/>
    <xf numFmtId="0" fontId="4" fillId="0" borderId="2" xfId="0" applyNumberFormat="1" applyFont="1" applyBorder="1" applyAlignment="1">
      <alignment indent="1"/>
    </xf>
    <xf numFmtId="0" fontId="4" fillId="0" borderId="2" xfId="0" applyNumberFormat="1" applyFont="1" applyBorder="1"/>
    <xf numFmtId="0" fontId="6" fillId="0" borderId="0" xfId="0" applyNumberFormat="1" applyFont="1"/>
    <xf numFmtId="0" fontId="4" fillId="0" borderId="1" xfId="0" applyNumberFormat="1" applyFont="1" applyBorder="1" applyAlignment="1">
      <alignment indent="1"/>
    </xf>
    <xf numFmtId="0" fontId="4" fillId="0" borderId="1" xfId="0" applyNumberFormat="1" applyFont="1" applyBorder="1"/>
    <xf numFmtId="0" fontId="2" fillId="0" borderId="0" xfId="0" applyNumberFormat="1" applyFont="1"/>
    <xf numFmtId="0" fontId="7" fillId="0" borderId="4" xfId="1" applyNumberFormat="1" applyFont="1" applyBorder="1"/>
    <xf numFmtId="0" fontId="4" fillId="0" borderId="3" xfId="1" applyNumberFormat="1" applyFont="1" applyBorder="1"/>
    <xf numFmtId="0" fontId="5" fillId="2" borderId="0" xfId="1" applyNumberFormat="1" applyFont="1" applyFill="1"/>
    <xf numFmtId="0" fontId="1" fillId="2" borderId="0" xfId="1" applyNumberFormat="1" applyFill="1"/>
    <xf numFmtId="0" fontId="3" fillId="0" borderId="0" xfId="1" applyNumberFormat="1" applyFont="1" applyAlignment="1">
      <alignment indent="1"/>
    </xf>
    <xf numFmtId="0" fontId="3" fillId="0" borderId="0" xfId="1" applyNumberFormat="1" applyFont="1"/>
    <xf numFmtId="0" fontId="4" fillId="0" borderId="2" xfId="1" applyNumberFormat="1" applyFont="1" applyBorder="1" applyAlignment="1">
      <alignment indent="1"/>
    </xf>
    <xf numFmtId="0" fontId="4" fillId="0" borderId="2" xfId="1" applyNumberFormat="1" applyFont="1" applyBorder="1"/>
    <xf numFmtId="0" fontId="6" fillId="0" borderId="0" xfId="1" applyNumberFormat="1" applyFont="1"/>
    <xf numFmtId="0" fontId="4" fillId="0" borderId="1" xfId="1" applyNumberFormat="1" applyFont="1" applyBorder="1" applyAlignment="1">
      <alignment indent="1"/>
    </xf>
    <xf numFmtId="0" fontId="4" fillId="0" borderId="1" xfId="1" applyNumberFormat="1" applyFont="1" applyBorder="1"/>
    <xf numFmtId="0" fontId="2" fillId="0" borderId="0" xfId="1" applyNumberFormat="1" applyFont="1"/>
    <xf numFmtId="2" fontId="7" fillId="0" borderId="4" xfId="1" applyNumberFormat="1" applyFont="1" applyBorder="1"/>
    <xf numFmtId="2" fontId="4" fillId="0" borderId="3" xfId="1" applyNumberFormat="1" applyFont="1" applyBorder="1"/>
    <xf numFmtId="2" fontId="5" fillId="2" borderId="0" xfId="1" applyNumberFormat="1" applyFont="1" applyFill="1"/>
    <xf numFmtId="2" fontId="1" fillId="2" borderId="0" xfId="1" applyNumberFormat="1" applyFont="1" applyFill="1"/>
    <xf numFmtId="2" fontId="3" fillId="0" borderId="0" xfId="1" applyNumberFormat="1" applyFont="1" applyAlignment="1">
      <alignment indent="1"/>
    </xf>
    <xf numFmtId="2" fontId="3" fillId="0" borderId="0" xfId="1" applyNumberFormat="1" applyFont="1"/>
    <xf numFmtId="2" fontId="4" fillId="0" borderId="2" xfId="1" applyNumberFormat="1" applyFont="1" applyBorder="1" applyAlignment="1">
      <alignment indent="1"/>
    </xf>
    <xf numFmtId="2" fontId="4" fillId="0" borderId="2" xfId="1" applyNumberFormat="1" applyFont="1" applyBorder="1"/>
    <xf numFmtId="2" fontId="6" fillId="0" borderId="0" xfId="1" applyNumberFormat="1" applyFont="1"/>
    <xf numFmtId="2" fontId="4" fillId="0" borderId="1" xfId="1" applyNumberFormat="1" applyFont="1" applyBorder="1" applyAlignment="1">
      <alignment indent="1"/>
    </xf>
    <xf numFmtId="2" fontId="4" fillId="0" borderId="1" xfId="1" applyNumberFormat="1" applyFont="1" applyBorder="1"/>
    <xf numFmtId="2" fontId="2" fillId="0" borderId="0" xfId="1" applyNumberFormat="1" applyFont="1"/>
    <xf numFmtId="164" fontId="0" fillId="0" borderId="0" xfId="2" applyNumberFormat="1" applyFont="1"/>
    <xf numFmtId="164" fontId="0" fillId="0" borderId="5" xfId="2" applyNumberFormat="1" applyFont="1" applyBorder="1"/>
    <xf numFmtId="0" fontId="9" fillId="5" borderId="6" xfId="0" applyFont="1" applyFill="1" applyBorder="1" applyAlignment="1">
      <alignment horizontal="center"/>
    </xf>
    <xf numFmtId="0" fontId="9" fillId="5" borderId="0" xfId="0" applyFont="1" applyFill="1" applyAlignment="1">
      <alignment horizontal="center"/>
    </xf>
    <xf numFmtId="0" fontId="9" fillId="3" borderId="0" xfId="0" applyFont="1" applyFill="1" applyAlignment="1">
      <alignment horizontal="center"/>
    </xf>
    <xf numFmtId="0" fontId="9" fillId="4" borderId="0" xfId="0" applyFont="1" applyFill="1" applyAlignment="1">
      <alignment horizontal="center"/>
    </xf>
    <xf numFmtId="0" fontId="0" fillId="6" borderId="0" xfId="0" applyFill="1"/>
  </cellXfs>
  <cellStyles count="3">
    <cellStyle name="Comma" xfId="2" builtinId="3"/>
    <cellStyle name="Normal" xfId="0" builtinId="0"/>
    <cellStyle name="Normal 2" xfId="1" xr:uid="{3BFC38BB-D835-4112-AA3D-5BF21E8C5E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revenue (Millions)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Apple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MainTable!$D$3:$D$45</c:f>
              <c:numCache>
                <c:formatCode>_-* #,##0_-;\-* #,##0_-;_-* "-"??_-;_-@_-</c:formatCode>
                <c:ptCount val="43"/>
                <c:pt idx="0">
                  <c:v>#N/A</c:v>
                </c:pt>
                <c:pt idx="1">
                  <c:v>#N/A</c:v>
                </c:pt>
                <c:pt idx="2">
                  <c:v>#N/A</c:v>
                </c:pt>
                <c:pt idx="3">
                  <c:v>#N/A</c:v>
                </c:pt>
                <c:pt idx="4">
                  <c:v>#N/A</c:v>
                </c:pt>
                <c:pt idx="5">
                  <c:v>1918.3</c:v>
                </c:pt>
                <c:pt idx="6">
                  <c:v>1901.9</c:v>
                </c:pt>
                <c:pt idx="7">
                  <c:v>2661.1</c:v>
                </c:pt>
                <c:pt idx="8">
                  <c:v>4071.4</c:v>
                </c:pt>
                <c:pt idx="9">
                  <c:v>5284</c:v>
                </c:pt>
                <c:pt idx="10">
                  <c:v>5558.4</c:v>
                </c:pt>
                <c:pt idx="11">
                  <c:v>6308.8</c:v>
                </c:pt>
                <c:pt idx="12">
                  <c:v>7086.5</c:v>
                </c:pt>
                <c:pt idx="13">
                  <c:v>7977</c:v>
                </c:pt>
                <c:pt idx="14">
                  <c:v>9188.7479999999996</c:v>
                </c:pt>
                <c:pt idx="15">
                  <c:v>11062</c:v>
                </c:pt>
                <c:pt idx="16">
                  <c:v>9833</c:v>
                </c:pt>
                <c:pt idx="17">
                  <c:v>7081</c:v>
                </c:pt>
                <c:pt idx="18">
                  <c:v>5941</c:v>
                </c:pt>
                <c:pt idx="19">
                  <c:v>6134</c:v>
                </c:pt>
                <c:pt idx="20">
                  <c:v>7983</c:v>
                </c:pt>
                <c:pt idx="21">
                  <c:v>5363</c:v>
                </c:pt>
                <c:pt idx="22">
                  <c:v>5742</c:v>
                </c:pt>
                <c:pt idx="23">
                  <c:v>6207</c:v>
                </c:pt>
                <c:pt idx="24">
                  <c:v>8279</c:v>
                </c:pt>
                <c:pt idx="25">
                  <c:v>13931</c:v>
                </c:pt>
                <c:pt idx="26">
                  <c:v>19315</c:v>
                </c:pt>
                <c:pt idx="27">
                  <c:v>24006</c:v>
                </c:pt>
                <c:pt idx="28">
                  <c:v>32479</c:v>
                </c:pt>
                <c:pt idx="29">
                  <c:v>36537</c:v>
                </c:pt>
                <c:pt idx="30">
                  <c:v>65225</c:v>
                </c:pt>
                <c:pt idx="31">
                  <c:v>108249</c:v>
                </c:pt>
                <c:pt idx="32">
                  <c:v>156508</c:v>
                </c:pt>
                <c:pt idx="33">
                  <c:v>170910</c:v>
                </c:pt>
                <c:pt idx="34">
                  <c:v>182795</c:v>
                </c:pt>
                <c:pt idx="35">
                  <c:v>233715</c:v>
                </c:pt>
                <c:pt idx="36">
                  <c:v>215639</c:v>
                </c:pt>
                <c:pt idx="37">
                  <c:v>229234</c:v>
                </c:pt>
                <c:pt idx="38">
                  <c:v>265595</c:v>
                </c:pt>
                <c:pt idx="39">
                  <c:v>260174</c:v>
                </c:pt>
                <c:pt idx="40">
                  <c:v>274515</c:v>
                </c:pt>
                <c:pt idx="41">
                  <c:v>365817</c:v>
                </c:pt>
                <c:pt idx="42">
                  <c:v>394328</c:v>
                </c:pt>
              </c:numCache>
            </c:numRef>
          </c:val>
          <c:smooth val="0"/>
          <c:extLst>
            <c:ext xmlns:c16="http://schemas.microsoft.com/office/drawing/2014/chart" uri="{C3380CC4-5D6E-409C-BE32-E72D297353CC}">
              <c16:uniqueId val="{00000000-7530-45F1-AE2E-154FD1D87207}"/>
            </c:ext>
          </c:extLst>
        </c:ser>
        <c:ser>
          <c:idx val="1"/>
          <c:order val="1"/>
          <c:tx>
            <c:v>Microsoft</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MainTable!$E$3:$E$45</c:f>
              <c:numCache>
                <c:formatCode>_-* #,##0_-;\-* #,##0_-;_-* "-"??_-;_-@_-</c:formatCode>
                <c:ptCount val="43"/>
                <c:pt idx="0">
                  <c:v>#N/A</c:v>
                </c:pt>
                <c:pt idx="1">
                  <c:v>#N/A</c:v>
                </c:pt>
                <c:pt idx="2">
                  <c:v>#N/A</c:v>
                </c:pt>
                <c:pt idx="3">
                  <c:v>#N/A</c:v>
                </c:pt>
                <c:pt idx="4">
                  <c:v>#N/A</c:v>
                </c:pt>
                <c:pt idx="5">
                  <c:v>#N/A</c:v>
                </c:pt>
                <c:pt idx="6">
                  <c:v>197.5</c:v>
                </c:pt>
                <c:pt idx="7">
                  <c:v>345.9</c:v>
                </c:pt>
                <c:pt idx="8">
                  <c:v>590.79999999999995</c:v>
                </c:pt>
                <c:pt idx="9">
                  <c:v>803.5</c:v>
                </c:pt>
                <c:pt idx="10">
                  <c:v>1183.4000000000001</c:v>
                </c:pt>
                <c:pt idx="11">
                  <c:v>1843.4</c:v>
                </c:pt>
                <c:pt idx="12">
                  <c:v>2758.7</c:v>
                </c:pt>
                <c:pt idx="13">
                  <c:v>3753</c:v>
                </c:pt>
                <c:pt idx="14">
                  <c:v>4649</c:v>
                </c:pt>
                <c:pt idx="15">
                  <c:v>5937</c:v>
                </c:pt>
                <c:pt idx="16">
                  <c:v>8671</c:v>
                </c:pt>
                <c:pt idx="17">
                  <c:v>11358</c:v>
                </c:pt>
                <c:pt idx="18">
                  <c:v>14484</c:v>
                </c:pt>
                <c:pt idx="19">
                  <c:v>19747</c:v>
                </c:pt>
                <c:pt idx="20">
                  <c:v>22956</c:v>
                </c:pt>
                <c:pt idx="21">
                  <c:v>25296</c:v>
                </c:pt>
                <c:pt idx="22">
                  <c:v>28365</c:v>
                </c:pt>
                <c:pt idx="23">
                  <c:v>32187</c:v>
                </c:pt>
                <c:pt idx="24">
                  <c:v>36835</c:v>
                </c:pt>
                <c:pt idx="25">
                  <c:v>39788</c:v>
                </c:pt>
                <c:pt idx="26">
                  <c:v>44282</c:v>
                </c:pt>
                <c:pt idx="27">
                  <c:v>51122</c:v>
                </c:pt>
                <c:pt idx="28">
                  <c:v>60420</c:v>
                </c:pt>
                <c:pt idx="29">
                  <c:v>58437</c:v>
                </c:pt>
                <c:pt idx="30">
                  <c:v>62484</c:v>
                </c:pt>
                <c:pt idx="31">
                  <c:v>69943</c:v>
                </c:pt>
                <c:pt idx="32">
                  <c:v>73723</c:v>
                </c:pt>
                <c:pt idx="33">
                  <c:v>77849</c:v>
                </c:pt>
                <c:pt idx="34">
                  <c:v>86833</c:v>
                </c:pt>
                <c:pt idx="35">
                  <c:v>93580</c:v>
                </c:pt>
                <c:pt idx="36">
                  <c:v>85320</c:v>
                </c:pt>
                <c:pt idx="37">
                  <c:v>89950</c:v>
                </c:pt>
                <c:pt idx="38">
                  <c:v>110360</c:v>
                </c:pt>
                <c:pt idx="39">
                  <c:v>125843</c:v>
                </c:pt>
                <c:pt idx="40">
                  <c:v>143015</c:v>
                </c:pt>
                <c:pt idx="41">
                  <c:v>168088</c:v>
                </c:pt>
                <c:pt idx="42">
                  <c:v>198270</c:v>
                </c:pt>
              </c:numCache>
            </c:numRef>
          </c:val>
          <c:smooth val="0"/>
          <c:extLst>
            <c:ext xmlns:c16="http://schemas.microsoft.com/office/drawing/2014/chart" uri="{C3380CC4-5D6E-409C-BE32-E72D297353CC}">
              <c16:uniqueId val="{00000001-7530-45F1-AE2E-154FD1D87207}"/>
            </c:ext>
          </c:extLst>
        </c:ser>
        <c:ser>
          <c:idx val="2"/>
          <c:order val="2"/>
          <c:tx>
            <c:v>Google</c:v>
          </c:tx>
          <c:spPr>
            <a:ln w="28575" cap="rnd">
              <a:solidFill>
                <a:schemeClr val="accent3"/>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MainTable!$F$3:$F$45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0</c:v>
                </c:pt>
                <c:pt idx="20">
                  <c:v>19</c:v>
                </c:pt>
                <c:pt idx="21">
                  <c:v>86</c:v>
                </c:pt>
                <c:pt idx="22">
                  <c:v>440</c:v>
                </c:pt>
                <c:pt idx="23">
                  <c:v>1466</c:v>
                </c:pt>
                <c:pt idx="24">
                  <c:v>3189</c:v>
                </c:pt>
                <c:pt idx="25">
                  <c:v>6139</c:v>
                </c:pt>
                <c:pt idx="26">
                  <c:v>10605</c:v>
                </c:pt>
                <c:pt idx="27">
                  <c:v>16594</c:v>
                </c:pt>
                <c:pt idx="28">
                  <c:v>21796</c:v>
                </c:pt>
                <c:pt idx="29">
                  <c:v>23651</c:v>
                </c:pt>
                <c:pt idx="30">
                  <c:v>29321</c:v>
                </c:pt>
                <c:pt idx="31">
                  <c:v>37905</c:v>
                </c:pt>
                <c:pt idx="32">
                  <c:v>46039</c:v>
                </c:pt>
                <c:pt idx="33">
                  <c:v>55519</c:v>
                </c:pt>
                <c:pt idx="34">
                  <c:v>66001</c:v>
                </c:pt>
                <c:pt idx="35">
                  <c:v>74989</c:v>
                </c:pt>
                <c:pt idx="36">
                  <c:v>90272</c:v>
                </c:pt>
                <c:pt idx="37">
                  <c:v>110855</c:v>
                </c:pt>
                <c:pt idx="38">
                  <c:v>136819</c:v>
                </c:pt>
                <c:pt idx="39">
                  <c:v>161857</c:v>
                </c:pt>
                <c:pt idx="40">
                  <c:v>182527</c:v>
                </c:pt>
                <c:pt idx="41">
                  <c:v>257637</c:v>
                </c:pt>
                <c:pt idx="42">
                  <c:v>#N/A</c:v>
                </c:pt>
              </c:numCache>
            </c:numRef>
          </c:val>
          <c:smooth val="0"/>
          <c:extLst>
            <c:ext xmlns:c16="http://schemas.microsoft.com/office/drawing/2014/chart" uri="{C3380CC4-5D6E-409C-BE32-E72D297353CC}">
              <c16:uniqueId val="{00000002-7530-45F1-AE2E-154FD1D87207}"/>
            </c:ext>
          </c:extLst>
        </c:ser>
        <c:ser>
          <c:idx val="3"/>
          <c:order val="3"/>
          <c:tx>
            <c:v>IBM</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MainTable!$G$3:$G$45</c:f>
              <c:numCache>
                <c:formatCode>_-* #,##0_-;\-* #,##0_-;_-* "-"??_-;_-@_-</c:formatCode>
                <c:ptCount val="43"/>
                <c:pt idx="0">
                  <c:v>#N/A</c:v>
                </c:pt>
                <c:pt idx="1">
                  <c:v>#N/A</c:v>
                </c:pt>
                <c:pt idx="2">
                  <c:v>#N/A</c:v>
                </c:pt>
                <c:pt idx="3">
                  <c:v>#N/A</c:v>
                </c:pt>
                <c:pt idx="4">
                  <c:v>#N/A</c:v>
                </c:pt>
                <c:pt idx="5">
                  <c:v>50056</c:v>
                </c:pt>
                <c:pt idx="6">
                  <c:v>51250</c:v>
                </c:pt>
                <c:pt idx="7">
                  <c:v>54217</c:v>
                </c:pt>
                <c:pt idx="8">
                  <c:v>59681</c:v>
                </c:pt>
                <c:pt idx="9">
                  <c:v>62710</c:v>
                </c:pt>
                <c:pt idx="10">
                  <c:v>69018</c:v>
                </c:pt>
                <c:pt idx="11">
                  <c:v>64792</c:v>
                </c:pt>
                <c:pt idx="12">
                  <c:v>64523</c:v>
                </c:pt>
                <c:pt idx="13">
                  <c:v>62716</c:v>
                </c:pt>
                <c:pt idx="14">
                  <c:v>64052</c:v>
                </c:pt>
                <c:pt idx="15">
                  <c:v>71940</c:v>
                </c:pt>
                <c:pt idx="16">
                  <c:v>74323</c:v>
                </c:pt>
                <c:pt idx="17">
                  <c:v>78508</c:v>
                </c:pt>
                <c:pt idx="18">
                  <c:v>79075</c:v>
                </c:pt>
                <c:pt idx="19">
                  <c:v>87548</c:v>
                </c:pt>
                <c:pt idx="20">
                  <c:v>88396</c:v>
                </c:pt>
                <c:pt idx="21">
                  <c:v>85866</c:v>
                </c:pt>
                <c:pt idx="22">
                  <c:v>81186</c:v>
                </c:pt>
                <c:pt idx="23">
                  <c:v>89131</c:v>
                </c:pt>
                <c:pt idx="24">
                  <c:v>96293</c:v>
                </c:pt>
                <c:pt idx="25">
                  <c:v>91134</c:v>
                </c:pt>
                <c:pt idx="26">
                  <c:v>91424</c:v>
                </c:pt>
                <c:pt idx="27">
                  <c:v>98786</c:v>
                </c:pt>
                <c:pt idx="28">
                  <c:v>103630</c:v>
                </c:pt>
                <c:pt idx="29">
                  <c:v>95758</c:v>
                </c:pt>
                <c:pt idx="30">
                  <c:v>99870</c:v>
                </c:pt>
                <c:pt idx="31">
                  <c:v>106916</c:v>
                </c:pt>
                <c:pt idx="32">
                  <c:v>104507</c:v>
                </c:pt>
                <c:pt idx="33">
                  <c:v>99751</c:v>
                </c:pt>
                <c:pt idx="34">
                  <c:v>92793</c:v>
                </c:pt>
                <c:pt idx="35">
                  <c:v>81742</c:v>
                </c:pt>
                <c:pt idx="36">
                  <c:v>79920</c:v>
                </c:pt>
                <c:pt idx="37">
                  <c:v>79139</c:v>
                </c:pt>
                <c:pt idx="38">
                  <c:v>79590</c:v>
                </c:pt>
                <c:pt idx="39">
                  <c:v>77147</c:v>
                </c:pt>
                <c:pt idx="40">
                  <c:v>73621</c:v>
                </c:pt>
                <c:pt idx="41">
                  <c:v>57351</c:v>
                </c:pt>
                <c:pt idx="42">
                  <c:v>#N/A</c:v>
                </c:pt>
              </c:numCache>
            </c:numRef>
          </c:val>
          <c:smooth val="0"/>
          <c:extLst>
            <c:ext xmlns:c16="http://schemas.microsoft.com/office/drawing/2014/chart" uri="{C3380CC4-5D6E-409C-BE32-E72D297353CC}">
              <c16:uniqueId val="{00000003-7530-45F1-AE2E-154FD1D87207}"/>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Net Income</a:t>
            </a:r>
            <a:r>
              <a:rPr lang="en-GB" baseline="0"/>
              <a:t>(Millions)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Apple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MainTable!$N$3:$N$45</c:f>
              <c:numCache>
                <c:formatCode>_-* #,##0_-;\-* #,##0_-;_-* "-"??_-;_-@_-</c:formatCode>
                <c:ptCount val="43"/>
                <c:pt idx="0">
                  <c:v>#N/A</c:v>
                </c:pt>
                <c:pt idx="1">
                  <c:v>#N/A</c:v>
                </c:pt>
                <c:pt idx="2">
                  <c:v>#N/A</c:v>
                </c:pt>
                <c:pt idx="3">
                  <c:v>#N/A</c:v>
                </c:pt>
                <c:pt idx="4">
                  <c:v>#N/A</c:v>
                </c:pt>
                <c:pt idx="5">
                  <c:v>#N/A</c:v>
                </c:pt>
                <c:pt idx="6">
                  <c:v>#N/A</c:v>
                </c:pt>
                <c:pt idx="7">
                  <c:v>217.5</c:v>
                </c:pt>
                <c:pt idx="8">
                  <c:v>400.3</c:v>
                </c:pt>
                <c:pt idx="9">
                  <c:v>454</c:v>
                </c:pt>
                <c:pt idx="10">
                  <c:v>474.9</c:v>
                </c:pt>
                <c:pt idx="11">
                  <c:v>309.8</c:v>
                </c:pt>
                <c:pt idx="12">
                  <c:v>530.4</c:v>
                </c:pt>
                <c:pt idx="13">
                  <c:v>86.6</c:v>
                </c:pt>
                <c:pt idx="14">
                  <c:v>310.178</c:v>
                </c:pt>
                <c:pt idx="15">
                  <c:v>424</c:v>
                </c:pt>
                <c:pt idx="16">
                  <c:v>-816</c:v>
                </c:pt>
                <c:pt idx="17">
                  <c:v>-1045</c:v>
                </c:pt>
                <c:pt idx="18">
                  <c:v>309</c:v>
                </c:pt>
                <c:pt idx="19">
                  <c:v>601</c:v>
                </c:pt>
                <c:pt idx="20">
                  <c:v>786</c:v>
                </c:pt>
                <c:pt idx="21">
                  <c:v>-25</c:v>
                </c:pt>
                <c:pt idx="22">
                  <c:v>65</c:v>
                </c:pt>
                <c:pt idx="23">
                  <c:v>69</c:v>
                </c:pt>
                <c:pt idx="24">
                  <c:v>276</c:v>
                </c:pt>
                <c:pt idx="25">
                  <c:v>1335</c:v>
                </c:pt>
                <c:pt idx="26">
                  <c:v>1989</c:v>
                </c:pt>
                <c:pt idx="27">
                  <c:v>3496</c:v>
                </c:pt>
                <c:pt idx="28">
                  <c:v>4834</c:v>
                </c:pt>
                <c:pt idx="29">
                  <c:v>5704</c:v>
                </c:pt>
                <c:pt idx="30">
                  <c:v>14013</c:v>
                </c:pt>
                <c:pt idx="31">
                  <c:v>25922</c:v>
                </c:pt>
                <c:pt idx="32">
                  <c:v>41733</c:v>
                </c:pt>
                <c:pt idx="33">
                  <c:v>37037</c:v>
                </c:pt>
                <c:pt idx="34">
                  <c:v>39510</c:v>
                </c:pt>
                <c:pt idx="35">
                  <c:v>53394</c:v>
                </c:pt>
                <c:pt idx="36">
                  <c:v>45687</c:v>
                </c:pt>
                <c:pt idx="37">
                  <c:v>48351</c:v>
                </c:pt>
                <c:pt idx="38">
                  <c:v>59531</c:v>
                </c:pt>
                <c:pt idx="39">
                  <c:v>55256</c:v>
                </c:pt>
                <c:pt idx="40">
                  <c:v>57411</c:v>
                </c:pt>
                <c:pt idx="41">
                  <c:v>94680</c:v>
                </c:pt>
                <c:pt idx="42">
                  <c:v>99803</c:v>
                </c:pt>
              </c:numCache>
            </c:numRef>
          </c:val>
          <c:smooth val="0"/>
          <c:extLst>
            <c:ext xmlns:c16="http://schemas.microsoft.com/office/drawing/2014/chart" uri="{C3380CC4-5D6E-409C-BE32-E72D297353CC}">
              <c16:uniqueId val="{00000000-2851-4CCD-B0FA-AADA484358E3}"/>
            </c:ext>
          </c:extLst>
        </c:ser>
        <c:ser>
          <c:idx val="1"/>
          <c:order val="1"/>
          <c:tx>
            <c:v>Microsoft</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MainTable!$O$3:$O$45</c:f>
              <c:numCache>
                <c:formatCode>_-* #,##0_-;\-* #,##0_-;_-* "-"??_-;_-@_-</c:formatCode>
                <c:ptCount val="43"/>
                <c:pt idx="0">
                  <c:v>#N/A</c:v>
                </c:pt>
                <c:pt idx="1">
                  <c:v>#N/A</c:v>
                </c:pt>
                <c:pt idx="2">
                  <c:v>#N/A</c:v>
                </c:pt>
                <c:pt idx="3">
                  <c:v>#N/A</c:v>
                </c:pt>
                <c:pt idx="4">
                  <c:v>#N/A</c:v>
                </c:pt>
                <c:pt idx="5">
                  <c:v>#N/A</c:v>
                </c:pt>
                <c:pt idx="6">
                  <c:v>#N/A</c:v>
                </c:pt>
                <c:pt idx="7">
                  <c:v>#N/A</c:v>
                </c:pt>
                <c:pt idx="8">
                  <c:v>123.9</c:v>
                </c:pt>
                <c:pt idx="9">
                  <c:v>170.5</c:v>
                </c:pt>
                <c:pt idx="10">
                  <c:v>279.2</c:v>
                </c:pt>
                <c:pt idx="11">
                  <c:v>462.7</c:v>
                </c:pt>
                <c:pt idx="12">
                  <c:v>708.1</c:v>
                </c:pt>
                <c:pt idx="13">
                  <c:v>953</c:v>
                </c:pt>
                <c:pt idx="14">
                  <c:v>1146</c:v>
                </c:pt>
                <c:pt idx="15">
                  <c:v>1453</c:v>
                </c:pt>
                <c:pt idx="16">
                  <c:v>2195</c:v>
                </c:pt>
                <c:pt idx="17">
                  <c:v>3454</c:v>
                </c:pt>
                <c:pt idx="18">
                  <c:v>4490</c:v>
                </c:pt>
                <c:pt idx="19">
                  <c:v>7785</c:v>
                </c:pt>
                <c:pt idx="20">
                  <c:v>9421</c:v>
                </c:pt>
                <c:pt idx="21">
                  <c:v>7346</c:v>
                </c:pt>
                <c:pt idx="22">
                  <c:v>7829</c:v>
                </c:pt>
                <c:pt idx="23">
                  <c:v>9993</c:v>
                </c:pt>
                <c:pt idx="24">
                  <c:v>8168</c:v>
                </c:pt>
                <c:pt idx="25">
                  <c:v>12254</c:v>
                </c:pt>
                <c:pt idx="26">
                  <c:v>12599</c:v>
                </c:pt>
                <c:pt idx="27">
                  <c:v>14065</c:v>
                </c:pt>
                <c:pt idx="28">
                  <c:v>17681</c:v>
                </c:pt>
                <c:pt idx="29">
                  <c:v>14569</c:v>
                </c:pt>
                <c:pt idx="30">
                  <c:v>18760</c:v>
                </c:pt>
                <c:pt idx="31">
                  <c:v>23150</c:v>
                </c:pt>
                <c:pt idx="32">
                  <c:v>16978</c:v>
                </c:pt>
                <c:pt idx="33">
                  <c:v>21863</c:v>
                </c:pt>
                <c:pt idx="34">
                  <c:v>22074</c:v>
                </c:pt>
                <c:pt idx="35">
                  <c:v>12193</c:v>
                </c:pt>
                <c:pt idx="36">
                  <c:v>16798</c:v>
                </c:pt>
                <c:pt idx="37">
                  <c:v>21204</c:v>
                </c:pt>
                <c:pt idx="38">
                  <c:v>16571</c:v>
                </c:pt>
                <c:pt idx="39">
                  <c:v>39240</c:v>
                </c:pt>
                <c:pt idx="40">
                  <c:v>44281</c:v>
                </c:pt>
                <c:pt idx="41">
                  <c:v>61271</c:v>
                </c:pt>
                <c:pt idx="42">
                  <c:v>72738</c:v>
                </c:pt>
              </c:numCache>
            </c:numRef>
          </c:val>
          <c:smooth val="0"/>
          <c:extLst>
            <c:ext xmlns:c16="http://schemas.microsoft.com/office/drawing/2014/chart" uri="{C3380CC4-5D6E-409C-BE32-E72D297353CC}">
              <c16:uniqueId val="{00000001-2851-4CCD-B0FA-AADA484358E3}"/>
            </c:ext>
          </c:extLst>
        </c:ser>
        <c:ser>
          <c:idx val="2"/>
          <c:order val="2"/>
          <c:tx>
            <c:v>Google</c:v>
          </c:tx>
          <c:spPr>
            <a:ln w="28575" cap="rnd">
              <a:solidFill>
                <a:schemeClr val="accent3"/>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MainTable!$P$3:$P$45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7</c:v>
                </c:pt>
                <c:pt idx="22">
                  <c:v>100</c:v>
                </c:pt>
                <c:pt idx="23">
                  <c:v>106</c:v>
                </c:pt>
                <c:pt idx="24">
                  <c:v>399</c:v>
                </c:pt>
                <c:pt idx="25">
                  <c:v>1465</c:v>
                </c:pt>
                <c:pt idx="26">
                  <c:v>3077</c:v>
                </c:pt>
                <c:pt idx="27">
                  <c:v>4204</c:v>
                </c:pt>
                <c:pt idx="28">
                  <c:v>4227</c:v>
                </c:pt>
                <c:pt idx="29">
                  <c:v>6520</c:v>
                </c:pt>
                <c:pt idx="30">
                  <c:v>8505</c:v>
                </c:pt>
                <c:pt idx="31">
                  <c:v>9737</c:v>
                </c:pt>
                <c:pt idx="32">
                  <c:v>10737</c:v>
                </c:pt>
                <c:pt idx="33">
                  <c:v>12733</c:v>
                </c:pt>
                <c:pt idx="34">
                  <c:v>14136</c:v>
                </c:pt>
                <c:pt idx="35">
                  <c:v>16348</c:v>
                </c:pt>
                <c:pt idx="36">
                  <c:v>19478</c:v>
                </c:pt>
                <c:pt idx="37">
                  <c:v>12662</c:v>
                </c:pt>
                <c:pt idx="38">
                  <c:v>30736</c:v>
                </c:pt>
                <c:pt idx="39">
                  <c:v>34343</c:v>
                </c:pt>
                <c:pt idx="40">
                  <c:v>40269</c:v>
                </c:pt>
                <c:pt idx="41">
                  <c:v>76033</c:v>
                </c:pt>
                <c:pt idx="42">
                  <c:v>#N/A</c:v>
                </c:pt>
              </c:numCache>
            </c:numRef>
          </c:val>
          <c:smooth val="0"/>
          <c:extLst>
            <c:ext xmlns:c16="http://schemas.microsoft.com/office/drawing/2014/chart" uri="{C3380CC4-5D6E-409C-BE32-E72D297353CC}">
              <c16:uniqueId val="{00000002-2851-4CCD-B0FA-AADA484358E3}"/>
            </c:ext>
          </c:extLst>
        </c:ser>
        <c:ser>
          <c:idx val="3"/>
          <c:order val="3"/>
          <c:tx>
            <c:v>IBM</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MainTable!$Q$3:$Q$45</c:f>
              <c:numCache>
                <c:formatCode>_-* #,##0_-;\-* #,##0_-;_-* "-"??_-;_-@_-</c:formatCode>
                <c:ptCount val="43"/>
                <c:pt idx="0">
                  <c:v>#N/A</c:v>
                </c:pt>
                <c:pt idx="1">
                  <c:v>#N/A</c:v>
                </c:pt>
                <c:pt idx="2">
                  <c:v>#N/A</c:v>
                </c:pt>
                <c:pt idx="3">
                  <c:v>#N/A</c:v>
                </c:pt>
                <c:pt idx="4">
                  <c:v>#N/A</c:v>
                </c:pt>
                <c:pt idx="5">
                  <c:v>#N/A</c:v>
                </c:pt>
                <c:pt idx="6">
                  <c:v>#N/A</c:v>
                </c:pt>
                <c:pt idx="7">
                  <c:v>5258</c:v>
                </c:pt>
                <c:pt idx="8">
                  <c:v>5491</c:v>
                </c:pt>
                <c:pt idx="9">
                  <c:v>3758</c:v>
                </c:pt>
                <c:pt idx="10">
                  <c:v>6020</c:v>
                </c:pt>
                <c:pt idx="11">
                  <c:v>-564</c:v>
                </c:pt>
                <c:pt idx="12">
                  <c:v>-4965</c:v>
                </c:pt>
                <c:pt idx="13">
                  <c:v>-8101</c:v>
                </c:pt>
                <c:pt idx="14">
                  <c:v>3021</c:v>
                </c:pt>
                <c:pt idx="15">
                  <c:v>4178</c:v>
                </c:pt>
                <c:pt idx="16">
                  <c:v>5429</c:v>
                </c:pt>
                <c:pt idx="17">
                  <c:v>6093</c:v>
                </c:pt>
                <c:pt idx="18">
                  <c:v>6328</c:v>
                </c:pt>
                <c:pt idx="19">
                  <c:v>7712</c:v>
                </c:pt>
                <c:pt idx="20">
                  <c:v>8093</c:v>
                </c:pt>
                <c:pt idx="21">
                  <c:v>7723</c:v>
                </c:pt>
                <c:pt idx="22">
                  <c:v>3579</c:v>
                </c:pt>
                <c:pt idx="23">
                  <c:v>7583</c:v>
                </c:pt>
                <c:pt idx="24">
                  <c:v>8430</c:v>
                </c:pt>
                <c:pt idx="25">
                  <c:v>7934</c:v>
                </c:pt>
                <c:pt idx="26">
                  <c:v>9492</c:v>
                </c:pt>
                <c:pt idx="27">
                  <c:v>10418</c:v>
                </c:pt>
                <c:pt idx="28">
                  <c:v>12334</c:v>
                </c:pt>
                <c:pt idx="29">
                  <c:v>13425</c:v>
                </c:pt>
                <c:pt idx="30">
                  <c:v>14833</c:v>
                </c:pt>
                <c:pt idx="31">
                  <c:v>15855</c:v>
                </c:pt>
                <c:pt idx="32">
                  <c:v>16604</c:v>
                </c:pt>
                <c:pt idx="33">
                  <c:v>16483</c:v>
                </c:pt>
                <c:pt idx="34">
                  <c:v>12022</c:v>
                </c:pt>
                <c:pt idx="35">
                  <c:v>13190</c:v>
                </c:pt>
                <c:pt idx="36">
                  <c:v>11872</c:v>
                </c:pt>
                <c:pt idx="37">
                  <c:v>5753</c:v>
                </c:pt>
                <c:pt idx="38">
                  <c:v>8728</c:v>
                </c:pt>
                <c:pt idx="39">
                  <c:v>9431</c:v>
                </c:pt>
                <c:pt idx="40">
                  <c:v>5590</c:v>
                </c:pt>
                <c:pt idx="41">
                  <c:v>5742</c:v>
                </c:pt>
                <c:pt idx="42">
                  <c:v>#N/A</c:v>
                </c:pt>
              </c:numCache>
            </c:numRef>
          </c:val>
          <c:smooth val="0"/>
          <c:extLst>
            <c:ext xmlns:c16="http://schemas.microsoft.com/office/drawing/2014/chart" uri="{C3380CC4-5D6E-409C-BE32-E72D297353CC}">
              <c16:uniqueId val="{00000003-2851-4CCD-B0FA-AADA484358E3}"/>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IBM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MainTable!$G$3:$G$45</c:f>
              <c:numCache>
                <c:formatCode>_-* #,##0_-;\-* #,##0_-;_-* "-"??_-;_-@_-</c:formatCode>
                <c:ptCount val="43"/>
                <c:pt idx="0">
                  <c:v>#N/A</c:v>
                </c:pt>
                <c:pt idx="1">
                  <c:v>#N/A</c:v>
                </c:pt>
                <c:pt idx="2">
                  <c:v>#N/A</c:v>
                </c:pt>
                <c:pt idx="3">
                  <c:v>#N/A</c:v>
                </c:pt>
                <c:pt idx="4">
                  <c:v>#N/A</c:v>
                </c:pt>
                <c:pt idx="5">
                  <c:v>50056</c:v>
                </c:pt>
                <c:pt idx="6">
                  <c:v>51250</c:v>
                </c:pt>
                <c:pt idx="7">
                  <c:v>54217</c:v>
                </c:pt>
                <c:pt idx="8">
                  <c:v>59681</c:v>
                </c:pt>
                <c:pt idx="9">
                  <c:v>62710</c:v>
                </c:pt>
                <c:pt idx="10">
                  <c:v>69018</c:v>
                </c:pt>
                <c:pt idx="11">
                  <c:v>64792</c:v>
                </c:pt>
                <c:pt idx="12">
                  <c:v>64523</c:v>
                </c:pt>
                <c:pt idx="13">
                  <c:v>62716</c:v>
                </c:pt>
                <c:pt idx="14">
                  <c:v>64052</c:v>
                </c:pt>
                <c:pt idx="15">
                  <c:v>71940</c:v>
                </c:pt>
                <c:pt idx="16">
                  <c:v>74323</c:v>
                </c:pt>
                <c:pt idx="17">
                  <c:v>78508</c:v>
                </c:pt>
                <c:pt idx="18">
                  <c:v>79075</c:v>
                </c:pt>
                <c:pt idx="19">
                  <c:v>87548</c:v>
                </c:pt>
                <c:pt idx="20">
                  <c:v>88396</c:v>
                </c:pt>
                <c:pt idx="21">
                  <c:v>85866</c:v>
                </c:pt>
                <c:pt idx="22">
                  <c:v>81186</c:v>
                </c:pt>
                <c:pt idx="23">
                  <c:v>89131</c:v>
                </c:pt>
                <c:pt idx="24">
                  <c:v>96293</c:v>
                </c:pt>
                <c:pt idx="25">
                  <c:v>91134</c:v>
                </c:pt>
                <c:pt idx="26">
                  <c:v>91424</c:v>
                </c:pt>
                <c:pt idx="27">
                  <c:v>98786</c:v>
                </c:pt>
                <c:pt idx="28">
                  <c:v>103630</c:v>
                </c:pt>
                <c:pt idx="29">
                  <c:v>95758</c:v>
                </c:pt>
                <c:pt idx="30">
                  <c:v>99870</c:v>
                </c:pt>
                <c:pt idx="31">
                  <c:v>106916</c:v>
                </c:pt>
                <c:pt idx="32">
                  <c:v>104507</c:v>
                </c:pt>
                <c:pt idx="33">
                  <c:v>99751</c:v>
                </c:pt>
                <c:pt idx="34">
                  <c:v>92793</c:v>
                </c:pt>
                <c:pt idx="35">
                  <c:v>81742</c:v>
                </c:pt>
                <c:pt idx="36">
                  <c:v>79920</c:v>
                </c:pt>
                <c:pt idx="37">
                  <c:v>79139</c:v>
                </c:pt>
                <c:pt idx="38">
                  <c:v>79590</c:v>
                </c:pt>
                <c:pt idx="39">
                  <c:v>77147</c:v>
                </c:pt>
                <c:pt idx="40">
                  <c:v>73621</c:v>
                </c:pt>
                <c:pt idx="41">
                  <c:v>57351</c:v>
                </c:pt>
                <c:pt idx="42">
                  <c:v>#N/A</c:v>
                </c:pt>
              </c:numCache>
            </c:numRef>
          </c:val>
          <c:smooth val="0"/>
          <c:extLst>
            <c:ext xmlns:c16="http://schemas.microsoft.com/office/drawing/2014/chart" uri="{C3380CC4-5D6E-409C-BE32-E72D297353CC}">
              <c16:uniqueId val="{00000003-C42F-4BED-97CB-A5B7A0B38430}"/>
            </c:ext>
          </c:extLst>
        </c:ser>
        <c:ser>
          <c:idx val="0"/>
          <c:order val="1"/>
          <c:tx>
            <c:v>Operating Income</c:v>
          </c:tx>
          <c:spPr>
            <a:ln w="28575" cap="rnd">
              <a:solidFill>
                <a:schemeClr val="accent1"/>
              </a:solidFill>
              <a:round/>
            </a:ln>
            <a:effectLst/>
          </c:spPr>
          <c:marker>
            <c:symbol val="none"/>
          </c:marker>
          <c:val>
            <c:numRef>
              <c:f>MainTable!$L$3:$L$45</c:f>
              <c:numCache>
                <c:formatCode>_-* #,##0_-;\-* #,##0_-;_-* "-"??_-;_-@_-</c:formatCode>
                <c:ptCount val="43"/>
                <c:pt idx="0">
                  <c:v>#N/A</c:v>
                </c:pt>
                <c:pt idx="1">
                  <c:v>#N/A</c:v>
                </c:pt>
                <c:pt idx="2">
                  <c:v>#N/A</c:v>
                </c:pt>
                <c:pt idx="3">
                  <c:v>#N/A</c:v>
                </c:pt>
                <c:pt idx="4">
                  <c:v>#N/A</c:v>
                </c:pt>
                <c:pt idx="5">
                  <c:v>11230</c:v>
                </c:pt>
                <c:pt idx="6">
                  <c:v>7859</c:v>
                </c:pt>
                <c:pt idx="7">
                  <c:v>7742</c:v>
                </c:pt>
                <c:pt idx="8">
                  <c:v>8746</c:v>
                </c:pt>
                <c:pt idx="9">
                  <c:v>6893</c:v>
                </c:pt>
                <c:pt idx="10">
                  <c:v>11032</c:v>
                </c:pt>
                <c:pt idx="11">
                  <c:v>942</c:v>
                </c:pt>
                <c:pt idx="12">
                  <c:v>3406</c:v>
                </c:pt>
                <c:pt idx="13">
                  <c:v>-8637</c:v>
                </c:pt>
                <c:pt idx="14">
                  <c:v>5005</c:v>
                </c:pt>
                <c:pt idx="15">
                  <c:v>7591</c:v>
                </c:pt>
                <c:pt idx="16">
                  <c:v>8596</c:v>
                </c:pt>
                <c:pt idx="17">
                  <c:v>9098</c:v>
                </c:pt>
                <c:pt idx="18">
                  <c:v>6572</c:v>
                </c:pt>
                <c:pt idx="19">
                  <c:v>11927</c:v>
                </c:pt>
                <c:pt idx="20">
                  <c:v>11634</c:v>
                </c:pt>
                <c:pt idx="21">
                  <c:v>9295</c:v>
                </c:pt>
                <c:pt idx="22">
                  <c:v>6796</c:v>
                </c:pt>
                <c:pt idx="23">
                  <c:v>10089</c:v>
                </c:pt>
                <c:pt idx="24">
                  <c:v>10975</c:v>
                </c:pt>
                <c:pt idx="25">
                  <c:v>9376</c:v>
                </c:pt>
                <c:pt idx="26">
                  <c:v>11929</c:v>
                </c:pt>
                <c:pt idx="27">
                  <c:v>13516</c:v>
                </c:pt>
                <c:pt idx="28">
                  <c:v>15938</c:v>
                </c:pt>
                <c:pt idx="29">
                  <c:v>17012</c:v>
                </c:pt>
                <c:pt idx="30">
                  <c:v>18149</c:v>
                </c:pt>
                <c:pt idx="31">
                  <c:v>20286</c:v>
                </c:pt>
                <c:pt idx="32">
                  <c:v>21568</c:v>
                </c:pt>
                <c:pt idx="33">
                  <c:v>19756</c:v>
                </c:pt>
                <c:pt idx="34">
                  <c:v>18866</c:v>
                </c:pt>
                <c:pt idx="35">
                  <c:v>15921</c:v>
                </c:pt>
                <c:pt idx="36">
                  <c:v>13192</c:v>
                </c:pt>
                <c:pt idx="37">
                  <c:v>11855</c:v>
                </c:pt>
                <c:pt idx="38">
                  <c:v>13285</c:v>
                </c:pt>
                <c:pt idx="39">
                  <c:v>10631</c:v>
                </c:pt>
                <c:pt idx="40">
                  <c:v>6895</c:v>
                </c:pt>
                <c:pt idx="41">
                  <c:v>6832</c:v>
                </c:pt>
                <c:pt idx="42">
                  <c:v>#N/A</c:v>
                </c:pt>
              </c:numCache>
            </c:numRef>
          </c:val>
          <c:smooth val="0"/>
          <c:extLst>
            <c:ext xmlns:c16="http://schemas.microsoft.com/office/drawing/2014/chart" uri="{C3380CC4-5D6E-409C-BE32-E72D297353CC}">
              <c16:uniqueId val="{00000004-C42F-4BED-97CB-A5B7A0B38430}"/>
            </c:ext>
          </c:extLst>
        </c:ser>
        <c:ser>
          <c:idx val="1"/>
          <c:order val="2"/>
          <c:tx>
            <c:v>Net Income</c:v>
          </c:tx>
          <c:spPr>
            <a:ln w="28575" cap="rnd">
              <a:solidFill>
                <a:schemeClr val="accent2"/>
              </a:solidFill>
              <a:round/>
            </a:ln>
            <a:effectLst/>
          </c:spPr>
          <c:marker>
            <c:symbol val="none"/>
          </c:marker>
          <c:val>
            <c:numRef>
              <c:f>MainTable!$Q$3:$Q$45</c:f>
              <c:numCache>
                <c:formatCode>_-* #,##0_-;\-* #,##0_-;_-* "-"??_-;_-@_-</c:formatCode>
                <c:ptCount val="43"/>
                <c:pt idx="0">
                  <c:v>#N/A</c:v>
                </c:pt>
                <c:pt idx="1">
                  <c:v>#N/A</c:v>
                </c:pt>
                <c:pt idx="2">
                  <c:v>#N/A</c:v>
                </c:pt>
                <c:pt idx="3">
                  <c:v>#N/A</c:v>
                </c:pt>
                <c:pt idx="4">
                  <c:v>#N/A</c:v>
                </c:pt>
                <c:pt idx="5">
                  <c:v>#N/A</c:v>
                </c:pt>
                <c:pt idx="6">
                  <c:v>#N/A</c:v>
                </c:pt>
                <c:pt idx="7">
                  <c:v>5258</c:v>
                </c:pt>
                <c:pt idx="8">
                  <c:v>5491</c:v>
                </c:pt>
                <c:pt idx="9">
                  <c:v>3758</c:v>
                </c:pt>
                <c:pt idx="10">
                  <c:v>6020</c:v>
                </c:pt>
                <c:pt idx="11">
                  <c:v>-564</c:v>
                </c:pt>
                <c:pt idx="12">
                  <c:v>-4965</c:v>
                </c:pt>
                <c:pt idx="13">
                  <c:v>-8101</c:v>
                </c:pt>
                <c:pt idx="14">
                  <c:v>3021</c:v>
                </c:pt>
                <c:pt idx="15">
                  <c:v>4178</c:v>
                </c:pt>
                <c:pt idx="16">
                  <c:v>5429</c:v>
                </c:pt>
                <c:pt idx="17">
                  <c:v>6093</c:v>
                </c:pt>
                <c:pt idx="18">
                  <c:v>6328</c:v>
                </c:pt>
                <c:pt idx="19">
                  <c:v>7712</c:v>
                </c:pt>
                <c:pt idx="20">
                  <c:v>8093</c:v>
                </c:pt>
                <c:pt idx="21">
                  <c:v>7723</c:v>
                </c:pt>
                <c:pt idx="22">
                  <c:v>3579</c:v>
                </c:pt>
                <c:pt idx="23">
                  <c:v>7583</c:v>
                </c:pt>
                <c:pt idx="24">
                  <c:v>8430</c:v>
                </c:pt>
                <c:pt idx="25">
                  <c:v>7934</c:v>
                </c:pt>
                <c:pt idx="26">
                  <c:v>9492</c:v>
                </c:pt>
                <c:pt idx="27">
                  <c:v>10418</c:v>
                </c:pt>
                <c:pt idx="28">
                  <c:v>12334</c:v>
                </c:pt>
                <c:pt idx="29">
                  <c:v>13425</c:v>
                </c:pt>
                <c:pt idx="30">
                  <c:v>14833</c:v>
                </c:pt>
                <c:pt idx="31">
                  <c:v>15855</c:v>
                </c:pt>
                <c:pt idx="32">
                  <c:v>16604</c:v>
                </c:pt>
                <c:pt idx="33">
                  <c:v>16483</c:v>
                </c:pt>
                <c:pt idx="34">
                  <c:v>12022</c:v>
                </c:pt>
                <c:pt idx="35">
                  <c:v>13190</c:v>
                </c:pt>
                <c:pt idx="36">
                  <c:v>11872</c:v>
                </c:pt>
                <c:pt idx="37">
                  <c:v>5753</c:v>
                </c:pt>
                <c:pt idx="38">
                  <c:v>8728</c:v>
                </c:pt>
                <c:pt idx="39">
                  <c:v>9431</c:v>
                </c:pt>
                <c:pt idx="40">
                  <c:v>5590</c:v>
                </c:pt>
                <c:pt idx="41">
                  <c:v>5742</c:v>
                </c:pt>
                <c:pt idx="42">
                  <c:v>#N/A</c:v>
                </c:pt>
              </c:numCache>
            </c:numRef>
          </c:val>
          <c:smooth val="0"/>
          <c:extLst>
            <c:ext xmlns:c16="http://schemas.microsoft.com/office/drawing/2014/chart" uri="{C3380CC4-5D6E-409C-BE32-E72D297353CC}">
              <c16:uniqueId val="{00000006-C42F-4BED-97CB-A5B7A0B38430}"/>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Apple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MainTable!$D$3:$D$45</c:f>
              <c:numCache>
                <c:formatCode>_-* #,##0_-;\-* #,##0_-;_-* "-"??_-;_-@_-</c:formatCode>
                <c:ptCount val="43"/>
                <c:pt idx="0">
                  <c:v>#N/A</c:v>
                </c:pt>
                <c:pt idx="1">
                  <c:v>#N/A</c:v>
                </c:pt>
                <c:pt idx="2">
                  <c:v>#N/A</c:v>
                </c:pt>
                <c:pt idx="3">
                  <c:v>#N/A</c:v>
                </c:pt>
                <c:pt idx="4">
                  <c:v>#N/A</c:v>
                </c:pt>
                <c:pt idx="5">
                  <c:v>1918.3</c:v>
                </c:pt>
                <c:pt idx="6">
                  <c:v>1901.9</c:v>
                </c:pt>
                <c:pt idx="7">
                  <c:v>2661.1</c:v>
                </c:pt>
                <c:pt idx="8">
                  <c:v>4071.4</c:v>
                </c:pt>
                <c:pt idx="9">
                  <c:v>5284</c:v>
                </c:pt>
                <c:pt idx="10">
                  <c:v>5558.4</c:v>
                </c:pt>
                <c:pt idx="11">
                  <c:v>6308.8</c:v>
                </c:pt>
                <c:pt idx="12">
                  <c:v>7086.5</c:v>
                </c:pt>
                <c:pt idx="13">
                  <c:v>7977</c:v>
                </c:pt>
                <c:pt idx="14">
                  <c:v>9188.7479999999996</c:v>
                </c:pt>
                <c:pt idx="15">
                  <c:v>11062</c:v>
                </c:pt>
                <c:pt idx="16">
                  <c:v>9833</c:v>
                </c:pt>
                <c:pt idx="17">
                  <c:v>7081</c:v>
                </c:pt>
                <c:pt idx="18">
                  <c:v>5941</c:v>
                </c:pt>
                <c:pt idx="19">
                  <c:v>6134</c:v>
                </c:pt>
                <c:pt idx="20">
                  <c:v>7983</c:v>
                </c:pt>
                <c:pt idx="21">
                  <c:v>5363</c:v>
                </c:pt>
                <c:pt idx="22">
                  <c:v>5742</c:v>
                </c:pt>
                <c:pt idx="23">
                  <c:v>6207</c:v>
                </c:pt>
                <c:pt idx="24">
                  <c:v>8279</c:v>
                </c:pt>
                <c:pt idx="25">
                  <c:v>13931</c:v>
                </c:pt>
                <c:pt idx="26">
                  <c:v>19315</c:v>
                </c:pt>
                <c:pt idx="27">
                  <c:v>24006</c:v>
                </c:pt>
                <c:pt idx="28">
                  <c:v>32479</c:v>
                </c:pt>
                <c:pt idx="29">
                  <c:v>36537</c:v>
                </c:pt>
                <c:pt idx="30">
                  <c:v>65225</c:v>
                </c:pt>
                <c:pt idx="31">
                  <c:v>108249</c:v>
                </c:pt>
                <c:pt idx="32">
                  <c:v>156508</c:v>
                </c:pt>
                <c:pt idx="33">
                  <c:v>170910</c:v>
                </c:pt>
                <c:pt idx="34">
                  <c:v>182795</c:v>
                </c:pt>
                <c:pt idx="35">
                  <c:v>233715</c:v>
                </c:pt>
                <c:pt idx="36">
                  <c:v>215639</c:v>
                </c:pt>
                <c:pt idx="37">
                  <c:v>229234</c:v>
                </c:pt>
                <c:pt idx="38">
                  <c:v>265595</c:v>
                </c:pt>
                <c:pt idx="39">
                  <c:v>260174</c:v>
                </c:pt>
                <c:pt idx="40">
                  <c:v>274515</c:v>
                </c:pt>
                <c:pt idx="41">
                  <c:v>365817</c:v>
                </c:pt>
                <c:pt idx="42">
                  <c:v>394328</c:v>
                </c:pt>
              </c:numCache>
            </c:numRef>
          </c:val>
          <c:smooth val="0"/>
          <c:extLst>
            <c:ext xmlns:c16="http://schemas.microsoft.com/office/drawing/2014/chart" uri="{C3380CC4-5D6E-409C-BE32-E72D297353CC}">
              <c16:uniqueId val="{00000000-E755-4690-B58D-6CE9EE504097}"/>
            </c:ext>
          </c:extLst>
        </c:ser>
        <c:ser>
          <c:idx val="0"/>
          <c:order val="1"/>
          <c:tx>
            <c:v>Operating Income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MainTable!$I$3:$I$45</c:f>
              <c:numCache>
                <c:formatCode>_-* #,##0_-;\-* #,##0_-;_-* "-"??_-;_-@_-</c:formatCode>
                <c:ptCount val="43"/>
                <c:pt idx="0">
                  <c:v>#N/A</c:v>
                </c:pt>
                <c:pt idx="1">
                  <c:v>#N/A</c:v>
                </c:pt>
                <c:pt idx="2">
                  <c:v>#N/A</c:v>
                </c:pt>
                <c:pt idx="3">
                  <c:v>#N/A</c:v>
                </c:pt>
                <c:pt idx="4">
                  <c:v>#N/A</c:v>
                </c:pt>
                <c:pt idx="5">
                  <c:v>147.30000000000001</c:v>
                </c:pt>
                <c:pt idx="6">
                  <c:v>273.5</c:v>
                </c:pt>
                <c:pt idx="7">
                  <c:v>371.5</c:v>
                </c:pt>
                <c:pt idx="8">
                  <c:v>620.29999999999995</c:v>
                </c:pt>
                <c:pt idx="9">
                  <c:v>634.29999999999995</c:v>
                </c:pt>
                <c:pt idx="10">
                  <c:v>712</c:v>
                </c:pt>
                <c:pt idx="11">
                  <c:v>447.3</c:v>
                </c:pt>
                <c:pt idx="12">
                  <c:v>805.7</c:v>
                </c:pt>
                <c:pt idx="13">
                  <c:v>110.4</c:v>
                </c:pt>
                <c:pt idx="14">
                  <c:v>522.274</c:v>
                </c:pt>
                <c:pt idx="15">
                  <c:v>684</c:v>
                </c:pt>
                <c:pt idx="16">
                  <c:v>-1383</c:v>
                </c:pt>
                <c:pt idx="17">
                  <c:v>-1070</c:v>
                </c:pt>
                <c:pt idx="18">
                  <c:v>261</c:v>
                </c:pt>
                <c:pt idx="19">
                  <c:v>359</c:v>
                </c:pt>
                <c:pt idx="20">
                  <c:v>522</c:v>
                </c:pt>
                <c:pt idx="21">
                  <c:v>-344</c:v>
                </c:pt>
                <c:pt idx="22">
                  <c:v>17</c:v>
                </c:pt>
                <c:pt idx="23">
                  <c:v>-1</c:v>
                </c:pt>
                <c:pt idx="24">
                  <c:v>326</c:v>
                </c:pt>
                <c:pt idx="25">
                  <c:v>1650</c:v>
                </c:pt>
                <c:pt idx="26">
                  <c:v>2453</c:v>
                </c:pt>
                <c:pt idx="27">
                  <c:v>4409</c:v>
                </c:pt>
                <c:pt idx="28">
                  <c:v>6275</c:v>
                </c:pt>
                <c:pt idx="29">
                  <c:v>7658</c:v>
                </c:pt>
                <c:pt idx="30">
                  <c:v>18385</c:v>
                </c:pt>
                <c:pt idx="31">
                  <c:v>33790</c:v>
                </c:pt>
                <c:pt idx="32">
                  <c:v>55241</c:v>
                </c:pt>
                <c:pt idx="33">
                  <c:v>48999</c:v>
                </c:pt>
                <c:pt idx="34">
                  <c:v>52503</c:v>
                </c:pt>
                <c:pt idx="35">
                  <c:v>71230</c:v>
                </c:pt>
                <c:pt idx="36">
                  <c:v>60024</c:v>
                </c:pt>
                <c:pt idx="37">
                  <c:v>61344</c:v>
                </c:pt>
                <c:pt idx="38">
                  <c:v>70898</c:v>
                </c:pt>
                <c:pt idx="39">
                  <c:v>63930</c:v>
                </c:pt>
                <c:pt idx="40">
                  <c:v>66288</c:v>
                </c:pt>
                <c:pt idx="41">
                  <c:v>108949</c:v>
                </c:pt>
                <c:pt idx="42">
                  <c:v>119437</c:v>
                </c:pt>
              </c:numCache>
            </c:numRef>
          </c:val>
          <c:smooth val="0"/>
          <c:extLst>
            <c:ext xmlns:c16="http://schemas.microsoft.com/office/drawing/2014/chart" uri="{C3380CC4-5D6E-409C-BE32-E72D297353CC}">
              <c16:uniqueId val="{00000001-E755-4690-B58D-6CE9EE504097}"/>
            </c:ext>
          </c:extLst>
        </c:ser>
        <c:ser>
          <c:idx val="1"/>
          <c:order val="2"/>
          <c:tx>
            <c:v>Net Income</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MainTable!$N$3:$N$45</c:f>
              <c:numCache>
                <c:formatCode>_-* #,##0_-;\-* #,##0_-;_-* "-"??_-;_-@_-</c:formatCode>
                <c:ptCount val="43"/>
                <c:pt idx="0">
                  <c:v>#N/A</c:v>
                </c:pt>
                <c:pt idx="1">
                  <c:v>#N/A</c:v>
                </c:pt>
                <c:pt idx="2">
                  <c:v>#N/A</c:v>
                </c:pt>
                <c:pt idx="3">
                  <c:v>#N/A</c:v>
                </c:pt>
                <c:pt idx="4">
                  <c:v>#N/A</c:v>
                </c:pt>
                <c:pt idx="5">
                  <c:v>#N/A</c:v>
                </c:pt>
                <c:pt idx="6">
                  <c:v>#N/A</c:v>
                </c:pt>
                <c:pt idx="7">
                  <c:v>217.5</c:v>
                </c:pt>
                <c:pt idx="8">
                  <c:v>400.3</c:v>
                </c:pt>
                <c:pt idx="9">
                  <c:v>454</c:v>
                </c:pt>
                <c:pt idx="10">
                  <c:v>474.9</c:v>
                </c:pt>
                <c:pt idx="11">
                  <c:v>309.8</c:v>
                </c:pt>
                <c:pt idx="12">
                  <c:v>530.4</c:v>
                </c:pt>
                <c:pt idx="13">
                  <c:v>86.6</c:v>
                </c:pt>
                <c:pt idx="14">
                  <c:v>310.178</c:v>
                </c:pt>
                <c:pt idx="15">
                  <c:v>424</c:v>
                </c:pt>
                <c:pt idx="16">
                  <c:v>-816</c:v>
                </c:pt>
                <c:pt idx="17">
                  <c:v>-1045</c:v>
                </c:pt>
                <c:pt idx="18">
                  <c:v>309</c:v>
                </c:pt>
                <c:pt idx="19">
                  <c:v>601</c:v>
                </c:pt>
                <c:pt idx="20">
                  <c:v>786</c:v>
                </c:pt>
                <c:pt idx="21">
                  <c:v>-25</c:v>
                </c:pt>
                <c:pt idx="22">
                  <c:v>65</c:v>
                </c:pt>
                <c:pt idx="23">
                  <c:v>69</c:v>
                </c:pt>
                <c:pt idx="24">
                  <c:v>276</c:v>
                </c:pt>
                <c:pt idx="25">
                  <c:v>1335</c:v>
                </c:pt>
                <c:pt idx="26">
                  <c:v>1989</c:v>
                </c:pt>
                <c:pt idx="27">
                  <c:v>3496</c:v>
                </c:pt>
                <c:pt idx="28">
                  <c:v>4834</c:v>
                </c:pt>
                <c:pt idx="29">
                  <c:v>5704</c:v>
                </c:pt>
                <c:pt idx="30">
                  <c:v>14013</c:v>
                </c:pt>
                <c:pt idx="31">
                  <c:v>25922</c:v>
                </c:pt>
                <c:pt idx="32">
                  <c:v>41733</c:v>
                </c:pt>
                <c:pt idx="33">
                  <c:v>37037</c:v>
                </c:pt>
                <c:pt idx="34">
                  <c:v>39510</c:v>
                </c:pt>
                <c:pt idx="35">
                  <c:v>53394</c:v>
                </c:pt>
                <c:pt idx="36">
                  <c:v>45687</c:v>
                </c:pt>
                <c:pt idx="37">
                  <c:v>48351</c:v>
                </c:pt>
                <c:pt idx="38">
                  <c:v>59531</c:v>
                </c:pt>
                <c:pt idx="39">
                  <c:v>55256</c:v>
                </c:pt>
                <c:pt idx="40">
                  <c:v>57411</c:v>
                </c:pt>
                <c:pt idx="41">
                  <c:v>94680</c:v>
                </c:pt>
                <c:pt idx="42">
                  <c:v>99803</c:v>
                </c:pt>
              </c:numCache>
            </c:numRef>
          </c:val>
          <c:smooth val="0"/>
          <c:extLst>
            <c:ext xmlns:c16="http://schemas.microsoft.com/office/drawing/2014/chart" uri="{C3380CC4-5D6E-409C-BE32-E72D297353CC}">
              <c16:uniqueId val="{00000002-E755-4690-B58D-6CE9EE504097}"/>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Microsoft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MainTable!$E$3:$E$45</c:f>
              <c:numCache>
                <c:formatCode>_-* #,##0_-;\-* #,##0_-;_-* "-"??_-;_-@_-</c:formatCode>
                <c:ptCount val="43"/>
                <c:pt idx="0">
                  <c:v>#N/A</c:v>
                </c:pt>
                <c:pt idx="1">
                  <c:v>#N/A</c:v>
                </c:pt>
                <c:pt idx="2">
                  <c:v>#N/A</c:v>
                </c:pt>
                <c:pt idx="3">
                  <c:v>#N/A</c:v>
                </c:pt>
                <c:pt idx="4">
                  <c:v>#N/A</c:v>
                </c:pt>
                <c:pt idx="5">
                  <c:v>#N/A</c:v>
                </c:pt>
                <c:pt idx="6">
                  <c:v>197.5</c:v>
                </c:pt>
                <c:pt idx="7">
                  <c:v>345.9</c:v>
                </c:pt>
                <c:pt idx="8">
                  <c:v>590.79999999999995</c:v>
                </c:pt>
                <c:pt idx="9">
                  <c:v>803.5</c:v>
                </c:pt>
                <c:pt idx="10">
                  <c:v>1183.4000000000001</c:v>
                </c:pt>
                <c:pt idx="11">
                  <c:v>1843.4</c:v>
                </c:pt>
                <c:pt idx="12">
                  <c:v>2758.7</c:v>
                </c:pt>
                <c:pt idx="13">
                  <c:v>3753</c:v>
                </c:pt>
                <c:pt idx="14">
                  <c:v>4649</c:v>
                </c:pt>
                <c:pt idx="15">
                  <c:v>5937</c:v>
                </c:pt>
                <c:pt idx="16">
                  <c:v>8671</c:v>
                </c:pt>
                <c:pt idx="17">
                  <c:v>11358</c:v>
                </c:pt>
                <c:pt idx="18">
                  <c:v>14484</c:v>
                </c:pt>
                <c:pt idx="19">
                  <c:v>19747</c:v>
                </c:pt>
                <c:pt idx="20">
                  <c:v>22956</c:v>
                </c:pt>
                <c:pt idx="21">
                  <c:v>25296</c:v>
                </c:pt>
                <c:pt idx="22">
                  <c:v>28365</c:v>
                </c:pt>
                <c:pt idx="23">
                  <c:v>32187</c:v>
                </c:pt>
                <c:pt idx="24">
                  <c:v>36835</c:v>
                </c:pt>
                <c:pt idx="25">
                  <c:v>39788</c:v>
                </c:pt>
                <c:pt idx="26">
                  <c:v>44282</c:v>
                </c:pt>
                <c:pt idx="27">
                  <c:v>51122</c:v>
                </c:pt>
                <c:pt idx="28">
                  <c:v>60420</c:v>
                </c:pt>
                <c:pt idx="29">
                  <c:v>58437</c:v>
                </c:pt>
                <c:pt idx="30">
                  <c:v>62484</c:v>
                </c:pt>
                <c:pt idx="31">
                  <c:v>69943</c:v>
                </c:pt>
                <c:pt idx="32">
                  <c:v>73723</c:v>
                </c:pt>
                <c:pt idx="33">
                  <c:v>77849</c:v>
                </c:pt>
                <c:pt idx="34">
                  <c:v>86833</c:v>
                </c:pt>
                <c:pt idx="35">
                  <c:v>93580</c:v>
                </c:pt>
                <c:pt idx="36">
                  <c:v>85320</c:v>
                </c:pt>
                <c:pt idx="37">
                  <c:v>89950</c:v>
                </c:pt>
                <c:pt idx="38">
                  <c:v>110360</c:v>
                </c:pt>
                <c:pt idx="39">
                  <c:v>125843</c:v>
                </c:pt>
                <c:pt idx="40">
                  <c:v>143015</c:v>
                </c:pt>
                <c:pt idx="41">
                  <c:v>168088</c:v>
                </c:pt>
                <c:pt idx="42">
                  <c:v>198270</c:v>
                </c:pt>
              </c:numCache>
            </c:numRef>
          </c:val>
          <c:smooth val="0"/>
          <c:extLst>
            <c:ext xmlns:c16="http://schemas.microsoft.com/office/drawing/2014/chart" uri="{C3380CC4-5D6E-409C-BE32-E72D297353CC}">
              <c16:uniqueId val="{00000000-7AA0-495D-AEF1-F5A2A959EEE0}"/>
            </c:ext>
          </c:extLst>
        </c:ser>
        <c:ser>
          <c:idx val="0"/>
          <c:order val="1"/>
          <c:tx>
            <c:v>Operating Income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MainTable!$J$3:$J$45</c:f>
              <c:numCache>
                <c:formatCode>_-* #,##0_-;\-* #,##0_-;_-* "-"??_-;_-@_-</c:formatCode>
                <c:ptCount val="43"/>
                <c:pt idx="0">
                  <c:v>#N/A</c:v>
                </c:pt>
                <c:pt idx="1">
                  <c:v>#N/A</c:v>
                </c:pt>
                <c:pt idx="2">
                  <c:v>#N/A</c:v>
                </c:pt>
                <c:pt idx="3">
                  <c:v>#N/A</c:v>
                </c:pt>
                <c:pt idx="4">
                  <c:v>#N/A</c:v>
                </c:pt>
                <c:pt idx="5">
                  <c:v>#N/A</c:v>
                </c:pt>
                <c:pt idx="6">
                  <c:v>60.9</c:v>
                </c:pt>
                <c:pt idx="7">
                  <c:v>126.9</c:v>
                </c:pt>
                <c:pt idx="8">
                  <c:v>187.4</c:v>
                </c:pt>
                <c:pt idx="9">
                  <c:v>242.2</c:v>
                </c:pt>
                <c:pt idx="10">
                  <c:v>393.2</c:v>
                </c:pt>
                <c:pt idx="11">
                  <c:v>649.79999999999995</c:v>
                </c:pt>
                <c:pt idx="12">
                  <c:v>996</c:v>
                </c:pt>
                <c:pt idx="13">
                  <c:v>1326</c:v>
                </c:pt>
                <c:pt idx="14">
                  <c:v>1726</c:v>
                </c:pt>
                <c:pt idx="15">
                  <c:v>2038</c:v>
                </c:pt>
                <c:pt idx="16">
                  <c:v>3078</c:v>
                </c:pt>
                <c:pt idx="17">
                  <c:v>5130</c:v>
                </c:pt>
                <c:pt idx="18">
                  <c:v>6940</c:v>
                </c:pt>
                <c:pt idx="19">
                  <c:v>10043</c:v>
                </c:pt>
                <c:pt idx="20">
                  <c:v>11029</c:v>
                </c:pt>
                <c:pt idx="21">
                  <c:v>11720</c:v>
                </c:pt>
                <c:pt idx="22">
                  <c:v>11910</c:v>
                </c:pt>
                <c:pt idx="23">
                  <c:v>13217</c:v>
                </c:pt>
                <c:pt idx="24">
                  <c:v>9034</c:v>
                </c:pt>
                <c:pt idx="25">
                  <c:v>14561</c:v>
                </c:pt>
                <c:pt idx="26">
                  <c:v>16472</c:v>
                </c:pt>
                <c:pt idx="27">
                  <c:v>18524</c:v>
                </c:pt>
                <c:pt idx="28">
                  <c:v>22492</c:v>
                </c:pt>
                <c:pt idx="29">
                  <c:v>20363</c:v>
                </c:pt>
                <c:pt idx="30">
                  <c:v>24098</c:v>
                </c:pt>
                <c:pt idx="31">
                  <c:v>27161</c:v>
                </c:pt>
                <c:pt idx="32">
                  <c:v>21763</c:v>
                </c:pt>
                <c:pt idx="33">
                  <c:v>26764</c:v>
                </c:pt>
                <c:pt idx="34">
                  <c:v>27759</c:v>
                </c:pt>
                <c:pt idx="35">
                  <c:v>18161</c:v>
                </c:pt>
                <c:pt idx="36">
                  <c:v>20182</c:v>
                </c:pt>
                <c:pt idx="37">
                  <c:v>22326</c:v>
                </c:pt>
                <c:pt idx="38">
                  <c:v>35058</c:v>
                </c:pt>
                <c:pt idx="39">
                  <c:v>42959</c:v>
                </c:pt>
                <c:pt idx="40">
                  <c:v>52959</c:v>
                </c:pt>
                <c:pt idx="41">
                  <c:v>69916</c:v>
                </c:pt>
                <c:pt idx="42">
                  <c:v>83383</c:v>
                </c:pt>
              </c:numCache>
            </c:numRef>
          </c:val>
          <c:smooth val="0"/>
          <c:extLst>
            <c:ext xmlns:c16="http://schemas.microsoft.com/office/drawing/2014/chart" uri="{C3380CC4-5D6E-409C-BE32-E72D297353CC}">
              <c16:uniqueId val="{00000001-7AA0-495D-AEF1-F5A2A959EEE0}"/>
            </c:ext>
          </c:extLst>
        </c:ser>
        <c:ser>
          <c:idx val="1"/>
          <c:order val="2"/>
          <c:tx>
            <c:v>Net Income</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MainTable!$O$3:$O$45</c:f>
              <c:numCache>
                <c:formatCode>_-* #,##0_-;\-* #,##0_-;_-* "-"??_-;_-@_-</c:formatCode>
                <c:ptCount val="43"/>
                <c:pt idx="0">
                  <c:v>#N/A</c:v>
                </c:pt>
                <c:pt idx="1">
                  <c:v>#N/A</c:v>
                </c:pt>
                <c:pt idx="2">
                  <c:v>#N/A</c:v>
                </c:pt>
                <c:pt idx="3">
                  <c:v>#N/A</c:v>
                </c:pt>
                <c:pt idx="4">
                  <c:v>#N/A</c:v>
                </c:pt>
                <c:pt idx="5">
                  <c:v>#N/A</c:v>
                </c:pt>
                <c:pt idx="6">
                  <c:v>#N/A</c:v>
                </c:pt>
                <c:pt idx="7">
                  <c:v>#N/A</c:v>
                </c:pt>
                <c:pt idx="8">
                  <c:v>123.9</c:v>
                </c:pt>
                <c:pt idx="9">
                  <c:v>170.5</c:v>
                </c:pt>
                <c:pt idx="10">
                  <c:v>279.2</c:v>
                </c:pt>
                <c:pt idx="11">
                  <c:v>462.7</c:v>
                </c:pt>
                <c:pt idx="12">
                  <c:v>708.1</c:v>
                </c:pt>
                <c:pt idx="13">
                  <c:v>953</c:v>
                </c:pt>
                <c:pt idx="14">
                  <c:v>1146</c:v>
                </c:pt>
                <c:pt idx="15">
                  <c:v>1453</c:v>
                </c:pt>
                <c:pt idx="16">
                  <c:v>2195</c:v>
                </c:pt>
                <c:pt idx="17">
                  <c:v>3454</c:v>
                </c:pt>
                <c:pt idx="18">
                  <c:v>4490</c:v>
                </c:pt>
                <c:pt idx="19">
                  <c:v>7785</c:v>
                </c:pt>
                <c:pt idx="20">
                  <c:v>9421</c:v>
                </c:pt>
                <c:pt idx="21">
                  <c:v>7346</c:v>
                </c:pt>
                <c:pt idx="22">
                  <c:v>7829</c:v>
                </c:pt>
                <c:pt idx="23">
                  <c:v>9993</c:v>
                </c:pt>
                <c:pt idx="24">
                  <c:v>8168</c:v>
                </c:pt>
                <c:pt idx="25">
                  <c:v>12254</c:v>
                </c:pt>
                <c:pt idx="26">
                  <c:v>12599</c:v>
                </c:pt>
                <c:pt idx="27">
                  <c:v>14065</c:v>
                </c:pt>
                <c:pt idx="28">
                  <c:v>17681</c:v>
                </c:pt>
                <c:pt idx="29">
                  <c:v>14569</c:v>
                </c:pt>
                <c:pt idx="30">
                  <c:v>18760</c:v>
                </c:pt>
                <c:pt idx="31">
                  <c:v>23150</c:v>
                </c:pt>
                <c:pt idx="32">
                  <c:v>16978</c:v>
                </c:pt>
                <c:pt idx="33">
                  <c:v>21863</c:v>
                </c:pt>
                <c:pt idx="34">
                  <c:v>22074</c:v>
                </c:pt>
                <c:pt idx="35">
                  <c:v>12193</c:v>
                </c:pt>
                <c:pt idx="36">
                  <c:v>16798</c:v>
                </c:pt>
                <c:pt idx="37">
                  <c:v>21204</c:v>
                </c:pt>
                <c:pt idx="38">
                  <c:v>16571</c:v>
                </c:pt>
                <c:pt idx="39">
                  <c:v>39240</c:v>
                </c:pt>
                <c:pt idx="40">
                  <c:v>44281</c:v>
                </c:pt>
                <c:pt idx="41">
                  <c:v>61271</c:v>
                </c:pt>
                <c:pt idx="42">
                  <c:v>72738</c:v>
                </c:pt>
              </c:numCache>
            </c:numRef>
          </c:val>
          <c:smooth val="0"/>
          <c:extLst>
            <c:ext xmlns:c16="http://schemas.microsoft.com/office/drawing/2014/chart" uri="{C3380CC4-5D6E-409C-BE32-E72D297353CC}">
              <c16:uniqueId val="{00000002-7AA0-495D-AEF1-F5A2A959EEE0}"/>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Apple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extLst>
                <c:ext xmlns:c15="http://schemas.microsoft.com/office/drawing/2012/chart" uri="{02D57815-91ED-43cb-92C2-25804820EDAC}">
                  <c15:fullRef>
                    <c15:sqref>MainTable!$C$3:$C$45</c15:sqref>
                  </c15:fullRef>
                </c:ext>
              </c:extLst>
              <c:f>MainTable!$C$8:$C$45</c:f>
              <c:numCache>
                <c:formatCode>General</c:formatCode>
                <c:ptCount val="38"/>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numCache>
            </c:numRef>
          </c:cat>
          <c:val>
            <c:numRef>
              <c:extLst>
                <c:ext xmlns:c15="http://schemas.microsoft.com/office/drawing/2012/chart" uri="{02D57815-91ED-43cb-92C2-25804820EDAC}">
                  <c15:fullRef>
                    <c15:sqref>MainTable!$D$3:$D$31</c15:sqref>
                  </c15:fullRef>
                </c:ext>
              </c:extLst>
              <c:f>MainTable!$D$8:$D$31</c:f>
              <c:numCache>
                <c:formatCode>_-* #,##0_-;\-* #,##0_-;_-* "-"??_-;_-@_-</c:formatCode>
                <c:ptCount val="24"/>
                <c:pt idx="0">
                  <c:v>1918.3</c:v>
                </c:pt>
                <c:pt idx="1">
                  <c:v>1901.9</c:v>
                </c:pt>
                <c:pt idx="2">
                  <c:v>2661.1</c:v>
                </c:pt>
                <c:pt idx="3">
                  <c:v>4071.4</c:v>
                </c:pt>
                <c:pt idx="4">
                  <c:v>5284</c:v>
                </c:pt>
                <c:pt idx="5">
                  <c:v>5558.4</c:v>
                </c:pt>
                <c:pt idx="6">
                  <c:v>6308.8</c:v>
                </c:pt>
                <c:pt idx="7">
                  <c:v>7086.5</c:v>
                </c:pt>
                <c:pt idx="8">
                  <c:v>7977</c:v>
                </c:pt>
                <c:pt idx="9">
                  <c:v>9188.7479999999996</c:v>
                </c:pt>
                <c:pt idx="10">
                  <c:v>11062</c:v>
                </c:pt>
                <c:pt idx="11">
                  <c:v>9833</c:v>
                </c:pt>
                <c:pt idx="12">
                  <c:v>7081</c:v>
                </c:pt>
                <c:pt idx="13">
                  <c:v>5941</c:v>
                </c:pt>
                <c:pt idx="14">
                  <c:v>6134</c:v>
                </c:pt>
                <c:pt idx="15">
                  <c:v>7983</c:v>
                </c:pt>
                <c:pt idx="16">
                  <c:v>5363</c:v>
                </c:pt>
                <c:pt idx="17">
                  <c:v>5742</c:v>
                </c:pt>
                <c:pt idx="18">
                  <c:v>6207</c:v>
                </c:pt>
                <c:pt idx="19">
                  <c:v>8279</c:v>
                </c:pt>
                <c:pt idx="20">
                  <c:v>13931</c:v>
                </c:pt>
                <c:pt idx="21">
                  <c:v>19315</c:v>
                </c:pt>
                <c:pt idx="22">
                  <c:v>24006</c:v>
                </c:pt>
                <c:pt idx="23">
                  <c:v>32479</c:v>
                </c:pt>
              </c:numCache>
            </c:numRef>
          </c:val>
          <c:smooth val="0"/>
          <c:extLst>
            <c:ext xmlns:c16="http://schemas.microsoft.com/office/drawing/2014/chart" uri="{C3380CC4-5D6E-409C-BE32-E72D297353CC}">
              <c16:uniqueId val="{00000000-69B3-4497-BB98-FE3CB2E7F3BB}"/>
            </c:ext>
          </c:extLst>
        </c:ser>
        <c:ser>
          <c:idx val="0"/>
          <c:order val="1"/>
          <c:tx>
            <c:v>Operating Income</c:v>
          </c:tx>
          <c:spPr>
            <a:ln w="28575" cap="rnd">
              <a:solidFill>
                <a:schemeClr val="accent1"/>
              </a:solidFill>
              <a:round/>
            </a:ln>
            <a:effectLst/>
          </c:spPr>
          <c:marker>
            <c:symbol val="none"/>
          </c:marker>
          <c:cat>
            <c:numRef>
              <c:extLst>
                <c:ext xmlns:c15="http://schemas.microsoft.com/office/drawing/2012/chart" uri="{02D57815-91ED-43cb-92C2-25804820EDAC}">
                  <c15:fullRef>
                    <c15:sqref>MainTable!$C$3:$C$45</c15:sqref>
                  </c15:fullRef>
                </c:ext>
              </c:extLst>
              <c:f>MainTable!$C$8:$C$45</c:f>
              <c:numCache>
                <c:formatCode>General</c:formatCode>
                <c:ptCount val="38"/>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numCache>
            </c:numRef>
          </c:cat>
          <c:val>
            <c:numRef>
              <c:extLst>
                <c:ext xmlns:c15="http://schemas.microsoft.com/office/drawing/2012/chart" uri="{02D57815-91ED-43cb-92C2-25804820EDAC}">
                  <c15:fullRef>
                    <c15:sqref>MainTable!$I$3:$I$31</c15:sqref>
                  </c15:fullRef>
                </c:ext>
              </c:extLst>
              <c:f>MainTable!$I$8:$I$31</c:f>
              <c:numCache>
                <c:formatCode>_-* #,##0_-;\-* #,##0_-;_-* "-"??_-;_-@_-</c:formatCode>
                <c:ptCount val="24"/>
                <c:pt idx="0">
                  <c:v>147.30000000000001</c:v>
                </c:pt>
                <c:pt idx="1">
                  <c:v>273.5</c:v>
                </c:pt>
                <c:pt idx="2">
                  <c:v>371.5</c:v>
                </c:pt>
                <c:pt idx="3">
                  <c:v>620.29999999999995</c:v>
                </c:pt>
                <c:pt idx="4">
                  <c:v>634.29999999999995</c:v>
                </c:pt>
                <c:pt idx="5">
                  <c:v>712</c:v>
                </c:pt>
                <c:pt idx="6">
                  <c:v>447.3</c:v>
                </c:pt>
                <c:pt idx="7">
                  <c:v>805.7</c:v>
                </c:pt>
                <c:pt idx="8">
                  <c:v>110.4</c:v>
                </c:pt>
                <c:pt idx="9">
                  <c:v>522.274</c:v>
                </c:pt>
                <c:pt idx="10">
                  <c:v>684</c:v>
                </c:pt>
                <c:pt idx="11">
                  <c:v>-1383</c:v>
                </c:pt>
                <c:pt idx="12">
                  <c:v>-1070</c:v>
                </c:pt>
                <c:pt idx="13">
                  <c:v>261</c:v>
                </c:pt>
                <c:pt idx="14">
                  <c:v>359</c:v>
                </c:pt>
                <c:pt idx="15">
                  <c:v>522</c:v>
                </c:pt>
                <c:pt idx="16">
                  <c:v>-344</c:v>
                </c:pt>
                <c:pt idx="17">
                  <c:v>17</c:v>
                </c:pt>
                <c:pt idx="18">
                  <c:v>-1</c:v>
                </c:pt>
                <c:pt idx="19">
                  <c:v>326</c:v>
                </c:pt>
                <c:pt idx="20">
                  <c:v>1650</c:v>
                </c:pt>
                <c:pt idx="21">
                  <c:v>2453</c:v>
                </c:pt>
                <c:pt idx="22">
                  <c:v>4409</c:v>
                </c:pt>
                <c:pt idx="23">
                  <c:v>6275</c:v>
                </c:pt>
              </c:numCache>
            </c:numRef>
          </c:val>
          <c:smooth val="0"/>
          <c:extLst>
            <c:ext xmlns:c16="http://schemas.microsoft.com/office/drawing/2014/chart" uri="{C3380CC4-5D6E-409C-BE32-E72D297353CC}">
              <c16:uniqueId val="{00000001-69B3-4497-BB98-FE3CB2E7F3BB}"/>
            </c:ext>
          </c:extLst>
        </c:ser>
        <c:ser>
          <c:idx val="1"/>
          <c:order val="2"/>
          <c:tx>
            <c:v>Net Income</c:v>
          </c:tx>
          <c:spPr>
            <a:ln w="28575" cap="rnd">
              <a:solidFill>
                <a:schemeClr val="accent2"/>
              </a:solidFill>
              <a:round/>
            </a:ln>
            <a:effectLst/>
          </c:spPr>
          <c:marker>
            <c:symbol val="none"/>
          </c:marker>
          <c:cat>
            <c:numRef>
              <c:extLst>
                <c:ext xmlns:c15="http://schemas.microsoft.com/office/drawing/2012/chart" uri="{02D57815-91ED-43cb-92C2-25804820EDAC}">
                  <c15:fullRef>
                    <c15:sqref>MainTable!$C$3:$C$45</c15:sqref>
                  </c15:fullRef>
                </c:ext>
              </c:extLst>
              <c:f>MainTable!$C$8:$C$45</c:f>
              <c:numCache>
                <c:formatCode>General</c:formatCode>
                <c:ptCount val="38"/>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numCache>
            </c:numRef>
          </c:cat>
          <c:val>
            <c:numRef>
              <c:extLst>
                <c:ext xmlns:c15="http://schemas.microsoft.com/office/drawing/2012/chart" uri="{02D57815-91ED-43cb-92C2-25804820EDAC}">
                  <c15:fullRef>
                    <c15:sqref>MainTable!$N$3:$N$31</c15:sqref>
                  </c15:fullRef>
                </c:ext>
              </c:extLst>
              <c:f>MainTable!$N$8:$N$31</c:f>
              <c:numCache>
                <c:formatCode>_-* #,##0_-;\-* #,##0_-;_-* "-"??_-;_-@_-</c:formatCode>
                <c:ptCount val="24"/>
                <c:pt idx="0">
                  <c:v>#N/A</c:v>
                </c:pt>
                <c:pt idx="1">
                  <c:v>#N/A</c:v>
                </c:pt>
                <c:pt idx="2">
                  <c:v>217.5</c:v>
                </c:pt>
                <c:pt idx="3">
                  <c:v>400.3</c:v>
                </c:pt>
                <c:pt idx="4">
                  <c:v>454</c:v>
                </c:pt>
                <c:pt idx="5">
                  <c:v>474.9</c:v>
                </c:pt>
                <c:pt idx="6">
                  <c:v>309.8</c:v>
                </c:pt>
                <c:pt idx="7">
                  <c:v>530.4</c:v>
                </c:pt>
                <c:pt idx="8">
                  <c:v>86.6</c:v>
                </c:pt>
                <c:pt idx="9">
                  <c:v>310.178</c:v>
                </c:pt>
                <c:pt idx="10">
                  <c:v>424</c:v>
                </c:pt>
                <c:pt idx="11">
                  <c:v>-816</c:v>
                </c:pt>
                <c:pt idx="12">
                  <c:v>-1045</c:v>
                </c:pt>
                <c:pt idx="13">
                  <c:v>309</c:v>
                </c:pt>
                <c:pt idx="14">
                  <c:v>601</c:v>
                </c:pt>
                <c:pt idx="15">
                  <c:v>786</c:v>
                </c:pt>
                <c:pt idx="16">
                  <c:v>-25</c:v>
                </c:pt>
                <c:pt idx="17">
                  <c:v>65</c:v>
                </c:pt>
                <c:pt idx="18">
                  <c:v>69</c:v>
                </c:pt>
                <c:pt idx="19">
                  <c:v>276</c:v>
                </c:pt>
                <c:pt idx="20">
                  <c:v>1335</c:v>
                </c:pt>
                <c:pt idx="21">
                  <c:v>1989</c:v>
                </c:pt>
                <c:pt idx="22">
                  <c:v>3496</c:v>
                </c:pt>
                <c:pt idx="23">
                  <c:v>4834</c:v>
                </c:pt>
              </c:numCache>
            </c:numRef>
          </c:val>
          <c:smooth val="0"/>
          <c:extLst>
            <c:ext xmlns:c16="http://schemas.microsoft.com/office/drawing/2014/chart" uri="{C3380CC4-5D6E-409C-BE32-E72D297353CC}">
              <c16:uniqueId val="{00000002-69B3-4497-BB98-FE3CB2E7F3BB}"/>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Google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Revenue</c:v>
          </c:tx>
          <c:spPr>
            <a:ln w="28575" cap="rnd">
              <a:solidFill>
                <a:schemeClr val="accent4"/>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MainTable!$F$3:$F$45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0</c:v>
                </c:pt>
                <c:pt idx="20">
                  <c:v>19</c:v>
                </c:pt>
                <c:pt idx="21">
                  <c:v>86</c:v>
                </c:pt>
                <c:pt idx="22">
                  <c:v>440</c:v>
                </c:pt>
                <c:pt idx="23">
                  <c:v>1466</c:v>
                </c:pt>
                <c:pt idx="24">
                  <c:v>3189</c:v>
                </c:pt>
                <c:pt idx="25">
                  <c:v>6139</c:v>
                </c:pt>
                <c:pt idx="26">
                  <c:v>10605</c:v>
                </c:pt>
                <c:pt idx="27">
                  <c:v>16594</c:v>
                </c:pt>
                <c:pt idx="28">
                  <c:v>21796</c:v>
                </c:pt>
                <c:pt idx="29">
                  <c:v>23651</c:v>
                </c:pt>
                <c:pt idx="30">
                  <c:v>29321</c:v>
                </c:pt>
                <c:pt idx="31">
                  <c:v>37905</c:v>
                </c:pt>
                <c:pt idx="32">
                  <c:v>46039</c:v>
                </c:pt>
                <c:pt idx="33">
                  <c:v>55519</c:v>
                </c:pt>
                <c:pt idx="34">
                  <c:v>66001</c:v>
                </c:pt>
                <c:pt idx="35">
                  <c:v>74989</c:v>
                </c:pt>
                <c:pt idx="36">
                  <c:v>90272</c:v>
                </c:pt>
                <c:pt idx="37">
                  <c:v>110855</c:v>
                </c:pt>
                <c:pt idx="38">
                  <c:v>136819</c:v>
                </c:pt>
                <c:pt idx="39">
                  <c:v>161857</c:v>
                </c:pt>
                <c:pt idx="40">
                  <c:v>182527</c:v>
                </c:pt>
                <c:pt idx="41">
                  <c:v>257637</c:v>
                </c:pt>
                <c:pt idx="42">
                  <c:v>#N/A</c:v>
                </c:pt>
              </c:numCache>
            </c:numRef>
          </c:val>
          <c:smooth val="0"/>
          <c:extLst>
            <c:ext xmlns:c16="http://schemas.microsoft.com/office/drawing/2014/chart" uri="{C3380CC4-5D6E-409C-BE32-E72D297353CC}">
              <c16:uniqueId val="{00000000-7F28-4E26-B973-A30669C1DFDF}"/>
            </c:ext>
          </c:extLst>
        </c:ser>
        <c:ser>
          <c:idx val="0"/>
          <c:order val="1"/>
          <c:tx>
            <c:v>Operating Income</c:v>
          </c:tx>
          <c:spPr>
            <a:ln w="28575" cap="rnd">
              <a:solidFill>
                <a:schemeClr val="accent1"/>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MainTable!$K$3:$K$45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-7</c:v>
                </c:pt>
                <c:pt idx="20">
                  <c:v>-14.737</c:v>
                </c:pt>
                <c:pt idx="21">
                  <c:v>10.964</c:v>
                </c:pt>
                <c:pt idx="22">
                  <c:v>186.46600000000001</c:v>
                </c:pt>
                <c:pt idx="23">
                  <c:v>342.464</c:v>
                </c:pt>
                <c:pt idx="24">
                  <c:v>640.19200000000001</c:v>
                </c:pt>
                <c:pt idx="25">
                  <c:v>2017.278</c:v>
                </c:pt>
                <c:pt idx="26">
                  <c:v>3549.9960000000001</c:v>
                </c:pt>
                <c:pt idx="27">
                  <c:v>5084.3999999999996</c:v>
                </c:pt>
                <c:pt idx="28">
                  <c:v>6631.9690000000001</c:v>
                </c:pt>
                <c:pt idx="29">
                  <c:v>8312.1859999999997</c:v>
                </c:pt>
                <c:pt idx="30">
                  <c:v>10381</c:v>
                </c:pt>
                <c:pt idx="31">
                  <c:v>11742</c:v>
                </c:pt>
                <c:pt idx="32">
                  <c:v>12760</c:v>
                </c:pt>
                <c:pt idx="33">
                  <c:v>13966</c:v>
                </c:pt>
                <c:pt idx="34">
                  <c:v>16496</c:v>
                </c:pt>
                <c:pt idx="35">
                  <c:v>19360</c:v>
                </c:pt>
                <c:pt idx="36">
                  <c:v>23716</c:v>
                </c:pt>
                <c:pt idx="37">
                  <c:v>26146</c:v>
                </c:pt>
                <c:pt idx="38">
                  <c:v>26321</c:v>
                </c:pt>
                <c:pt idx="39">
                  <c:v>34231</c:v>
                </c:pt>
                <c:pt idx="40">
                  <c:v>41224</c:v>
                </c:pt>
                <c:pt idx="41">
                  <c:v>78714</c:v>
                </c:pt>
                <c:pt idx="42">
                  <c:v>#N/A</c:v>
                </c:pt>
              </c:numCache>
            </c:numRef>
          </c:val>
          <c:smooth val="0"/>
          <c:extLst>
            <c:ext xmlns:c16="http://schemas.microsoft.com/office/drawing/2014/chart" uri="{C3380CC4-5D6E-409C-BE32-E72D297353CC}">
              <c16:uniqueId val="{00000001-7F28-4E26-B973-A30669C1DFDF}"/>
            </c:ext>
          </c:extLst>
        </c:ser>
        <c:ser>
          <c:idx val="1"/>
          <c:order val="2"/>
          <c:tx>
            <c:v>Net Income</c:v>
          </c:tx>
          <c:spPr>
            <a:ln w="28575" cap="rnd">
              <a:solidFill>
                <a:schemeClr val="accent2"/>
              </a:solidFill>
              <a:round/>
            </a:ln>
            <a:effectLst/>
          </c:spPr>
          <c:marker>
            <c:symbol val="none"/>
          </c:marker>
          <c:cat>
            <c:numRef>
              <c:f>MainTable!$C$3:$C$45</c:f>
              <c:numCache>
                <c:formatCode>General</c:formatCod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numCache>
            </c:numRef>
          </c:cat>
          <c:val>
            <c:numRef>
              <c:f>MainTable!$P$3:$P$45</c:f>
              <c:numCache>
                <c:formatCode>_-* #,##0_-;\-* #,##0_-;_-* "-"??_-;_-@_-</c:formatCode>
                <c:ptCount val="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7</c:v>
                </c:pt>
                <c:pt idx="22">
                  <c:v>100</c:v>
                </c:pt>
                <c:pt idx="23">
                  <c:v>106</c:v>
                </c:pt>
                <c:pt idx="24">
                  <c:v>399</c:v>
                </c:pt>
                <c:pt idx="25">
                  <c:v>1465</c:v>
                </c:pt>
                <c:pt idx="26">
                  <c:v>3077</c:v>
                </c:pt>
                <c:pt idx="27">
                  <c:v>4204</c:v>
                </c:pt>
                <c:pt idx="28">
                  <c:v>4227</c:v>
                </c:pt>
                <c:pt idx="29">
                  <c:v>6520</c:v>
                </c:pt>
                <c:pt idx="30">
                  <c:v>8505</c:v>
                </c:pt>
                <c:pt idx="31">
                  <c:v>9737</c:v>
                </c:pt>
                <c:pt idx="32">
                  <c:v>10737</c:v>
                </c:pt>
                <c:pt idx="33">
                  <c:v>12733</c:v>
                </c:pt>
                <c:pt idx="34">
                  <c:v>14136</c:v>
                </c:pt>
                <c:pt idx="35">
                  <c:v>16348</c:v>
                </c:pt>
                <c:pt idx="36">
                  <c:v>19478</c:v>
                </c:pt>
                <c:pt idx="37">
                  <c:v>12662</c:v>
                </c:pt>
                <c:pt idx="38">
                  <c:v>30736</c:v>
                </c:pt>
                <c:pt idx="39">
                  <c:v>34343</c:v>
                </c:pt>
                <c:pt idx="40">
                  <c:v>40269</c:v>
                </c:pt>
                <c:pt idx="41">
                  <c:v>76033</c:v>
                </c:pt>
                <c:pt idx="42">
                  <c:v>#N/A</c:v>
                </c:pt>
              </c:numCache>
            </c:numRef>
          </c:val>
          <c:smooth val="0"/>
          <c:extLst>
            <c:ext xmlns:c16="http://schemas.microsoft.com/office/drawing/2014/chart" uri="{C3380CC4-5D6E-409C-BE32-E72D297353CC}">
              <c16:uniqueId val="{00000002-7F28-4E26-B973-A30669C1DFDF}"/>
            </c:ext>
          </c:extLst>
        </c:ser>
        <c:dLbls>
          <c:showLegendKey val="0"/>
          <c:showVal val="0"/>
          <c:showCatName val="0"/>
          <c:showSerName val="0"/>
          <c:showPercent val="0"/>
          <c:showBubbleSize val="0"/>
        </c:dLbls>
        <c:smooth val="0"/>
        <c:axId val="443617967"/>
        <c:axId val="443620879"/>
      </c:lineChart>
      <c:catAx>
        <c:axId val="443617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879"/>
        <c:crosses val="autoZero"/>
        <c:auto val="1"/>
        <c:lblAlgn val="ctr"/>
        <c:lblOffset val="100"/>
        <c:noMultiLvlLbl val="0"/>
      </c:catAx>
      <c:valAx>
        <c:axId val="443620879"/>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7967"/>
        <c:crosses val="max"/>
        <c:crossBetween val="between"/>
        <c:majorUnit val="2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590550</xdr:colOff>
      <xdr:row>1</xdr:row>
      <xdr:rowOff>28575</xdr:rowOff>
    </xdr:from>
    <xdr:to>
      <xdr:col>16</xdr:col>
      <xdr:colOff>28575</xdr:colOff>
      <xdr:row>37</xdr:row>
      <xdr:rowOff>47625</xdr:rowOff>
    </xdr:to>
    <xdr:graphicFrame macro="">
      <xdr:nvGraphicFramePr>
        <xdr:cNvPr id="2" name="Chart 1">
          <a:extLst>
            <a:ext uri="{FF2B5EF4-FFF2-40B4-BE49-F238E27FC236}">
              <a16:creationId xmlns:a16="http://schemas.microsoft.com/office/drawing/2014/main" id="{CD53DAE8-76DD-4FB2-93C8-AFEFB2D4A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204107</xdr:colOff>
      <xdr:row>1</xdr:row>
      <xdr:rowOff>13607</xdr:rowOff>
    </xdr:from>
    <xdr:to>
      <xdr:col>31</xdr:col>
      <xdr:colOff>251733</xdr:colOff>
      <xdr:row>37</xdr:row>
      <xdr:rowOff>32657</xdr:rowOff>
    </xdr:to>
    <xdr:graphicFrame macro="">
      <xdr:nvGraphicFramePr>
        <xdr:cNvPr id="3" name="Chart 2">
          <a:extLst>
            <a:ext uri="{FF2B5EF4-FFF2-40B4-BE49-F238E27FC236}">
              <a16:creationId xmlns:a16="http://schemas.microsoft.com/office/drawing/2014/main" id="{F2C08A2F-A32E-4E73-AF3B-50F272561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42</xdr:row>
      <xdr:rowOff>0</xdr:rowOff>
    </xdr:from>
    <xdr:to>
      <xdr:col>16</xdr:col>
      <xdr:colOff>47625</xdr:colOff>
      <xdr:row>78</xdr:row>
      <xdr:rowOff>19050</xdr:rowOff>
    </xdr:to>
    <xdr:graphicFrame macro="">
      <xdr:nvGraphicFramePr>
        <xdr:cNvPr id="5" name="Chart 4">
          <a:extLst>
            <a:ext uri="{FF2B5EF4-FFF2-40B4-BE49-F238E27FC236}">
              <a16:creationId xmlns:a16="http://schemas.microsoft.com/office/drawing/2014/main" id="{2BB80424-6547-43D5-9D58-F493697FD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81</xdr:row>
      <xdr:rowOff>0</xdr:rowOff>
    </xdr:from>
    <xdr:to>
      <xdr:col>16</xdr:col>
      <xdr:colOff>47625</xdr:colOff>
      <xdr:row>117</xdr:row>
      <xdr:rowOff>19050</xdr:rowOff>
    </xdr:to>
    <xdr:graphicFrame macro="">
      <xdr:nvGraphicFramePr>
        <xdr:cNvPr id="4" name="Chart 3">
          <a:extLst>
            <a:ext uri="{FF2B5EF4-FFF2-40B4-BE49-F238E27FC236}">
              <a16:creationId xmlns:a16="http://schemas.microsoft.com/office/drawing/2014/main" id="{5ADDA220-9670-4D81-AB32-A0763ABB7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118</xdr:row>
      <xdr:rowOff>0</xdr:rowOff>
    </xdr:from>
    <xdr:to>
      <xdr:col>16</xdr:col>
      <xdr:colOff>47625</xdr:colOff>
      <xdr:row>154</xdr:row>
      <xdr:rowOff>19050</xdr:rowOff>
    </xdr:to>
    <xdr:graphicFrame macro="">
      <xdr:nvGraphicFramePr>
        <xdr:cNvPr id="6" name="Chart 5">
          <a:extLst>
            <a:ext uri="{FF2B5EF4-FFF2-40B4-BE49-F238E27FC236}">
              <a16:creationId xmlns:a16="http://schemas.microsoft.com/office/drawing/2014/main" id="{36DD8B2A-5DBE-438C-9503-88338CFCC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78441</xdr:colOff>
      <xdr:row>42</xdr:row>
      <xdr:rowOff>11205</xdr:rowOff>
    </xdr:from>
    <xdr:to>
      <xdr:col>27</xdr:col>
      <xdr:colOff>336177</xdr:colOff>
      <xdr:row>61</xdr:row>
      <xdr:rowOff>11205</xdr:rowOff>
    </xdr:to>
    <xdr:sp macro="" textlink="">
      <xdr:nvSpPr>
        <xdr:cNvPr id="7" name="TextBox 6">
          <a:extLst>
            <a:ext uri="{FF2B5EF4-FFF2-40B4-BE49-F238E27FC236}">
              <a16:creationId xmlns:a16="http://schemas.microsoft.com/office/drawing/2014/main" id="{2A7B9309-7DEF-350E-B039-FA6A39B2B7E2}"/>
            </a:ext>
          </a:extLst>
        </xdr:cNvPr>
        <xdr:cNvSpPr txBox="1"/>
      </xdr:nvSpPr>
      <xdr:spPr>
        <a:xfrm>
          <a:off x="9760323" y="8012205"/>
          <a:ext cx="6914030" cy="361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While IBM technically</a:t>
          </a:r>
          <a:r>
            <a:rPr lang="en-GB" sz="1400" baseline="0"/>
            <a:t> did increase its revenue from 1985 to 2011, increased far slower than that of microsoft, Appe and Google, why?</a:t>
          </a:r>
        </a:p>
        <a:p>
          <a:endParaRPr lang="en-GB" sz="1400" baseline="0"/>
        </a:p>
        <a:p>
          <a:r>
            <a:rPr lang="en-GB" sz="1400" baseline="0"/>
            <a:t>IBM Launched the IBM-PC in 1981, but owing to its open design and simplistic BIOS, it was possible to use the same or equivalent components, as well as reverse engineering the bios, and then make a similar machine, an "IBM-Compatible". IBM essentially faced stiff competition from their own design. IBM would gradually turn more towards the software business.</a:t>
          </a:r>
        </a:p>
        <a:p>
          <a:endParaRPr lang="en-GB" sz="1400" baseline="0"/>
        </a:p>
        <a:p>
          <a:r>
            <a:rPr lang="en-GB" sz="1400"/>
            <a:t>In 1993 we see</a:t>
          </a:r>
          <a:r>
            <a:rPr lang="en-GB" sz="1400" baseline="0"/>
            <a:t> negative net income. This was when IBM decided to strategically lay off 60'000 employees. Compaq Computer was rising, and became the largest PC-Maker in 1994.</a:t>
          </a:r>
        </a:p>
        <a:p>
          <a:endParaRPr lang="en-GB" sz="1400" baseline="0"/>
        </a:p>
        <a:p>
          <a:r>
            <a:rPr lang="en-GB" sz="1400" baseline="0"/>
            <a:t>Take note that while the dollar revenue of IBM increased from 1985 to 2011, the dollar retained, over that period of time, only about 48% of its value, meaning that IBM revenue essentially stagnated.</a:t>
          </a:r>
          <a:endParaRPr lang="en-GB" sz="1400"/>
        </a:p>
      </xdr:txBody>
    </xdr:sp>
    <xdr:clientData/>
  </xdr:twoCellAnchor>
  <xdr:twoCellAnchor>
    <xdr:from>
      <xdr:col>1</xdr:col>
      <xdr:colOff>117153</xdr:colOff>
      <xdr:row>83</xdr:row>
      <xdr:rowOff>104927</xdr:rowOff>
    </xdr:from>
    <xdr:to>
      <xdr:col>10</xdr:col>
      <xdr:colOff>448541</xdr:colOff>
      <xdr:row>104</xdr:row>
      <xdr:rowOff>77932</xdr:rowOff>
    </xdr:to>
    <xdr:graphicFrame macro="">
      <xdr:nvGraphicFramePr>
        <xdr:cNvPr id="8" name="Chart 7">
          <a:extLst>
            <a:ext uri="{FF2B5EF4-FFF2-40B4-BE49-F238E27FC236}">
              <a16:creationId xmlns:a16="http://schemas.microsoft.com/office/drawing/2014/main" id="{437B6144-ED54-4C6A-82E8-FE7800F89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114299</xdr:colOff>
      <xdr:row>80</xdr:row>
      <xdr:rowOff>187138</xdr:rowOff>
    </xdr:from>
    <xdr:to>
      <xdr:col>27</xdr:col>
      <xdr:colOff>324971</xdr:colOff>
      <xdr:row>100</xdr:row>
      <xdr:rowOff>168088</xdr:rowOff>
    </xdr:to>
    <xdr:sp macro="" textlink="">
      <xdr:nvSpPr>
        <xdr:cNvPr id="10" name="TextBox 9">
          <a:extLst>
            <a:ext uri="{FF2B5EF4-FFF2-40B4-BE49-F238E27FC236}">
              <a16:creationId xmlns:a16="http://schemas.microsoft.com/office/drawing/2014/main" id="{47F716B3-071B-DFE1-421A-C886D7EC66DF}"/>
            </a:ext>
          </a:extLst>
        </xdr:cNvPr>
        <xdr:cNvSpPr txBox="1"/>
      </xdr:nvSpPr>
      <xdr:spPr>
        <a:xfrm>
          <a:off x="9796181" y="15427138"/>
          <a:ext cx="6866966" cy="379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With Apple we see</a:t>
          </a:r>
          <a:r>
            <a:rPr lang="en-GB" sz="1400" baseline="0"/>
            <a:t> a rise in revenue until 1995. After this revenue decllines, but Apple manages to quickly slash operating expenses to limit losses. The introduction of iMac in 1998 stabilised the company again. It appears the rise of apple was caused primarily by music; Itunes and the iPod were launched in 2001, and in 2003 Apple started selling downloadable copies of popular music. This is followed by substantial revenue growth.</a:t>
          </a:r>
          <a:endParaRPr lang="en-GB" sz="1400"/>
        </a:p>
      </xdr:txBody>
    </xdr:sp>
    <xdr:clientData/>
  </xdr:twoCellAnchor>
  <xdr:twoCellAnchor>
    <xdr:from>
      <xdr:col>16</xdr:col>
      <xdr:colOff>164224</xdr:colOff>
      <xdr:row>118</xdr:row>
      <xdr:rowOff>10949</xdr:rowOff>
    </xdr:from>
    <xdr:to>
      <xdr:col>27</xdr:col>
      <xdr:colOff>374896</xdr:colOff>
      <xdr:row>137</xdr:row>
      <xdr:rowOff>178020</xdr:rowOff>
    </xdr:to>
    <xdr:sp macro="" textlink="">
      <xdr:nvSpPr>
        <xdr:cNvPr id="11" name="TextBox 10">
          <a:extLst>
            <a:ext uri="{FF2B5EF4-FFF2-40B4-BE49-F238E27FC236}">
              <a16:creationId xmlns:a16="http://schemas.microsoft.com/office/drawing/2014/main" id="{E864E063-4AE2-47B9-9FE7-D425F16D6DBE}"/>
            </a:ext>
          </a:extLst>
        </xdr:cNvPr>
        <xdr:cNvSpPr txBox="1"/>
      </xdr:nvSpPr>
      <xdr:spPr>
        <a:xfrm>
          <a:off x="9973879" y="21973190"/>
          <a:ext cx="6954810" cy="3703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With</a:t>
          </a:r>
          <a:r>
            <a:rPr lang="en-GB" sz="1400" baseline="0"/>
            <a:t> Microsoft we see very smooth revenue growth.  This is probably due to the very diverse range of products and services they offer.  With Windows working on IBM-compatibles, there was no reason to stay tied to IBM. We do see revenue decreasing in 2016. This can probably be attributed in part to Microsoft's failed attempt at entering the smartphone market. Incidentally, this is also around the time where we see Google's revenue exceed that of Microsoft. Google had outcompeted Microsoft with Android.</a:t>
          </a:r>
          <a:endParaRPr lang="en-GB" sz="1400"/>
        </a:p>
      </xdr:txBody>
    </xdr:sp>
    <xdr:clientData/>
  </xdr:twoCellAnchor>
  <xdr:twoCellAnchor>
    <xdr:from>
      <xdr:col>1</xdr:col>
      <xdr:colOff>0</xdr:colOff>
      <xdr:row>157</xdr:row>
      <xdr:rowOff>0</xdr:rowOff>
    </xdr:from>
    <xdr:to>
      <xdr:col>16</xdr:col>
      <xdr:colOff>47625</xdr:colOff>
      <xdr:row>193</xdr:row>
      <xdr:rowOff>19050</xdr:rowOff>
    </xdr:to>
    <xdr:graphicFrame macro="">
      <xdr:nvGraphicFramePr>
        <xdr:cNvPr id="12" name="Chart 11">
          <a:extLst>
            <a:ext uri="{FF2B5EF4-FFF2-40B4-BE49-F238E27FC236}">
              <a16:creationId xmlns:a16="http://schemas.microsoft.com/office/drawing/2014/main" id="{B7525825-4FAA-4057-96BA-D7C9B1A5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142329</xdr:colOff>
      <xdr:row>157</xdr:row>
      <xdr:rowOff>10948</xdr:rowOff>
    </xdr:from>
    <xdr:to>
      <xdr:col>27</xdr:col>
      <xdr:colOff>353001</xdr:colOff>
      <xdr:row>176</xdr:row>
      <xdr:rowOff>178019</xdr:rowOff>
    </xdr:to>
    <xdr:sp macro="" textlink="">
      <xdr:nvSpPr>
        <xdr:cNvPr id="13" name="TextBox 12">
          <a:extLst>
            <a:ext uri="{FF2B5EF4-FFF2-40B4-BE49-F238E27FC236}">
              <a16:creationId xmlns:a16="http://schemas.microsoft.com/office/drawing/2014/main" id="{C1D38F2A-54ED-43F5-A177-904680128925}"/>
            </a:ext>
          </a:extLst>
        </xdr:cNvPr>
        <xdr:cNvSpPr txBox="1"/>
      </xdr:nvSpPr>
      <xdr:spPr>
        <a:xfrm>
          <a:off x="9951984" y="29231896"/>
          <a:ext cx="6954810" cy="3703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Google has rather</a:t>
          </a:r>
          <a:r>
            <a:rPr lang="en-GB" sz="1400" baseline="0"/>
            <a:t> steadily increased revenue. It is impossible to compete on price for other companies, when searching on google is free and generates money via ad revenue. When Google is already established in search, it means they have the best spider, and the most user data (for giving personal or demographic-based results), and that is very hard to compete against. The few holdouts against Google exists primarily for language reasons, such as Yandex and Baidu (akin to the situation in the japanese market where it took a very long time for IBM-compatibles to become dominant.).</a:t>
          </a:r>
        </a:p>
        <a:p>
          <a:endParaRPr lang="en-GB" sz="1400" baseline="0"/>
        </a:p>
        <a:p>
          <a:r>
            <a:rPr lang="en-GB" sz="1400" baseline="0"/>
            <a:t>The sole anomaly on the graph is the negative spike for net income in 2017. This was caused by the major tax bill enacted in the US that year.</a:t>
          </a:r>
          <a:endParaRPr lang="en-GB" sz="1400"/>
        </a:p>
      </xdr:txBody>
    </xdr:sp>
    <xdr:clientData/>
  </xdr:twoCellAnchor>
  <xdr:twoCellAnchor>
    <xdr:from>
      <xdr:col>1</xdr:col>
      <xdr:colOff>0</xdr:colOff>
      <xdr:row>196</xdr:row>
      <xdr:rowOff>186120</xdr:rowOff>
    </xdr:from>
    <xdr:to>
      <xdr:col>14</xdr:col>
      <xdr:colOff>437931</xdr:colOff>
      <xdr:row>221</xdr:row>
      <xdr:rowOff>32845</xdr:rowOff>
    </xdr:to>
    <xdr:sp macro="" textlink="">
      <xdr:nvSpPr>
        <xdr:cNvPr id="14" name="TextBox 13">
          <a:extLst>
            <a:ext uri="{FF2B5EF4-FFF2-40B4-BE49-F238E27FC236}">
              <a16:creationId xmlns:a16="http://schemas.microsoft.com/office/drawing/2014/main" id="{CB077A72-6908-48CB-AC6B-0AB27F6542EA}"/>
            </a:ext>
          </a:extLst>
        </xdr:cNvPr>
        <xdr:cNvSpPr txBox="1"/>
      </xdr:nvSpPr>
      <xdr:spPr>
        <a:xfrm>
          <a:off x="613103" y="36665775"/>
          <a:ext cx="8408276" cy="4499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u="sng"/>
            <a:t>Conclusions</a:t>
          </a:r>
        </a:p>
        <a:p>
          <a:endParaRPr lang="en-GB" sz="1400"/>
        </a:p>
        <a:p>
          <a:r>
            <a:rPr lang="en-GB" sz="1400" b="1"/>
            <a:t>1.</a:t>
          </a:r>
          <a:r>
            <a:rPr lang="en-GB" sz="1400" b="1" baseline="0"/>
            <a:t> Leech when you can:</a:t>
          </a:r>
        </a:p>
        <a:p>
          <a:r>
            <a:rPr lang="en-GB" sz="1400" baseline="0"/>
            <a:t>Why do R&amp;D when you can have other companies do it for you? If an invention/method/business-model is so general that it cannot be properly patented or copyrighted, feel free to use the R&amp;D of others. Keep also in mind that copyrights last far longer than patents.</a:t>
          </a:r>
        </a:p>
        <a:p>
          <a:endParaRPr lang="en-GB" sz="1400" baseline="0"/>
        </a:p>
        <a:p>
          <a:r>
            <a:rPr lang="en-GB" sz="1400" baseline="0"/>
            <a:t>- An example would be the disk drive, patented by IBM in 1970, which appears to have expired in 1987.</a:t>
          </a:r>
        </a:p>
        <a:p>
          <a:r>
            <a:rPr lang="en-GB" sz="1400" baseline="0"/>
            <a:t>- Another example would be all the web spiders, catalogues and search engines that preceeded Google.</a:t>
          </a:r>
        </a:p>
        <a:p>
          <a:endParaRPr lang="en-GB" sz="1400" baseline="0"/>
        </a:p>
        <a:p>
          <a:r>
            <a:rPr lang="en-GB" sz="1400" b="1" baseline="0"/>
            <a:t>2. Innovate when the innovation itself can be defended:</a:t>
          </a:r>
        </a:p>
        <a:p>
          <a:r>
            <a:rPr lang="en-GB" sz="1400" baseline="0"/>
            <a:t>Keep in mind that code can be copyrighted. If source code is kept private, it might be hard to even replicate the effects of the code. If a company's software is a platform for other software (such as the operating systems iOS and Windows), one can essentially shut potential competitors out of the market: after all, no one company has the resources to suddenly create the diverse range of software already available for iOS or Windows by itself.</a:t>
          </a:r>
        </a:p>
        <a:p>
          <a:r>
            <a:rPr lang="en-GB" sz="1400" baseline="0"/>
            <a:t>__________________________________________________________________________________________</a:t>
          </a:r>
        </a:p>
        <a:p>
          <a:endParaRPr lang="en-GB" sz="1400" baseline="0"/>
        </a:p>
        <a:p>
          <a:r>
            <a:rPr lang="en-GB" sz="1400" baseline="0"/>
            <a:t>Report created by:  </a:t>
          </a:r>
          <a:r>
            <a:rPr lang="en-GB" sz="1400" i="1" baseline="0"/>
            <a:t>Odd Harald Sandtveit</a:t>
          </a:r>
        </a:p>
        <a:p>
          <a:r>
            <a:rPr lang="en-GB" sz="1400" baseline="0"/>
            <a:t>Date finished:           21.11.2022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www.sec.gov/Archives/edgar/data/320193/000091205700053623/0000912057-00-053623-index.html" TargetMode="External"/><Relationship Id="rId63" Type="http://schemas.openxmlformats.org/officeDocument/2006/relationships/hyperlink" Target="https://www.sec.gov/Archives/edgar/data/320193/000110465905058421/a05-20674_110k.htm" TargetMode="External"/><Relationship Id="rId68" Type="http://schemas.openxmlformats.org/officeDocument/2006/relationships/hyperlink" Target="https://www.sec.gov/Archives/edgar/data/320193/000104746907009340/0001047469-07-009340-index.html" TargetMode="External"/><Relationship Id="rId84" Type="http://schemas.openxmlformats.org/officeDocument/2006/relationships/hyperlink" Target="https://www.sec.gov/Archives/edgar/data/320193/000119312512444068/0001193125-12-444068-index.html" TargetMode="External"/><Relationship Id="rId89" Type="http://schemas.openxmlformats.org/officeDocument/2006/relationships/hyperlink" Target="https://www.sec.gov/Archives/edgar/data/320193/000119312514383437/0001193125-14-383437-index.html" TargetMode="External"/><Relationship Id="rId112" Type="http://schemas.openxmlformats.org/officeDocument/2006/relationships/hyperlink" Target="https://www.sec.gov/Archives/edgar/data/320193/000032019321000105/0000320193-21-000105-index.htm" TargetMode="External"/><Relationship Id="rId16" Type="http://schemas.openxmlformats.org/officeDocument/2006/relationships/hyperlink" Target="https://sec.gov/" TargetMode="External"/><Relationship Id="rId107" Type="http://schemas.openxmlformats.org/officeDocument/2006/relationships/hyperlink" Target="https://www.sec.gov/Archives/edgar/data/320193/000032019320000096/0000320193-20-000096-index.htm" TargetMode="External"/><Relationship Id="rId11" Type="http://schemas.openxmlformats.org/officeDocument/2006/relationships/hyperlink" Target="https://sec.gov/" TargetMode="External"/><Relationship Id="rId32" Type="http://schemas.openxmlformats.org/officeDocument/2006/relationships/hyperlink" Target="https://www.sec.gov/Archives/edgar/data/320193/000032019395000016/0000320193-95-000016-index.html" TargetMode="External"/><Relationship Id="rId37" Type="http://schemas.openxmlformats.org/officeDocument/2006/relationships/hyperlink" Target="https://www.sec.gov/Archives/edgar/data/320193/000032019396000023/0000320193-96-000023-index.html" TargetMode="External"/><Relationship Id="rId53" Type="http://schemas.openxmlformats.org/officeDocument/2006/relationships/hyperlink" Target="https://www.sec.gov/Archives/edgar/data/320193/000104746902007674/0001047469-02-007674-index.html" TargetMode="External"/><Relationship Id="rId58" Type="http://schemas.openxmlformats.org/officeDocument/2006/relationships/hyperlink" Target="https://www.sec.gov/Archives/edgar/data/320193/000104746903041604/a2124888z10-k.htm" TargetMode="External"/><Relationship Id="rId74" Type="http://schemas.openxmlformats.org/officeDocument/2006/relationships/hyperlink" Target="https://www.sec.gov/Archives/edgar/data/320193/000119312509214859/0001193125-09-214859-index.html" TargetMode="External"/><Relationship Id="rId79" Type="http://schemas.openxmlformats.org/officeDocument/2006/relationships/hyperlink" Target="https://www.sec.gov/Archives/edgar/data/320193/000119312510238044/0001193125-10-238044-index.html" TargetMode="External"/><Relationship Id="rId102" Type="http://schemas.openxmlformats.org/officeDocument/2006/relationships/hyperlink" Target="https://www.sec.gov/Archives/edgar/data/320193/000032019318000145/0000320193-18-000145-index.html" TargetMode="External"/><Relationship Id="rId5" Type="http://schemas.openxmlformats.org/officeDocument/2006/relationships/hyperlink" Target="https://sec.gov/" TargetMode="External"/><Relationship Id="rId90" Type="http://schemas.openxmlformats.org/officeDocument/2006/relationships/hyperlink" Target="https://www.sec.gov/Archives/edgar/data/320193/000119312514383437/0001193125-14-383437-index.html" TargetMode="External"/><Relationship Id="rId95" Type="http://schemas.openxmlformats.org/officeDocument/2006/relationships/hyperlink" Target="https://www.sec.gov/Archives/edgar/data/320193/000162828016020309/0001628280-16-020309-index.html"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43" Type="http://schemas.openxmlformats.org/officeDocument/2006/relationships/hyperlink" Target="https://sec.gov/" TargetMode="External"/><Relationship Id="rId48" Type="http://schemas.openxmlformats.org/officeDocument/2006/relationships/hyperlink" Target="https://www.sec.gov/Archives/edgar/data/320193/000091205700053623/0000912057-00-053623-index.html" TargetMode="External"/><Relationship Id="rId64" Type="http://schemas.openxmlformats.org/officeDocument/2006/relationships/hyperlink" Target="https://www.sec.gov/Archives/edgar/data/320193/000110465905058421/a05-20674_110k.htm" TargetMode="External"/><Relationship Id="rId69" Type="http://schemas.openxmlformats.org/officeDocument/2006/relationships/hyperlink" Target="https://www.sec.gov/Archives/edgar/data/320193/000104746907009340/0001047469-07-009340-index.html" TargetMode="External"/><Relationship Id="rId113" Type="http://schemas.openxmlformats.org/officeDocument/2006/relationships/hyperlink" Target="https://sec.gov/" TargetMode="External"/><Relationship Id="rId80" Type="http://schemas.openxmlformats.org/officeDocument/2006/relationships/hyperlink" Target="https://www.sec.gov/Archives/edgar/data/320193/000119312511282113/0001193125-11-282113-index.html" TargetMode="External"/><Relationship Id="rId85" Type="http://schemas.openxmlformats.org/officeDocument/2006/relationships/hyperlink" Target="https://www.sec.gov/Archives/edgar/data/320193/000119312512444068/0001193125-12-444068-index.html"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33" Type="http://schemas.openxmlformats.org/officeDocument/2006/relationships/hyperlink" Target="https://www.sec.gov/Archives/edgar/data/320193/000032019395000016/0000320193-95-000016-index.html" TargetMode="External"/><Relationship Id="rId38" Type="http://schemas.openxmlformats.org/officeDocument/2006/relationships/hyperlink" Target="https://www.sec.gov/Archives/edgar/data/320193/000104746997006960/0001047469-97-006960-index.html" TargetMode="External"/><Relationship Id="rId59" Type="http://schemas.openxmlformats.org/officeDocument/2006/relationships/hyperlink" Target="https://www.sec.gov/Archives/edgar/data/320193/000104746904035975/a2147337z10-k.htm" TargetMode="External"/><Relationship Id="rId103" Type="http://schemas.openxmlformats.org/officeDocument/2006/relationships/hyperlink" Target="https://www.sec.gov/Archives/edgar/data/320193/000032019318000145/0000320193-18-000145-index.html" TargetMode="External"/><Relationship Id="rId108" Type="http://schemas.openxmlformats.org/officeDocument/2006/relationships/hyperlink" Target="https://www.sec.gov/Archives/edgar/data/320193/000032019320000096/0000320193-20-000096-index.htm" TargetMode="External"/><Relationship Id="rId54" Type="http://schemas.openxmlformats.org/officeDocument/2006/relationships/hyperlink" Target="https://www.sec.gov/Archives/edgar/data/320193/000104746902007674/0001047469-02-007674-index.html" TargetMode="External"/><Relationship Id="rId70" Type="http://schemas.openxmlformats.org/officeDocument/2006/relationships/hyperlink" Target="https://www.sec.gov/Archives/edgar/data/320193/000104746907009340/0001047469-07-009340-index.html" TargetMode="External"/><Relationship Id="rId75" Type="http://schemas.openxmlformats.org/officeDocument/2006/relationships/hyperlink" Target="https://www.sec.gov/Archives/edgar/data/320193/000119312509214859/0001193125-09-214859-index.html" TargetMode="External"/><Relationship Id="rId91" Type="http://schemas.openxmlformats.org/officeDocument/2006/relationships/hyperlink" Target="https://www.sec.gov/Archives/edgar/data/320193/000119312514383437/0001193125-14-383437-index.html" TargetMode="External"/><Relationship Id="rId96" Type="http://schemas.openxmlformats.org/officeDocument/2006/relationships/hyperlink" Target="https://www.sec.gov/Archives/edgar/data/320193/000162828016020309/0001628280-16-020309-index.html" TargetMode="External"/><Relationship Id="rId1" Type="http://schemas.openxmlformats.org/officeDocument/2006/relationships/hyperlink" Target="https://roic.ai/company/AAPL"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www.sec.gov/Archives/edgar/data/320193/000032019396000023/0000320193-96-000023-index.html" TargetMode="External"/><Relationship Id="rId49" Type="http://schemas.openxmlformats.org/officeDocument/2006/relationships/hyperlink" Target="https://www.sec.gov/Archives/edgar/data/320193/000091205700053623/0000912057-00-053623-index.html" TargetMode="External"/><Relationship Id="rId57" Type="http://schemas.openxmlformats.org/officeDocument/2006/relationships/hyperlink" Target="https://www.sec.gov/Archives/edgar/data/320193/000104746903041604/a2124888z10-k.htm" TargetMode="External"/><Relationship Id="rId106" Type="http://schemas.openxmlformats.org/officeDocument/2006/relationships/hyperlink" Target="https://www.sec.gov/Archives/edgar/data/320193/000032019319000119/0000320193-19-000119-index.html" TargetMode="External"/><Relationship Id="rId114" Type="http://schemas.openxmlformats.org/officeDocument/2006/relationships/hyperlink" Target="https://sec.gov/" TargetMode="External"/><Relationship Id="rId10" Type="http://schemas.openxmlformats.org/officeDocument/2006/relationships/hyperlink" Target="https://sec.gov/" TargetMode="External"/><Relationship Id="rId31" Type="http://schemas.openxmlformats.org/officeDocument/2006/relationships/hyperlink" Target="https://www.sec.gov/Archives/edgar/data/320193/000032019394000016/0000320193-94-000016-index.html" TargetMode="External"/><Relationship Id="rId44" Type="http://schemas.openxmlformats.org/officeDocument/2006/relationships/hyperlink" Target="https://www.sec.gov/Archives/edgar/data/320193/000091205799010244/0000912057-99-010244-index.html" TargetMode="External"/><Relationship Id="rId52" Type="http://schemas.openxmlformats.org/officeDocument/2006/relationships/hyperlink" Target="https://www.sec.gov/Archives/edgar/data/320193/000091205701544436/a2066171z10-k405.htm" TargetMode="External"/><Relationship Id="rId60" Type="http://schemas.openxmlformats.org/officeDocument/2006/relationships/hyperlink" Target="https://www.sec.gov/Archives/edgar/data/320193/000104746904035975/a2147337z10-k.htm" TargetMode="External"/><Relationship Id="rId65" Type="http://schemas.openxmlformats.org/officeDocument/2006/relationships/hyperlink" Target="https://www.sec.gov/Archives/edgar/data/320193/000110465906084288/a06-25759_210k.htm" TargetMode="External"/><Relationship Id="rId73" Type="http://schemas.openxmlformats.org/officeDocument/2006/relationships/hyperlink" Target="https://www.sec.gov/Archives/edgar/data/320193/000119312508224958/0001193125-08-224958-index.html" TargetMode="External"/><Relationship Id="rId78" Type="http://schemas.openxmlformats.org/officeDocument/2006/relationships/hyperlink" Target="https://www.sec.gov/Archives/edgar/data/320193/000119312510238044/0001193125-10-238044-index.html" TargetMode="External"/><Relationship Id="rId81" Type="http://schemas.openxmlformats.org/officeDocument/2006/relationships/hyperlink" Target="https://www.sec.gov/Archives/edgar/data/320193/000119312511282113/0001193125-11-282113-index.html" TargetMode="External"/><Relationship Id="rId86" Type="http://schemas.openxmlformats.org/officeDocument/2006/relationships/hyperlink" Target="https://www.sec.gov/Archives/edgar/data/320193/000119312513416534/0001193125-13-416534-index.html" TargetMode="External"/><Relationship Id="rId94" Type="http://schemas.openxmlformats.org/officeDocument/2006/relationships/hyperlink" Target="https://www.sec.gov/Archives/edgar/data/320193/000119312515356351/0001193125-15-356351-index.html" TargetMode="External"/><Relationship Id="rId99" Type="http://schemas.openxmlformats.org/officeDocument/2006/relationships/hyperlink" Target="https://www.sec.gov/Archives/edgar/data/320193/000032019317000070/0000320193-17-000070-index.html" TargetMode="External"/><Relationship Id="rId101" Type="http://schemas.openxmlformats.org/officeDocument/2006/relationships/hyperlink" Target="https://www.sec.gov/Archives/edgar/data/320193/000032019318000145/0000320193-18-000145-index.html"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www.sec.gov/Archives/edgar/data/320193/000104746997006960/0001047469-97-006960-index.html" TargetMode="External"/><Relationship Id="rId109" Type="http://schemas.openxmlformats.org/officeDocument/2006/relationships/hyperlink" Target="https://www.sec.gov/Archives/edgar/data/320193/000032019320000096/0000320193-20-000096-index.htm" TargetMode="External"/><Relationship Id="rId34" Type="http://schemas.openxmlformats.org/officeDocument/2006/relationships/hyperlink" Target="https://www.sec.gov/Archives/edgar/data/320193/000032019395000016/0000320193-95-000016-index.html" TargetMode="External"/><Relationship Id="rId50" Type="http://schemas.openxmlformats.org/officeDocument/2006/relationships/hyperlink" Target="https://www.sec.gov/Archives/edgar/data/320193/000091205701544436/a2066171z10-k405.htm" TargetMode="External"/><Relationship Id="rId55" Type="http://schemas.openxmlformats.org/officeDocument/2006/relationships/hyperlink" Target="https://www.sec.gov/Archives/edgar/data/320193/000104746902007674/0001047469-02-007674-index.html" TargetMode="External"/><Relationship Id="rId76" Type="http://schemas.openxmlformats.org/officeDocument/2006/relationships/hyperlink" Target="https://www.sec.gov/Archives/edgar/data/320193/000119312509214859/0001193125-09-214859-index.html" TargetMode="External"/><Relationship Id="rId97" Type="http://schemas.openxmlformats.org/officeDocument/2006/relationships/hyperlink" Target="https://www.sec.gov/Archives/edgar/data/320193/000162828016020309/0001628280-16-020309-index.html" TargetMode="External"/><Relationship Id="rId104" Type="http://schemas.openxmlformats.org/officeDocument/2006/relationships/hyperlink" Target="https://www.sec.gov/Archives/edgar/data/320193/000032019319000119/0000320193-19-000119-index.html" TargetMode="External"/><Relationship Id="rId7" Type="http://schemas.openxmlformats.org/officeDocument/2006/relationships/hyperlink" Target="https://sec.gov/" TargetMode="External"/><Relationship Id="rId71" Type="http://schemas.openxmlformats.org/officeDocument/2006/relationships/hyperlink" Target="https://www.sec.gov/Archives/edgar/data/320193/000119312508224958/0001193125-08-224958-index.html" TargetMode="External"/><Relationship Id="rId92" Type="http://schemas.openxmlformats.org/officeDocument/2006/relationships/hyperlink" Target="https://www.sec.gov/Archives/edgar/data/320193/000119312515356351/0001193125-15-356351-index.html" TargetMode="External"/><Relationship Id="rId2" Type="http://schemas.openxmlformats.org/officeDocument/2006/relationships/hyperlink" Target="https://sec.gov/" TargetMode="External"/><Relationship Id="rId29" Type="http://schemas.openxmlformats.org/officeDocument/2006/relationships/hyperlink" Target="https://www.sec.gov/Archives/edgar/data/320193/000032019394000016/0000320193-94-000016-index.html" TargetMode="External"/><Relationship Id="rId24" Type="http://schemas.openxmlformats.org/officeDocument/2006/relationships/hyperlink" Target="https://sec.gov/" TargetMode="External"/><Relationship Id="rId40" Type="http://schemas.openxmlformats.org/officeDocument/2006/relationships/hyperlink" Target="https://www.sec.gov/Archives/edgar/data/320193/000104746997006960/0001047469-97-006960-index.html" TargetMode="External"/><Relationship Id="rId45" Type="http://schemas.openxmlformats.org/officeDocument/2006/relationships/hyperlink" Target="https://www.sec.gov/Archives/edgar/data/320193/000091205799010244/0000912057-99-010244-index.html" TargetMode="External"/><Relationship Id="rId66" Type="http://schemas.openxmlformats.org/officeDocument/2006/relationships/hyperlink" Target="https://www.sec.gov/Archives/edgar/data/320193/000110465906084288/a06-25759_210k.htm" TargetMode="External"/><Relationship Id="rId87" Type="http://schemas.openxmlformats.org/officeDocument/2006/relationships/hyperlink" Target="https://www.sec.gov/Archives/edgar/data/320193/000119312513416534/0001193125-13-416534-index.html" TargetMode="External"/><Relationship Id="rId110" Type="http://schemas.openxmlformats.org/officeDocument/2006/relationships/hyperlink" Target="https://www.sec.gov/Archives/edgar/data/320193/000032019321000105/0000320193-21-000105-index.htm" TargetMode="External"/><Relationship Id="rId115" Type="http://schemas.openxmlformats.org/officeDocument/2006/relationships/hyperlink" Target="https://sec.gov/" TargetMode="External"/><Relationship Id="rId61" Type="http://schemas.openxmlformats.org/officeDocument/2006/relationships/hyperlink" Target="https://www.sec.gov/Archives/edgar/data/320193/000104746904035975/a2147337z10-k.htm" TargetMode="External"/><Relationship Id="rId82" Type="http://schemas.openxmlformats.org/officeDocument/2006/relationships/hyperlink" Target="https://www.sec.gov/Archives/edgar/data/320193/000119312511282113/0001193125-11-282113-index.html"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30" Type="http://schemas.openxmlformats.org/officeDocument/2006/relationships/hyperlink" Target="https://www.sec.gov/Archives/edgar/data/320193/000032019394000016/0000320193-94-000016-index.html" TargetMode="External"/><Relationship Id="rId35" Type="http://schemas.openxmlformats.org/officeDocument/2006/relationships/hyperlink" Target="https://www.sec.gov/Archives/edgar/data/320193/000032019396000023/0000320193-96-000023-index.html" TargetMode="External"/><Relationship Id="rId56" Type="http://schemas.openxmlformats.org/officeDocument/2006/relationships/hyperlink" Target="https://www.sec.gov/Archives/edgar/data/320193/000104746903041604/a2124888z10-k.htm" TargetMode="External"/><Relationship Id="rId77" Type="http://schemas.openxmlformats.org/officeDocument/2006/relationships/hyperlink" Target="https://www.sec.gov/Archives/edgar/data/320193/000119312510238044/0001193125-10-238044-index.html" TargetMode="External"/><Relationship Id="rId100" Type="http://schemas.openxmlformats.org/officeDocument/2006/relationships/hyperlink" Target="https://www.sec.gov/Archives/edgar/data/320193/000032019317000070/0000320193-17-000070-index.html" TargetMode="External"/><Relationship Id="rId105" Type="http://schemas.openxmlformats.org/officeDocument/2006/relationships/hyperlink" Target="https://www.sec.gov/Archives/edgar/data/320193/000032019319000119/0000320193-19-000119-index.html" TargetMode="External"/><Relationship Id="rId8" Type="http://schemas.openxmlformats.org/officeDocument/2006/relationships/hyperlink" Target="https://sec.gov/" TargetMode="External"/><Relationship Id="rId51" Type="http://schemas.openxmlformats.org/officeDocument/2006/relationships/hyperlink" Target="https://www.sec.gov/Archives/edgar/data/320193/000091205701544436/a2066171z10-k405.htm" TargetMode="External"/><Relationship Id="rId72" Type="http://schemas.openxmlformats.org/officeDocument/2006/relationships/hyperlink" Target="https://www.sec.gov/Archives/edgar/data/320193/000119312508224958/0001193125-08-224958-index.html" TargetMode="External"/><Relationship Id="rId93" Type="http://schemas.openxmlformats.org/officeDocument/2006/relationships/hyperlink" Target="https://www.sec.gov/Archives/edgar/data/320193/000119312515356351/0001193125-15-356351-index.html" TargetMode="External"/><Relationship Id="rId98" Type="http://schemas.openxmlformats.org/officeDocument/2006/relationships/hyperlink" Target="https://www.sec.gov/Archives/edgar/data/320193/000032019317000070/0000320193-17-000070-index.html" TargetMode="External"/><Relationship Id="rId3" Type="http://schemas.openxmlformats.org/officeDocument/2006/relationships/hyperlink" Target="https://sec.gov/" TargetMode="External"/><Relationship Id="rId25" Type="http://schemas.openxmlformats.org/officeDocument/2006/relationships/hyperlink" Target="https://sec.gov/" TargetMode="External"/><Relationship Id="rId46" Type="http://schemas.openxmlformats.org/officeDocument/2006/relationships/hyperlink" Target="https://www.sec.gov/Archives/edgar/data/320193/000091205799010244/0000912057-99-010244-index.html" TargetMode="External"/><Relationship Id="rId67" Type="http://schemas.openxmlformats.org/officeDocument/2006/relationships/hyperlink" Target="https://www.sec.gov/Archives/edgar/data/320193/000110465906084288/a06-25759_210k.htm" TargetMode="External"/><Relationship Id="rId116" Type="http://schemas.openxmlformats.org/officeDocument/2006/relationships/printerSettings" Target="../printerSettings/printerSettings1.bin"/><Relationship Id="rId20" Type="http://schemas.openxmlformats.org/officeDocument/2006/relationships/hyperlink" Target="https://sec.gov/" TargetMode="External"/><Relationship Id="rId41" Type="http://schemas.openxmlformats.org/officeDocument/2006/relationships/hyperlink" Target="https://sec.gov/" TargetMode="External"/><Relationship Id="rId62" Type="http://schemas.openxmlformats.org/officeDocument/2006/relationships/hyperlink" Target="https://www.sec.gov/Archives/edgar/data/320193/000110465905058421/a05-20674_110k.htm" TargetMode="External"/><Relationship Id="rId83" Type="http://schemas.openxmlformats.org/officeDocument/2006/relationships/hyperlink" Target="https://www.sec.gov/Archives/edgar/data/320193/000119312512444068/0001193125-12-444068-index.html" TargetMode="External"/><Relationship Id="rId88" Type="http://schemas.openxmlformats.org/officeDocument/2006/relationships/hyperlink" Target="https://www.sec.gov/Archives/edgar/data/320193/000119312513416534/0001193125-13-416534-index.html" TargetMode="External"/><Relationship Id="rId111" Type="http://schemas.openxmlformats.org/officeDocument/2006/relationships/hyperlink" Target="https://www.sec.gov/Archives/edgar/data/320193/000032019321000105/0000320193-21-000105-index.ht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sec.gov/Archives/edgar/data/789019/000089102094000175/0000891020-94-000175-index.html"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www.sec.gov/Archives/edgar/data/789019/000103221001501099/0001032210-01-501099-index.html" TargetMode="External"/><Relationship Id="rId63" Type="http://schemas.openxmlformats.org/officeDocument/2006/relationships/hyperlink" Target="https://www.sec.gov/Archives/edgar/data/789019/000119312506180008/0001193125-06-180008-index.htm" TargetMode="External"/><Relationship Id="rId68" Type="http://schemas.openxmlformats.org/officeDocument/2006/relationships/hyperlink" Target="https://www.sec.gov/Archives/edgar/data/789019/000119312508162768/0001193125-08-162768-index.htm" TargetMode="External"/><Relationship Id="rId84" Type="http://schemas.openxmlformats.org/officeDocument/2006/relationships/hyperlink" Target="https://www.sec.gov/Archives/edgar/data/789019/000119312513310206/0001193125-13-310206-index.htm" TargetMode="External"/><Relationship Id="rId89" Type="http://schemas.openxmlformats.org/officeDocument/2006/relationships/hyperlink" Target="https://www.sec.gov/Archives/edgar/data/789019/000119312515272806/0001193125-15-272806-index.htm" TargetMode="External"/><Relationship Id="rId112" Type="http://schemas.openxmlformats.org/officeDocument/2006/relationships/hyperlink" Target="https://www.sec.gov/Archives/edgar/data/789019/000156459022026876/0001564590-22-026876-index.htm" TargetMode="External"/><Relationship Id="rId16" Type="http://schemas.openxmlformats.org/officeDocument/2006/relationships/hyperlink" Target="https://sec.gov/" TargetMode="External"/><Relationship Id="rId107" Type="http://schemas.openxmlformats.org/officeDocument/2006/relationships/hyperlink" Target="https://www.sec.gov/Archives/edgar/data/789019/000156459021039151/0001564590-21-039151-index.htm" TargetMode="External"/><Relationship Id="rId11" Type="http://schemas.openxmlformats.org/officeDocument/2006/relationships/hyperlink" Target="https://sec.gov/" TargetMode="External"/><Relationship Id="rId32" Type="http://schemas.openxmlformats.org/officeDocument/2006/relationships/hyperlink" Target="https://www.sec.gov/Archives/edgar/data/789019/000089102096001130/0000891020-96-001130-index.html" TargetMode="External"/><Relationship Id="rId37" Type="http://schemas.openxmlformats.org/officeDocument/2006/relationships/hyperlink" Target="https://www.sec.gov/Archives/edgar/data/789019/000101706297001764/0001017062-97-001764-index.html" TargetMode="External"/><Relationship Id="rId53" Type="http://schemas.openxmlformats.org/officeDocument/2006/relationships/hyperlink" Target="https://www.sec.gov/Archives/edgar/data/789019/000119312503045632/0001193125-03-045632-index.htm" TargetMode="External"/><Relationship Id="rId58" Type="http://schemas.openxmlformats.org/officeDocument/2006/relationships/hyperlink" Target="https://www.sec.gov/Archives/edgar/data/789019/000119312504150689/0001193125-04-150689-index.htm" TargetMode="External"/><Relationship Id="rId74" Type="http://schemas.openxmlformats.org/officeDocument/2006/relationships/hyperlink" Target="https://www.sec.gov/Archives/edgar/data/789019/000119312510171791/0001193125-10-171791-index.htm" TargetMode="External"/><Relationship Id="rId79" Type="http://schemas.openxmlformats.org/officeDocument/2006/relationships/hyperlink" Target="https://www.sec.gov/Archives/edgar/data/789019/000119312511200680/0001193125-11-200680-index.htm" TargetMode="External"/><Relationship Id="rId102" Type="http://schemas.openxmlformats.org/officeDocument/2006/relationships/hyperlink" Target="https://www.sec.gov/Archives/edgar/data/789019/000156459019027952/0001564590-19-027952-index.htm" TargetMode="External"/><Relationship Id="rId5" Type="http://schemas.openxmlformats.org/officeDocument/2006/relationships/hyperlink" Target="https://sec.gov/" TargetMode="External"/><Relationship Id="rId90" Type="http://schemas.openxmlformats.org/officeDocument/2006/relationships/hyperlink" Target="https://www.sec.gov/Archives/edgar/data/789019/000119312515272806/0001193125-15-272806-index.htm" TargetMode="External"/><Relationship Id="rId95" Type="http://schemas.openxmlformats.org/officeDocument/2006/relationships/hyperlink" Target="https://www.sec.gov/Archives/edgar/data/789019/000156459017014900/0001564590-17-014900-index.htm" TargetMode="External"/><Relationship Id="rId22" Type="http://schemas.openxmlformats.org/officeDocument/2006/relationships/hyperlink" Target="https://sec.gov/" TargetMode="External"/><Relationship Id="rId27" Type="http://schemas.openxmlformats.org/officeDocument/2006/relationships/hyperlink" Target="https://www.sec.gov/Archives/edgar/data/789019/000089102094000175/0000891020-94-000175-index.html" TargetMode="External"/><Relationship Id="rId43" Type="http://schemas.openxmlformats.org/officeDocument/2006/relationships/hyperlink" Target="https://sec.gov/" TargetMode="External"/><Relationship Id="rId48" Type="http://schemas.openxmlformats.org/officeDocument/2006/relationships/hyperlink" Target="https://www.sec.gov/Archives/edgar/data/789019/000103221001501099/0001032210-01-501099-index.html" TargetMode="External"/><Relationship Id="rId64" Type="http://schemas.openxmlformats.org/officeDocument/2006/relationships/hyperlink" Target="https://www.sec.gov/Archives/edgar/data/789019/000119312506180008/0001193125-06-180008-index.htm" TargetMode="External"/><Relationship Id="rId69" Type="http://schemas.openxmlformats.org/officeDocument/2006/relationships/hyperlink" Target="https://www.sec.gov/Archives/edgar/data/789019/000119312508162768/0001193125-08-162768-index.htm" TargetMode="External"/><Relationship Id="rId80" Type="http://schemas.openxmlformats.org/officeDocument/2006/relationships/hyperlink" Target="https://www.sec.gov/Archives/edgar/data/789019/000119312512316848/0001193125-12-316848-index.htm" TargetMode="External"/><Relationship Id="rId85" Type="http://schemas.openxmlformats.org/officeDocument/2006/relationships/hyperlink" Target="https://www.sec.gov/Archives/edgar/data/789019/000119312513310206/0001193125-13-310206-index.htm"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33" Type="http://schemas.openxmlformats.org/officeDocument/2006/relationships/hyperlink" Target="https://www.sec.gov/Archives/edgar/data/789019/000089102096001130/0000891020-96-001130-index.html" TargetMode="External"/><Relationship Id="rId38" Type="http://schemas.openxmlformats.org/officeDocument/2006/relationships/hyperlink" Target="https://sec.gov/" TargetMode="External"/><Relationship Id="rId59" Type="http://schemas.openxmlformats.org/officeDocument/2006/relationships/hyperlink" Target="https://www.sec.gov/Archives/edgar/data/789019/000119312505174825/0001193125-05-174825-index.htm" TargetMode="External"/><Relationship Id="rId103" Type="http://schemas.openxmlformats.org/officeDocument/2006/relationships/hyperlink" Target="https://www.sec.gov/Archives/edgar/data/789019/000156459019027952/0001564590-19-027952-index.htm" TargetMode="External"/><Relationship Id="rId108" Type="http://schemas.openxmlformats.org/officeDocument/2006/relationships/hyperlink" Target="https://www.sec.gov/Archives/edgar/data/789019/000156459021039151/0001564590-21-039151-index.htm" TargetMode="External"/><Relationship Id="rId54" Type="http://schemas.openxmlformats.org/officeDocument/2006/relationships/hyperlink" Target="https://www.sec.gov/Archives/edgar/data/789019/000119312503045632/0001193125-03-045632-index.htm" TargetMode="External"/><Relationship Id="rId70" Type="http://schemas.openxmlformats.org/officeDocument/2006/relationships/hyperlink" Target="https://www.sec.gov/Archives/edgar/data/789019/000119312508162768/0001193125-08-162768-index.htm" TargetMode="External"/><Relationship Id="rId75" Type="http://schemas.openxmlformats.org/officeDocument/2006/relationships/hyperlink" Target="https://www.sec.gov/Archives/edgar/data/789019/000119312510171791/0001193125-10-171791-index.htm" TargetMode="External"/><Relationship Id="rId91" Type="http://schemas.openxmlformats.org/officeDocument/2006/relationships/hyperlink" Target="https://www.sec.gov/Archives/edgar/data/789019/000119312515272806/0001193125-15-272806-index.htm" TargetMode="External"/><Relationship Id="rId96" Type="http://schemas.openxmlformats.org/officeDocument/2006/relationships/hyperlink" Target="https://www.sec.gov/Archives/edgar/data/789019/000156459017014900/0001564590-17-014900-index.htm" TargetMode="External"/><Relationship Id="rId1" Type="http://schemas.openxmlformats.org/officeDocument/2006/relationships/hyperlink" Target="https://roic.ai/company/MSFT"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www.sec.gov/Archives/edgar/data/789019/000089102094000175/0000891020-94-000175-index.html" TargetMode="External"/><Relationship Id="rId36" Type="http://schemas.openxmlformats.org/officeDocument/2006/relationships/hyperlink" Target="https://www.sec.gov/Archives/edgar/data/789019/000101706297001764/0001017062-97-001764-index.html" TargetMode="External"/><Relationship Id="rId49" Type="http://schemas.openxmlformats.org/officeDocument/2006/relationships/hyperlink" Target="https://www.sec.gov/Archives/edgar/data/789019/000103221001501099/0001032210-01-501099-index.html" TargetMode="External"/><Relationship Id="rId57" Type="http://schemas.openxmlformats.org/officeDocument/2006/relationships/hyperlink" Target="https://www.sec.gov/Archives/edgar/data/789019/000119312504150689/0001193125-04-150689-index.htm" TargetMode="External"/><Relationship Id="rId106" Type="http://schemas.openxmlformats.org/officeDocument/2006/relationships/hyperlink" Target="https://www.sec.gov/Archives/edgar/data/789019/000156459020034944/0001564590-20-034944-index.htm" TargetMode="External"/><Relationship Id="rId10" Type="http://schemas.openxmlformats.org/officeDocument/2006/relationships/hyperlink" Target="https://sec.gov/" TargetMode="External"/><Relationship Id="rId31" Type="http://schemas.openxmlformats.org/officeDocument/2006/relationships/hyperlink" Target="https://www.sec.gov/Archives/edgar/data/789019/000089102095000433/0000891020-95-000433-index.html" TargetMode="External"/><Relationship Id="rId44" Type="http://schemas.openxmlformats.org/officeDocument/2006/relationships/hyperlink" Target="https://www.sec.gov/Archives/edgar/data/789019/000103221000001961/0001032210-00-001961-index.html" TargetMode="External"/><Relationship Id="rId52" Type="http://schemas.openxmlformats.org/officeDocument/2006/relationships/hyperlink" Target="https://www.sec.gov/Archives/edgar/data/789019/000103221002001351/0001032210-02-001351-index.htm" TargetMode="External"/><Relationship Id="rId60" Type="http://schemas.openxmlformats.org/officeDocument/2006/relationships/hyperlink" Target="https://www.sec.gov/Archives/edgar/data/789019/000119312505174825/0001193125-05-174825-index.htm" TargetMode="External"/><Relationship Id="rId65" Type="http://schemas.openxmlformats.org/officeDocument/2006/relationships/hyperlink" Target="https://www.sec.gov/Archives/edgar/data/789019/000119312507170817/0001193125-07-170817-index.htm" TargetMode="External"/><Relationship Id="rId73" Type="http://schemas.openxmlformats.org/officeDocument/2006/relationships/hyperlink" Target="https://www.sec.gov/Archives/edgar/data/789019/000119312509158735/0001193125-09-158735-index.htm" TargetMode="External"/><Relationship Id="rId78" Type="http://schemas.openxmlformats.org/officeDocument/2006/relationships/hyperlink" Target="https://www.sec.gov/Archives/edgar/data/789019/000119312511200680/0001193125-11-200680-index.htm" TargetMode="External"/><Relationship Id="rId81" Type="http://schemas.openxmlformats.org/officeDocument/2006/relationships/hyperlink" Target="https://www.sec.gov/Archives/edgar/data/789019/000119312512316848/0001193125-12-316848-index.htm" TargetMode="External"/><Relationship Id="rId86" Type="http://schemas.openxmlformats.org/officeDocument/2006/relationships/hyperlink" Target="https://www.sec.gov/Archives/edgar/data/789019/000119312514289961/0001193125-14-289961-index.htm" TargetMode="External"/><Relationship Id="rId94" Type="http://schemas.openxmlformats.org/officeDocument/2006/relationships/hyperlink" Target="https://www.sec.gov/Archives/edgar/data/789019/000119312516662209/0001193125-16-662209-index.htm" TargetMode="External"/><Relationship Id="rId99" Type="http://schemas.openxmlformats.org/officeDocument/2006/relationships/hyperlink" Target="https://www.sec.gov/Archives/edgar/data/789019/000156459018019062/0001564590-18-019062-index.htm" TargetMode="External"/><Relationship Id="rId101" Type="http://schemas.openxmlformats.org/officeDocument/2006/relationships/hyperlink" Target="https://www.sec.gov/Archives/edgar/data/789019/000156459019027952/0001564590-19-027952-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sec.gov/" TargetMode="External"/><Relationship Id="rId109" Type="http://schemas.openxmlformats.org/officeDocument/2006/relationships/hyperlink" Target="https://www.sec.gov/Archives/edgar/data/789019/000156459021039151/0001564590-21-039151-index.htm" TargetMode="External"/><Relationship Id="rId34" Type="http://schemas.openxmlformats.org/officeDocument/2006/relationships/hyperlink" Target="https://www.sec.gov/Archives/edgar/data/789019/000089102096001130/0000891020-96-001130-index.html" TargetMode="External"/><Relationship Id="rId50" Type="http://schemas.openxmlformats.org/officeDocument/2006/relationships/hyperlink" Target="https://www.sec.gov/Archives/edgar/data/789019/000103221002001351/0001032210-02-001351-index.htm" TargetMode="External"/><Relationship Id="rId55" Type="http://schemas.openxmlformats.org/officeDocument/2006/relationships/hyperlink" Target="https://www.sec.gov/Archives/edgar/data/789019/000119312503045632/0001193125-03-045632-index.htm" TargetMode="External"/><Relationship Id="rId76" Type="http://schemas.openxmlformats.org/officeDocument/2006/relationships/hyperlink" Target="https://www.sec.gov/Archives/edgar/data/789019/000119312510171791/0001193125-10-171791-index.htm" TargetMode="External"/><Relationship Id="rId97" Type="http://schemas.openxmlformats.org/officeDocument/2006/relationships/hyperlink" Target="https://www.sec.gov/Archives/edgar/data/789019/000156459017014900/0001564590-17-014900-index.htm" TargetMode="External"/><Relationship Id="rId104" Type="http://schemas.openxmlformats.org/officeDocument/2006/relationships/hyperlink" Target="https://www.sec.gov/Archives/edgar/data/789019/000156459020034944/0001564590-20-034944-index.htm" TargetMode="External"/><Relationship Id="rId7" Type="http://schemas.openxmlformats.org/officeDocument/2006/relationships/hyperlink" Target="https://sec.gov/" TargetMode="External"/><Relationship Id="rId71" Type="http://schemas.openxmlformats.org/officeDocument/2006/relationships/hyperlink" Target="https://www.sec.gov/Archives/edgar/data/789019/000119312509158735/0001193125-09-158735-index.htm" TargetMode="External"/><Relationship Id="rId92" Type="http://schemas.openxmlformats.org/officeDocument/2006/relationships/hyperlink" Target="https://www.sec.gov/Archives/edgar/data/789019/000119312516662209/0001193125-16-662209-index.htm" TargetMode="External"/><Relationship Id="rId2" Type="http://schemas.openxmlformats.org/officeDocument/2006/relationships/hyperlink" Target="https://sec.gov/" TargetMode="External"/><Relationship Id="rId29" Type="http://schemas.openxmlformats.org/officeDocument/2006/relationships/hyperlink" Target="https://www.sec.gov/Archives/edgar/data/789019/000089102095000433/0000891020-95-000433-index.html" TargetMode="External"/><Relationship Id="rId24"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www.sec.gov/Archives/edgar/data/789019/000103221000001961/0001032210-00-001961-index.html" TargetMode="External"/><Relationship Id="rId66" Type="http://schemas.openxmlformats.org/officeDocument/2006/relationships/hyperlink" Target="https://www.sec.gov/Archives/edgar/data/789019/000119312507170817/0001193125-07-170817-index.htm" TargetMode="External"/><Relationship Id="rId87" Type="http://schemas.openxmlformats.org/officeDocument/2006/relationships/hyperlink" Target="https://www.sec.gov/Archives/edgar/data/789019/000119312514289961/0001193125-14-289961-index.htm" TargetMode="External"/><Relationship Id="rId110" Type="http://schemas.openxmlformats.org/officeDocument/2006/relationships/hyperlink" Target="https://www.sec.gov/Archives/edgar/data/789019/000156459022026876/0001564590-22-026876-index.htm" TargetMode="External"/><Relationship Id="rId61" Type="http://schemas.openxmlformats.org/officeDocument/2006/relationships/hyperlink" Target="https://www.sec.gov/Archives/edgar/data/789019/000119312505174825/0001193125-05-174825-index.htm" TargetMode="External"/><Relationship Id="rId82" Type="http://schemas.openxmlformats.org/officeDocument/2006/relationships/hyperlink" Target="https://www.sec.gov/Archives/edgar/data/789019/000119312512316848/0001193125-12-316848-index.htm"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30" Type="http://schemas.openxmlformats.org/officeDocument/2006/relationships/hyperlink" Target="https://www.sec.gov/Archives/edgar/data/789019/000089102095000433/0000891020-95-000433-index.html" TargetMode="External"/><Relationship Id="rId35" Type="http://schemas.openxmlformats.org/officeDocument/2006/relationships/hyperlink" Target="https://www.sec.gov/Archives/edgar/data/789019/000101706297001764/0001017062-97-001764-index.html" TargetMode="External"/><Relationship Id="rId56" Type="http://schemas.openxmlformats.org/officeDocument/2006/relationships/hyperlink" Target="https://www.sec.gov/Archives/edgar/data/789019/000119312504150689/0001193125-04-150689-index.htm" TargetMode="External"/><Relationship Id="rId77" Type="http://schemas.openxmlformats.org/officeDocument/2006/relationships/hyperlink" Target="https://www.sec.gov/Archives/edgar/data/789019/000119312511200680/0001193125-11-200680-index.htm" TargetMode="External"/><Relationship Id="rId100" Type="http://schemas.openxmlformats.org/officeDocument/2006/relationships/hyperlink" Target="https://www.sec.gov/Archives/edgar/data/789019/000156459018019062/0001564590-18-019062-index.htm" TargetMode="External"/><Relationship Id="rId105" Type="http://schemas.openxmlformats.org/officeDocument/2006/relationships/hyperlink" Target="https://www.sec.gov/Archives/edgar/data/789019/000156459020034944/0001564590-20-034944-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789019/000103221002001351/0001032210-02-001351-index.htm" TargetMode="External"/><Relationship Id="rId72" Type="http://schemas.openxmlformats.org/officeDocument/2006/relationships/hyperlink" Target="https://www.sec.gov/Archives/edgar/data/789019/000119312509158735/0001193125-09-158735-index.htm" TargetMode="External"/><Relationship Id="rId93" Type="http://schemas.openxmlformats.org/officeDocument/2006/relationships/hyperlink" Target="https://www.sec.gov/Archives/edgar/data/789019/000119312516662209/0001193125-16-662209-index.htm" TargetMode="External"/><Relationship Id="rId98" Type="http://schemas.openxmlformats.org/officeDocument/2006/relationships/hyperlink" Target="https://www.sec.gov/Archives/edgar/data/789019/000156459018019062/0001564590-18-019062-index.htm" TargetMode="External"/><Relationship Id="rId3" Type="http://schemas.openxmlformats.org/officeDocument/2006/relationships/hyperlink" Target="https://sec.gov/" TargetMode="External"/><Relationship Id="rId25" Type="http://schemas.openxmlformats.org/officeDocument/2006/relationships/hyperlink" Target="https://sec.gov/" TargetMode="External"/><Relationship Id="rId46" Type="http://schemas.openxmlformats.org/officeDocument/2006/relationships/hyperlink" Target="https://www.sec.gov/Archives/edgar/data/789019/000103221000001961/0001032210-00-001961-index.html" TargetMode="External"/><Relationship Id="rId67" Type="http://schemas.openxmlformats.org/officeDocument/2006/relationships/hyperlink" Target="https://www.sec.gov/Archives/edgar/data/789019/000119312507170817/0001193125-07-170817-index.htm" TargetMode="External"/><Relationship Id="rId20" Type="http://schemas.openxmlformats.org/officeDocument/2006/relationships/hyperlink" Target="https://sec.gov/" TargetMode="External"/><Relationship Id="rId41" Type="http://schemas.openxmlformats.org/officeDocument/2006/relationships/hyperlink" Target="https://sec.gov/" TargetMode="External"/><Relationship Id="rId62" Type="http://schemas.openxmlformats.org/officeDocument/2006/relationships/hyperlink" Target="https://www.sec.gov/Archives/edgar/data/789019/000119312506180008/0001193125-06-180008-index.htm" TargetMode="External"/><Relationship Id="rId83" Type="http://schemas.openxmlformats.org/officeDocument/2006/relationships/hyperlink" Target="https://www.sec.gov/Archives/edgar/data/789019/000119312513310206/0001193125-13-310206-index.htm" TargetMode="External"/><Relationship Id="rId88" Type="http://schemas.openxmlformats.org/officeDocument/2006/relationships/hyperlink" Target="https://www.sec.gov/Archives/edgar/data/789019/000119312514289961/0001193125-14-289961-index.htm" TargetMode="External"/><Relationship Id="rId111" Type="http://schemas.openxmlformats.org/officeDocument/2006/relationships/hyperlink" Target="https://www.sec.gov/Archives/edgar/data/789019/000156459022026876/0001564590-22-026876-index.ht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sec.gov/" TargetMode="External"/><Relationship Id="rId42" Type="http://schemas.openxmlformats.org/officeDocument/2006/relationships/hyperlink" Target="https://sec.gov/" TargetMode="External"/><Relationship Id="rId47" Type="http://schemas.openxmlformats.org/officeDocument/2006/relationships/hyperlink" Target="https://sec.gov/" TargetMode="External"/><Relationship Id="rId63" Type="http://schemas.openxmlformats.org/officeDocument/2006/relationships/hyperlink" Target="https://www.sec.gov/Archives/edgar/data/1652044/000165204420000008/goog10-k2019.htm" TargetMode="External"/><Relationship Id="rId68" Type="http://schemas.openxmlformats.org/officeDocument/2006/relationships/hyperlink" Target="https://www.sec.gov/Archives/edgar/data/1652044/000165204422000019/0001652044-22-000019-index.htm"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6" Type="http://schemas.openxmlformats.org/officeDocument/2006/relationships/hyperlink" Target="https://sec.gov/" TargetMode="External"/><Relationship Id="rId29" Type="http://schemas.openxmlformats.org/officeDocument/2006/relationships/hyperlink" Target="https://sec.gov/" TargetMode="External"/><Relationship Id="rId11" Type="http://schemas.openxmlformats.org/officeDocument/2006/relationships/hyperlink" Target="https://sec.gov/" TargetMode="External"/><Relationship Id="rId24" Type="http://schemas.openxmlformats.org/officeDocument/2006/relationships/hyperlink" Target="https://sec.gov/" TargetMode="External"/><Relationship Id="rId32" Type="http://schemas.openxmlformats.org/officeDocument/2006/relationships/hyperlink" Target="https://sec.gov/" TargetMode="External"/><Relationship Id="rId37"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sec.gov/" TargetMode="External"/><Relationship Id="rId53" Type="http://schemas.openxmlformats.org/officeDocument/2006/relationships/hyperlink" Target="https://www.sec.gov/Archives/edgar/data/1652044/000165204417000008/goog10-kq42016.htm" TargetMode="External"/><Relationship Id="rId58" Type="http://schemas.openxmlformats.org/officeDocument/2006/relationships/hyperlink" Target="https://www.sec.gov/Archives/edgar/data/1652044/000165204418000007/goog10-kq42017.htm" TargetMode="External"/><Relationship Id="rId66" Type="http://schemas.openxmlformats.org/officeDocument/2006/relationships/hyperlink" Target="https://www.sec.gov/Archives/edgar/data/1652044/000165204421000010/0001652044-21-000010-index.htm" TargetMode="External"/><Relationship Id="rId5" Type="http://schemas.openxmlformats.org/officeDocument/2006/relationships/hyperlink" Target="https://sec.gov/" TargetMode="External"/><Relationship Id="rId61" Type="http://schemas.openxmlformats.org/officeDocument/2006/relationships/hyperlink" Target="https://www.sec.gov/Archives/edgar/data/1652044/000165204419000004/goog10-kq42018.htm"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30" Type="http://schemas.openxmlformats.org/officeDocument/2006/relationships/hyperlink" Target="https://sec.gov/" TargetMode="External"/><Relationship Id="rId35" Type="http://schemas.openxmlformats.org/officeDocument/2006/relationships/hyperlink" Target="https://sec.gov/" TargetMode="External"/><Relationship Id="rId43" Type="http://schemas.openxmlformats.org/officeDocument/2006/relationships/hyperlink" Target="https://sec.gov/" TargetMode="External"/><Relationship Id="rId48" Type="http://schemas.openxmlformats.org/officeDocument/2006/relationships/hyperlink" Target="https://sec.gov/" TargetMode="External"/><Relationship Id="rId56" Type="http://schemas.openxmlformats.org/officeDocument/2006/relationships/hyperlink" Target="https://www.sec.gov/Archives/edgar/data/1652044/000165204418000007/goog10-kq42017.htm" TargetMode="External"/><Relationship Id="rId64" Type="http://schemas.openxmlformats.org/officeDocument/2006/relationships/hyperlink" Target="https://www.sec.gov/Archives/edgar/data/1652044/000165204420000008/goog10-k2019.htm" TargetMode="External"/><Relationship Id="rId69" Type="http://schemas.openxmlformats.org/officeDocument/2006/relationships/hyperlink" Target="https://www.sec.gov/Archives/edgar/data/1652044/000165204422000019/0001652044-22-000019-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1652044/000165204416000012/goog10-k2015.htm" TargetMode="External"/><Relationship Id="rId3" Type="http://schemas.openxmlformats.org/officeDocument/2006/relationships/hyperlink" Target="https://sec.gov/"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25" Type="http://schemas.openxmlformats.org/officeDocument/2006/relationships/hyperlink" Target="https://sec.gov/" TargetMode="External"/><Relationship Id="rId33" Type="http://schemas.openxmlformats.org/officeDocument/2006/relationships/hyperlink" Target="https://sec.gov/" TargetMode="External"/><Relationship Id="rId38" Type="http://schemas.openxmlformats.org/officeDocument/2006/relationships/hyperlink" Target="https://sec.gov/" TargetMode="External"/><Relationship Id="rId46" Type="http://schemas.openxmlformats.org/officeDocument/2006/relationships/hyperlink" Target="https://sec.gov/" TargetMode="External"/><Relationship Id="rId59" Type="http://schemas.openxmlformats.org/officeDocument/2006/relationships/hyperlink" Target="https://www.sec.gov/Archives/edgar/data/1652044/000165204419000004/goog10-kq42018.htm" TargetMode="External"/><Relationship Id="rId67" Type="http://schemas.openxmlformats.org/officeDocument/2006/relationships/hyperlink" Target="https://www.sec.gov/Archives/edgar/data/1652044/000165204421000010/0001652044-21-000010-index.htm" TargetMode="External"/><Relationship Id="rId20" Type="http://schemas.openxmlformats.org/officeDocument/2006/relationships/hyperlink" Target="https://sec.gov/" TargetMode="External"/><Relationship Id="rId41" Type="http://schemas.openxmlformats.org/officeDocument/2006/relationships/hyperlink" Target="https://sec.gov/" TargetMode="External"/><Relationship Id="rId54" Type="http://schemas.openxmlformats.org/officeDocument/2006/relationships/hyperlink" Target="https://www.sec.gov/Archives/edgar/data/1652044/000165204417000008/goog10-kq42016.htm" TargetMode="External"/><Relationship Id="rId62" Type="http://schemas.openxmlformats.org/officeDocument/2006/relationships/hyperlink" Target="https://www.sec.gov/Archives/edgar/data/1652044/000165204420000008/goog10-k2019.htm" TargetMode="External"/><Relationship Id="rId70" Type="http://schemas.openxmlformats.org/officeDocument/2006/relationships/hyperlink" Target="https://www.sec.gov/Archives/edgar/data/1652044/000165204422000019/0001652044-22-000019-index.htm" TargetMode="External"/><Relationship Id="rId1" Type="http://schemas.openxmlformats.org/officeDocument/2006/relationships/hyperlink" Target="https://roic.ai/company/GOOGL"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sec.gov/" TargetMode="External"/><Relationship Id="rId49" Type="http://schemas.openxmlformats.org/officeDocument/2006/relationships/hyperlink" Target="https://sec.gov/" TargetMode="External"/><Relationship Id="rId57" Type="http://schemas.openxmlformats.org/officeDocument/2006/relationships/hyperlink" Target="https://www.sec.gov/Archives/edgar/data/1652044/000165204418000007/goog10-kq42017.htm" TargetMode="External"/><Relationship Id="rId10" Type="http://schemas.openxmlformats.org/officeDocument/2006/relationships/hyperlink" Target="https://sec.gov/" TargetMode="External"/><Relationship Id="rId31" Type="http://schemas.openxmlformats.org/officeDocument/2006/relationships/hyperlink" Target="https://sec.gov/" TargetMode="External"/><Relationship Id="rId44" Type="http://schemas.openxmlformats.org/officeDocument/2006/relationships/hyperlink" Target="https://sec.gov/" TargetMode="External"/><Relationship Id="rId52" Type="http://schemas.openxmlformats.org/officeDocument/2006/relationships/hyperlink" Target="https://www.sec.gov/Archives/edgar/data/1652044/000165204416000012/goog10-k2015.htm" TargetMode="External"/><Relationship Id="rId60" Type="http://schemas.openxmlformats.org/officeDocument/2006/relationships/hyperlink" Target="https://www.sec.gov/Archives/edgar/data/1652044/000165204419000004/goog10-kq42018.htm" TargetMode="External"/><Relationship Id="rId65" Type="http://schemas.openxmlformats.org/officeDocument/2006/relationships/hyperlink" Target="https://www.sec.gov/Archives/edgar/data/1652044/000165204421000010/0001652044-21-000010-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sec.gov/" TargetMode="External"/><Relationship Id="rId34" Type="http://schemas.openxmlformats.org/officeDocument/2006/relationships/hyperlink" Target="https://sec.gov/" TargetMode="External"/><Relationship Id="rId50" Type="http://schemas.openxmlformats.org/officeDocument/2006/relationships/hyperlink" Target="https://www.sec.gov/Archives/edgar/data/1652044/000165204416000012/goog10-k2015.htm" TargetMode="External"/><Relationship Id="rId55" Type="http://schemas.openxmlformats.org/officeDocument/2006/relationships/hyperlink" Target="https://www.sec.gov/Archives/edgar/data/1652044/000165204417000008/goog10-kq42016.ht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sec.gov/" TargetMode="External"/><Relationship Id="rId21" Type="http://schemas.openxmlformats.org/officeDocument/2006/relationships/hyperlink" Target="https://www.sec.gov/Archives/edgar/data/51143/000095011295000774/0000950112-95-000774-index.html" TargetMode="External"/><Relationship Id="rId42" Type="http://schemas.openxmlformats.org/officeDocument/2006/relationships/hyperlink" Target="https://www.sec.gov/Archives/edgar/data/51143/000104746906002608/0001047469-06-002608-index.htm" TargetMode="External"/><Relationship Id="rId47" Type="http://schemas.openxmlformats.org/officeDocument/2006/relationships/hyperlink" Target="https://www.sec.gov/Archives/edgar/data/51143/000104746908001731/0001047469-08-001731-index.htm" TargetMode="External"/><Relationship Id="rId63" Type="http://schemas.openxmlformats.org/officeDocument/2006/relationships/hyperlink" Target="https://www.sec.gov/Archives/edgar/data/51143/000104746916010329/0001047469-16-010329-index.htm" TargetMode="External"/><Relationship Id="rId68" Type="http://schemas.openxmlformats.org/officeDocument/2006/relationships/hyperlink" Target="https://www.sec.gov/Archives/edgar/data/51143/000104746919000712/0001047469-19-000712-index.htm" TargetMode="External"/><Relationship Id="rId2" Type="http://schemas.openxmlformats.org/officeDocument/2006/relationships/hyperlink" Target="https://sec.gov/" TargetMode="External"/><Relationship Id="rId16" Type="http://schemas.openxmlformats.org/officeDocument/2006/relationships/hyperlink" Target="https://sec.gov/" TargetMode="External"/><Relationship Id="rId29" Type="http://schemas.openxmlformats.org/officeDocument/2006/relationships/hyperlink" Target="https://sec.gov/" TargetMode="External"/><Relationship Id="rId11" Type="http://schemas.openxmlformats.org/officeDocument/2006/relationships/hyperlink" Target="https://sec.gov/" TargetMode="External"/><Relationship Id="rId24" Type="http://schemas.openxmlformats.org/officeDocument/2006/relationships/hyperlink" Target="https://www.sec.gov/Archives/edgar/data/51143/000091205797010483/0000912057-97-010483-index.html" TargetMode="External"/><Relationship Id="rId32" Type="http://schemas.openxmlformats.org/officeDocument/2006/relationships/hyperlink" Target="https://www.sec.gov/Archives/edgar/data/51143/000091205701007563/0000912057-01-007563-index.html" TargetMode="External"/><Relationship Id="rId37" Type="http://schemas.openxmlformats.org/officeDocument/2006/relationships/hyperlink" Target="https://sec.gov/" TargetMode="External"/><Relationship Id="rId40" Type="http://schemas.openxmlformats.org/officeDocument/2006/relationships/hyperlink" Target="https://sec.gov/" TargetMode="External"/><Relationship Id="rId45" Type="http://schemas.openxmlformats.org/officeDocument/2006/relationships/hyperlink" Target="https://www.sec.gov/Archives/edgar/data/51143/000104746907001434/0001047469-07-001434-index.htm" TargetMode="External"/><Relationship Id="rId53" Type="http://schemas.openxmlformats.org/officeDocument/2006/relationships/hyperlink" Target="https://www.sec.gov/Archives/edgar/data/51143/000104746911001117/0001047469-11-001117-index.htm" TargetMode="External"/><Relationship Id="rId58" Type="http://schemas.openxmlformats.org/officeDocument/2006/relationships/hyperlink" Target="https://www.sec.gov/Archives/edgar/data/51143/000104746914001302/0001047469-14-001302-index.htm" TargetMode="External"/><Relationship Id="rId66" Type="http://schemas.openxmlformats.org/officeDocument/2006/relationships/hyperlink" Target="https://www.sec.gov/Archives/edgar/data/51143/000104746918001117/0001047469-18-001117-index.htm" TargetMode="External"/><Relationship Id="rId74" Type="http://schemas.openxmlformats.org/officeDocument/2006/relationships/hyperlink" Target="https://www.sec.gov/Archives/edgar/data/51143/000155837022001584/0001558370-22-001584-index.htm" TargetMode="External"/><Relationship Id="rId5" Type="http://schemas.openxmlformats.org/officeDocument/2006/relationships/hyperlink" Target="https://sec.gov/" TargetMode="External"/><Relationship Id="rId61" Type="http://schemas.openxmlformats.org/officeDocument/2006/relationships/hyperlink" Target="https://sec.gov/" TargetMode="External"/><Relationship Id="rId19" Type="http://schemas.openxmlformats.org/officeDocument/2006/relationships/hyperlink" Target="https://sec.gov/" TargetMode="External"/><Relationship Id="rId14" Type="http://schemas.openxmlformats.org/officeDocument/2006/relationships/hyperlink" Target="https://sec.gov/" TargetMode="External"/><Relationship Id="rId22" Type="http://schemas.openxmlformats.org/officeDocument/2006/relationships/hyperlink" Target="https://sec.gov/" TargetMode="External"/><Relationship Id="rId27" Type="http://schemas.openxmlformats.org/officeDocument/2006/relationships/hyperlink" Target="https://sec.gov/" TargetMode="External"/><Relationship Id="rId30" Type="http://schemas.openxmlformats.org/officeDocument/2006/relationships/hyperlink" Target="https://sec.gov/" TargetMode="External"/><Relationship Id="rId35" Type="http://schemas.openxmlformats.org/officeDocument/2006/relationships/hyperlink" Target="https://sec.gov/" TargetMode="External"/><Relationship Id="rId43" Type="http://schemas.openxmlformats.org/officeDocument/2006/relationships/hyperlink" Target="https://www.sec.gov/Archives/edgar/data/51143/000104746906002608/0001047469-06-002608-index.htm" TargetMode="External"/><Relationship Id="rId48" Type="http://schemas.openxmlformats.org/officeDocument/2006/relationships/hyperlink" Target="https://www.sec.gov/Archives/edgar/data/51143/000104746909001737/0001047469-09-001737-index.htm" TargetMode="External"/><Relationship Id="rId56" Type="http://schemas.openxmlformats.org/officeDocument/2006/relationships/hyperlink" Target="https://www.sec.gov/Archives/edgar/data/51143/000104746913001698/0001047469-13-001698-index.htm" TargetMode="External"/><Relationship Id="rId64" Type="http://schemas.openxmlformats.org/officeDocument/2006/relationships/hyperlink" Target="https://www.sec.gov/Archives/edgar/data/51143/000104746917001061/0001047469-17-001061-index.htm" TargetMode="External"/><Relationship Id="rId69" Type="http://schemas.openxmlformats.org/officeDocument/2006/relationships/hyperlink" Target="https://www.sec.gov/Archives/edgar/data/51143/000104746919000712/0001047469-19-000712-index.htm" TargetMode="External"/><Relationship Id="rId8" Type="http://schemas.openxmlformats.org/officeDocument/2006/relationships/hyperlink" Target="https://sec.gov/" TargetMode="External"/><Relationship Id="rId51" Type="http://schemas.openxmlformats.org/officeDocument/2006/relationships/hyperlink" Target="https://www.sec.gov/Archives/edgar/data/51143/000104746910001151/0001047469-10-001151-index.htm" TargetMode="External"/><Relationship Id="rId72" Type="http://schemas.openxmlformats.org/officeDocument/2006/relationships/hyperlink" Target="https://www.sec.gov/Archives/edgar/data/51143/000155837021001489/0001558370-21-001489-index.htm" TargetMode="External"/><Relationship Id="rId3" Type="http://schemas.openxmlformats.org/officeDocument/2006/relationships/hyperlink" Target="https://sec.gov/" TargetMode="External"/><Relationship Id="rId12" Type="http://schemas.openxmlformats.org/officeDocument/2006/relationships/hyperlink" Target="https://sec.gov/" TargetMode="External"/><Relationship Id="rId17" Type="http://schemas.openxmlformats.org/officeDocument/2006/relationships/hyperlink" Target="https://sec.gov/" TargetMode="External"/><Relationship Id="rId25" Type="http://schemas.openxmlformats.org/officeDocument/2006/relationships/hyperlink" Target="https://www.sec.gov/Archives/edgar/data/51143/000091205797010483/0000912057-97-010483-index.html" TargetMode="External"/><Relationship Id="rId33" Type="http://schemas.openxmlformats.org/officeDocument/2006/relationships/hyperlink" Target="https://www.sec.gov/Archives/edgar/data/51143/000091205701007563/0000912057-01-007563-index.html" TargetMode="External"/><Relationship Id="rId38" Type="http://schemas.openxmlformats.org/officeDocument/2006/relationships/hyperlink" Target="https://www.sec.gov/Archives/edgar/data/51143/000104746904006934/0001047469-04-006934-index.htm" TargetMode="External"/><Relationship Id="rId46" Type="http://schemas.openxmlformats.org/officeDocument/2006/relationships/hyperlink" Target="https://www.sec.gov/Archives/edgar/data/51143/000104746908001731/0001047469-08-001731-index.htm" TargetMode="External"/><Relationship Id="rId59" Type="http://schemas.openxmlformats.org/officeDocument/2006/relationships/hyperlink" Target="https://www.sec.gov/Archives/edgar/data/51143/000104746914001302/0001047469-14-001302-index.htm" TargetMode="External"/><Relationship Id="rId67" Type="http://schemas.openxmlformats.org/officeDocument/2006/relationships/hyperlink" Target="https://www.sec.gov/Archives/edgar/data/51143/000104746918001117/0001047469-18-001117-index.htm" TargetMode="External"/><Relationship Id="rId20" Type="http://schemas.openxmlformats.org/officeDocument/2006/relationships/hyperlink" Target="https://www.sec.gov/Archives/edgar/data/51143/000095011295000774/0000950112-95-000774-index.html" TargetMode="External"/><Relationship Id="rId41" Type="http://schemas.openxmlformats.org/officeDocument/2006/relationships/hyperlink" Target="https://sec.gov/" TargetMode="External"/><Relationship Id="rId54" Type="http://schemas.openxmlformats.org/officeDocument/2006/relationships/hyperlink" Target="https://www.sec.gov/Archives/edgar/data/51143/000104746912001742/0001047469-12-001742-index.htm" TargetMode="External"/><Relationship Id="rId62" Type="http://schemas.openxmlformats.org/officeDocument/2006/relationships/hyperlink" Target="https://www.sec.gov/Archives/edgar/data/51143/000104746916010329/0001047469-16-010329-index.htm" TargetMode="External"/><Relationship Id="rId70" Type="http://schemas.openxmlformats.org/officeDocument/2006/relationships/hyperlink" Target="https://www.sec.gov/Archives/edgar/data/51143/000155837020001334/0001558370-20-001334-index.htm" TargetMode="External"/><Relationship Id="rId75" Type="http://schemas.openxmlformats.org/officeDocument/2006/relationships/hyperlink" Target="https://www.sec.gov/Archives/edgar/data/51143/000155837022001584/0001558370-22-001584-index.htm" TargetMode="External"/><Relationship Id="rId1" Type="http://schemas.openxmlformats.org/officeDocument/2006/relationships/hyperlink" Target="https://roic.ai/company/IBM" TargetMode="External"/><Relationship Id="rId6" Type="http://schemas.openxmlformats.org/officeDocument/2006/relationships/hyperlink" Target="https://sec.gov/" TargetMode="External"/><Relationship Id="rId15" Type="http://schemas.openxmlformats.org/officeDocument/2006/relationships/hyperlink" Target="https://sec.gov/" TargetMode="External"/><Relationship Id="rId23" Type="http://schemas.openxmlformats.org/officeDocument/2006/relationships/hyperlink" Target="https://sec.gov/" TargetMode="External"/><Relationship Id="rId28" Type="http://schemas.openxmlformats.org/officeDocument/2006/relationships/hyperlink" Target="https://sec.gov/" TargetMode="External"/><Relationship Id="rId36" Type="http://schemas.openxmlformats.org/officeDocument/2006/relationships/hyperlink" Target="https://sec.gov/" TargetMode="External"/><Relationship Id="rId49" Type="http://schemas.openxmlformats.org/officeDocument/2006/relationships/hyperlink" Target="https://www.sec.gov/Archives/edgar/data/51143/000104746909001737/0001047469-09-001737-index.htm" TargetMode="External"/><Relationship Id="rId57" Type="http://schemas.openxmlformats.org/officeDocument/2006/relationships/hyperlink" Target="https://www.sec.gov/Archives/edgar/data/51143/000104746913001698/0001047469-13-001698-index.htm" TargetMode="External"/><Relationship Id="rId10" Type="http://schemas.openxmlformats.org/officeDocument/2006/relationships/hyperlink" Target="https://sec.gov/" TargetMode="External"/><Relationship Id="rId31" Type="http://schemas.openxmlformats.org/officeDocument/2006/relationships/hyperlink" Target="https://sec.gov/" TargetMode="External"/><Relationship Id="rId44" Type="http://schemas.openxmlformats.org/officeDocument/2006/relationships/hyperlink" Target="https://www.sec.gov/Archives/edgar/data/51143/000104746907001434/0001047469-07-001434-index.htm" TargetMode="External"/><Relationship Id="rId52" Type="http://schemas.openxmlformats.org/officeDocument/2006/relationships/hyperlink" Target="https://www.sec.gov/Archives/edgar/data/51143/000104746911001117/0001047469-11-001117-index.htm" TargetMode="External"/><Relationship Id="rId60" Type="http://schemas.openxmlformats.org/officeDocument/2006/relationships/hyperlink" Target="https://sec.gov/" TargetMode="External"/><Relationship Id="rId65" Type="http://schemas.openxmlformats.org/officeDocument/2006/relationships/hyperlink" Target="https://www.sec.gov/Archives/edgar/data/51143/000104746917001061/0001047469-17-001061-index.htm" TargetMode="External"/><Relationship Id="rId73" Type="http://schemas.openxmlformats.org/officeDocument/2006/relationships/hyperlink" Target="https://www.sec.gov/Archives/edgar/data/51143/000155837021001489/0001558370-21-001489-index.htm" TargetMode="External"/><Relationship Id="rId4" Type="http://schemas.openxmlformats.org/officeDocument/2006/relationships/hyperlink" Target="https://sec.gov/" TargetMode="External"/><Relationship Id="rId9" Type="http://schemas.openxmlformats.org/officeDocument/2006/relationships/hyperlink" Target="https://sec.gov/" TargetMode="External"/><Relationship Id="rId13" Type="http://schemas.openxmlformats.org/officeDocument/2006/relationships/hyperlink" Target="https://sec.gov/" TargetMode="External"/><Relationship Id="rId18" Type="http://schemas.openxmlformats.org/officeDocument/2006/relationships/hyperlink" Target="https://sec.gov/" TargetMode="External"/><Relationship Id="rId39" Type="http://schemas.openxmlformats.org/officeDocument/2006/relationships/hyperlink" Target="https://www.sec.gov/Archives/edgar/data/51143/000104746904006934/0001047469-04-006934-index.htm" TargetMode="External"/><Relationship Id="rId34" Type="http://schemas.openxmlformats.org/officeDocument/2006/relationships/hyperlink" Target="https://sec.gov/" TargetMode="External"/><Relationship Id="rId50" Type="http://schemas.openxmlformats.org/officeDocument/2006/relationships/hyperlink" Target="https://www.sec.gov/Archives/edgar/data/51143/000104746910001151/0001047469-10-001151-index.htm" TargetMode="External"/><Relationship Id="rId55" Type="http://schemas.openxmlformats.org/officeDocument/2006/relationships/hyperlink" Target="https://www.sec.gov/Archives/edgar/data/51143/000104746912001742/0001047469-12-001742-index.htm" TargetMode="External"/><Relationship Id="rId7" Type="http://schemas.openxmlformats.org/officeDocument/2006/relationships/hyperlink" Target="https://sec.gov/" TargetMode="External"/><Relationship Id="rId71" Type="http://schemas.openxmlformats.org/officeDocument/2006/relationships/hyperlink" Target="https://www.sec.gov/Archives/edgar/data/51143/000155837020001334/0001558370-20-001334-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45BA-2149-4673-A721-97CD85426133}">
  <dimension ref="A63:AA195"/>
  <sheetViews>
    <sheetView tabSelected="1" zoomScale="87" zoomScaleNormal="87" workbookViewId="0">
      <selection activeCell="U144" sqref="U144"/>
    </sheetView>
  </sheetViews>
  <sheetFormatPr defaultRowHeight="15" x14ac:dyDescent="0.25"/>
  <sheetData>
    <row r="63" spans="18:18" x14ac:dyDescent="0.25">
      <c r="R63" t="s">
        <v>109</v>
      </c>
    </row>
    <row r="64" spans="18:18" x14ac:dyDescent="0.25">
      <c r="R64" t="s">
        <v>108</v>
      </c>
    </row>
    <row r="66" spans="18:18" x14ac:dyDescent="0.25">
      <c r="R66" t="s">
        <v>111</v>
      </c>
    </row>
    <row r="67" spans="18:18" x14ac:dyDescent="0.25">
      <c r="R67" t="s">
        <v>110</v>
      </c>
    </row>
    <row r="69" spans="18:18" x14ac:dyDescent="0.25">
      <c r="R69" t="s">
        <v>113</v>
      </c>
    </row>
    <row r="70" spans="18:18" x14ac:dyDescent="0.25">
      <c r="R70" t="s">
        <v>112</v>
      </c>
    </row>
    <row r="104" spans="18:18" x14ac:dyDescent="0.25">
      <c r="R104" t="s">
        <v>114</v>
      </c>
    </row>
    <row r="105" spans="18:18" x14ac:dyDescent="0.25">
      <c r="R105" t="s">
        <v>115</v>
      </c>
    </row>
    <row r="195" spans="1:27"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zoomScale="115" zoomScaleNormal="115" workbookViewId="0">
      <selection activeCell="T8" sqref="T8"/>
    </sheetView>
  </sheetViews>
  <sheetFormatPr defaultRowHeight="15" x14ac:dyDescent="0.25"/>
  <cols>
    <col min="1" max="1" width="10.5703125" bestFit="1" customWidth="1"/>
    <col min="3" max="3" width="5.5703125" bestFit="1" customWidth="1"/>
    <col min="4" max="7" width="9.5703125" bestFit="1" customWidth="1"/>
    <col min="8" max="8" width="10.42578125" bestFit="1" customWidth="1"/>
    <col min="9" max="10" width="9.5703125" bestFit="1" customWidth="1"/>
    <col min="11" max="12" width="8.42578125" bestFit="1" customWidth="1"/>
    <col min="13" max="13" width="10.42578125" bestFit="1" customWidth="1"/>
    <col min="14" max="14" width="8.42578125" bestFit="1" customWidth="1"/>
    <col min="15" max="15" width="9.5703125" bestFit="1" customWidth="1"/>
    <col min="16" max="17" width="8.42578125" bestFit="1" customWidth="1"/>
    <col min="18" max="18" width="10.42578125" bestFit="1" customWidth="1"/>
  </cols>
  <sheetData>
    <row r="1" spans="1:18" ht="30" customHeight="1" x14ac:dyDescent="0.35">
      <c r="A1" t="s">
        <v>99</v>
      </c>
      <c r="C1" s="2"/>
      <c r="D1" s="41" t="s">
        <v>92</v>
      </c>
      <c r="E1" s="42"/>
      <c r="F1" s="42"/>
      <c r="G1" s="42"/>
      <c r="H1" s="42"/>
      <c r="I1" s="43" t="s">
        <v>95</v>
      </c>
      <c r="J1" s="43"/>
      <c r="K1" s="43"/>
      <c r="L1" s="43"/>
      <c r="M1" s="43"/>
      <c r="N1" s="44" t="s">
        <v>96</v>
      </c>
      <c r="O1" s="44"/>
      <c r="P1" s="44"/>
      <c r="Q1" s="44"/>
      <c r="R1" s="44"/>
    </row>
    <row r="2" spans="1:18" x14ac:dyDescent="0.25">
      <c r="A2" t="s">
        <v>100</v>
      </c>
      <c r="C2" s="2"/>
      <c r="D2" t="s">
        <v>97</v>
      </c>
      <c r="E2" t="s">
        <v>98</v>
      </c>
      <c r="F2" t="s">
        <v>104</v>
      </c>
      <c r="G2" t="s">
        <v>106</v>
      </c>
      <c r="H2" s="2" t="s">
        <v>116</v>
      </c>
      <c r="I2" t="s">
        <v>97</v>
      </c>
      <c r="J2" t="s">
        <v>98</v>
      </c>
      <c r="K2" t="s">
        <v>104</v>
      </c>
      <c r="L2" t="s">
        <v>106</v>
      </c>
      <c r="M2" s="2" t="s">
        <v>116</v>
      </c>
      <c r="N2" t="s">
        <v>97</v>
      </c>
      <c r="O2" t="s">
        <v>98</v>
      </c>
      <c r="P2" t="s">
        <v>104</v>
      </c>
      <c r="Q2" t="s">
        <v>106</v>
      </c>
      <c r="R2" t="s">
        <v>116</v>
      </c>
    </row>
    <row r="3" spans="1:18" x14ac:dyDescent="0.25">
      <c r="C3" s="2">
        <v>1980</v>
      </c>
      <c r="D3" s="39" t="e">
        <f>_xlfn.XLOOKUP(C3,Apple!$B$1:$AM$1,Apple!$B$3:$AM$3)/1000000</f>
        <v>#N/A</v>
      </c>
      <c r="E3" s="39" t="e">
        <f>_xlfn.XLOOKUP(C3,Microsoft!$B$1:$AL$1,Microsoft!$B$3:$AL$3)/1000000</f>
        <v>#N/A</v>
      </c>
      <c r="F3" s="39" t="e">
        <f>_xlfn.XLOOKUP(C3,Google!$B$1:$AL$1,Google!$B$3:$AL$3)/1000000</f>
        <v>#N/A</v>
      </c>
      <c r="G3" s="39" t="e">
        <f>_xlfn.XLOOKUP(C3,IBM!$B$1:$AL$1,IBM!$B$3:$AL$3)/1000000</f>
        <v>#N/A</v>
      </c>
      <c r="H3" s="40" t="s">
        <v>105</v>
      </c>
      <c r="I3" s="39" t="e">
        <f>_xlfn.XLOOKUP(C3,Apple!$B$1:$AM$1,Apple!$B$18:$AM$18)/1000000</f>
        <v>#N/A</v>
      </c>
      <c r="J3" s="39" t="e">
        <f>_xlfn.XLOOKUP(C3,Microsoft!$B$1:$AM$1,Microsoft!$B$18:$AM$18)/1000000</f>
        <v>#N/A</v>
      </c>
      <c r="K3" s="39" t="e">
        <f>_xlfn.XLOOKUP(C3,Google!$B$1:$AM$1,Google!$B$18:$AM$18)/1000000</f>
        <v>#N/A</v>
      </c>
      <c r="L3" s="39" t="e">
        <f>_xlfn.XLOOKUP(C3,IBM!$B$1:$AM$1,IBM!$B$18:$AM$18)/1000000</f>
        <v>#N/A</v>
      </c>
      <c r="M3" s="40" t="s">
        <v>105</v>
      </c>
      <c r="N3" s="39" t="e">
        <f>_xlfn.XLOOKUP(C3,Apple!$D$1:$AM$1,Apple!$D$24:$AM$24)/1000000</f>
        <v>#N/A</v>
      </c>
      <c r="O3" s="39" t="e">
        <f>_xlfn.XLOOKUP(C3,Microsoft!$D$1:$AM$1,Microsoft!$D$24:$AM$24)/1000000</f>
        <v>#N/A</v>
      </c>
      <c r="P3" s="39" t="e">
        <f>_xlfn.XLOOKUP(C3,Google!$D$1:$AM$1,Google!$D$24:$AM$24)/1000000</f>
        <v>#N/A</v>
      </c>
      <c r="Q3" s="39" t="e">
        <f>_xlfn.XLOOKUP(C3,IBM!$D$1:$AM$1,IBM!$D$24:$AM$24)/1000000</f>
        <v>#N/A</v>
      </c>
      <c r="R3" s="39" t="s">
        <v>105</v>
      </c>
    </row>
    <row r="4" spans="1:18" x14ac:dyDescent="0.25">
      <c r="C4" s="2">
        <v>1981</v>
      </c>
      <c r="D4" s="39" t="e">
        <f>_xlfn.XLOOKUP(C4,Apple!$B$1:$AM$1,Apple!$B$3:$AM$3)/1000000</f>
        <v>#N/A</v>
      </c>
      <c r="E4" s="39" t="e">
        <f>_xlfn.XLOOKUP(C4,Microsoft!$B$1:$AL$1,Microsoft!$B$3:$AL$3)/1000000</f>
        <v>#N/A</v>
      </c>
      <c r="F4" s="39" t="e">
        <f>_xlfn.XLOOKUP(C4,Google!$B$1:$AL$1,Google!$B$3:$AL$3)/1000000</f>
        <v>#N/A</v>
      </c>
      <c r="G4" s="39" t="e">
        <f>_xlfn.XLOOKUP(C4,IBM!$B$1:$AL$1,IBM!$B$3:$AL$3)/1000000</f>
        <v>#N/A</v>
      </c>
      <c r="H4" s="40"/>
      <c r="I4" s="39" t="e">
        <f>_xlfn.XLOOKUP(C4,Apple!$B$1:$AM$1,Apple!$B$18:$AM$18)/1000000</f>
        <v>#N/A</v>
      </c>
      <c r="J4" s="39" t="e">
        <f>_xlfn.XLOOKUP(C4,Microsoft!$B$1:$AM$1,Microsoft!$B$18:$AM$18)/1000000</f>
        <v>#N/A</v>
      </c>
      <c r="K4" s="39" t="e">
        <f>_xlfn.XLOOKUP(C4,Google!$B$1:$AM$1,Google!$B$18:$AM$18)/1000000</f>
        <v>#N/A</v>
      </c>
      <c r="L4" s="39" t="e">
        <f>_xlfn.XLOOKUP(C4,IBM!$B$1:$AM$1,IBM!$B$18:$AM$18)/1000000</f>
        <v>#N/A</v>
      </c>
      <c r="M4" s="40"/>
      <c r="N4" s="39" t="e">
        <f>_xlfn.XLOOKUP(C4,Apple!$D$1:$AM$1,Apple!$D$24:$AM$24)/1000000</f>
        <v>#N/A</v>
      </c>
      <c r="O4" s="39" t="e">
        <f>_xlfn.XLOOKUP(C4,Microsoft!$D$1:$AM$1,Microsoft!$D$24:$AM$24)/1000000</f>
        <v>#N/A</v>
      </c>
      <c r="P4" s="39" t="e">
        <f>_xlfn.XLOOKUP(C4,Google!$D$1:$AM$1,Google!$D$24:$AM$24)/1000000</f>
        <v>#N/A</v>
      </c>
      <c r="Q4" s="39" t="e">
        <f>_xlfn.XLOOKUP(C4,IBM!$D$1:$AM$1,IBM!$D$24:$AM$24)/1000000</f>
        <v>#N/A</v>
      </c>
      <c r="R4" s="39"/>
    </row>
    <row r="5" spans="1:18" x14ac:dyDescent="0.25">
      <c r="C5" s="2">
        <v>1982</v>
      </c>
      <c r="D5" s="39" t="e">
        <f>_xlfn.XLOOKUP(C5,Apple!$B$1:$AM$1,Apple!$B$3:$AM$3)/1000000</f>
        <v>#N/A</v>
      </c>
      <c r="E5" s="39" t="e">
        <f>_xlfn.XLOOKUP(C5,Microsoft!$B$1:$AL$1,Microsoft!$B$3:$AL$3)/1000000</f>
        <v>#N/A</v>
      </c>
      <c r="F5" s="39" t="e">
        <f>_xlfn.XLOOKUP(C5,Google!$B$1:$AL$1,Google!$B$3:$AL$3)/1000000</f>
        <v>#N/A</v>
      </c>
      <c r="G5" s="39" t="e">
        <f>_xlfn.XLOOKUP(C5,IBM!$B$1:$AL$1,IBM!$B$3:$AL$3)/1000000</f>
        <v>#N/A</v>
      </c>
      <c r="H5" s="40"/>
      <c r="I5" s="39" t="e">
        <f>_xlfn.XLOOKUP(C5,Apple!$B$1:$AM$1,Apple!$B$18:$AM$18)/1000000</f>
        <v>#N/A</v>
      </c>
      <c r="J5" s="39" t="e">
        <f>_xlfn.XLOOKUP(C5,Microsoft!$B$1:$AM$1,Microsoft!$B$18:$AM$18)/1000000</f>
        <v>#N/A</v>
      </c>
      <c r="K5" s="39" t="e">
        <f>_xlfn.XLOOKUP(C5,Google!$B$1:$AM$1,Google!$B$18:$AM$18)/1000000</f>
        <v>#N/A</v>
      </c>
      <c r="L5" s="39" t="e">
        <f>_xlfn.XLOOKUP(C5,IBM!$B$1:$AM$1,IBM!$B$18:$AM$18)/1000000</f>
        <v>#N/A</v>
      </c>
      <c r="M5" s="40"/>
      <c r="N5" s="39" t="e">
        <f>_xlfn.XLOOKUP(C5,Apple!$D$1:$AM$1,Apple!$D$24:$AM$24)/1000000</f>
        <v>#N/A</v>
      </c>
      <c r="O5" s="39" t="e">
        <f>_xlfn.XLOOKUP(C5,Microsoft!$D$1:$AM$1,Microsoft!$D$24:$AM$24)/1000000</f>
        <v>#N/A</v>
      </c>
      <c r="P5" s="39" t="e">
        <f>_xlfn.XLOOKUP(C5,Google!$D$1:$AM$1,Google!$D$24:$AM$24)/1000000</f>
        <v>#N/A</v>
      </c>
      <c r="Q5" s="39" t="e">
        <f>_xlfn.XLOOKUP(C5,IBM!$D$1:$AM$1,IBM!$D$24:$AM$24)/1000000</f>
        <v>#N/A</v>
      </c>
      <c r="R5" s="39"/>
    </row>
    <row r="6" spans="1:18" x14ac:dyDescent="0.25">
      <c r="C6" s="2">
        <v>1983</v>
      </c>
      <c r="D6" s="39" t="e">
        <f>_xlfn.XLOOKUP(C6,Apple!$B$1:$AM$1,Apple!$B$3:$AM$3)/1000000</f>
        <v>#N/A</v>
      </c>
      <c r="E6" s="39" t="e">
        <f>_xlfn.XLOOKUP(C6,Microsoft!$B$1:$AL$1,Microsoft!$B$3:$AL$3)/1000000</f>
        <v>#N/A</v>
      </c>
      <c r="F6" s="39" t="e">
        <f>_xlfn.XLOOKUP(C6,Google!$B$1:$AL$1,Google!$B$3:$AL$3)/1000000</f>
        <v>#N/A</v>
      </c>
      <c r="G6" s="39" t="e">
        <f>_xlfn.XLOOKUP(C6,IBM!$B$1:$AL$1,IBM!$B$3:$AL$3)/1000000</f>
        <v>#N/A</v>
      </c>
      <c r="H6" s="40"/>
      <c r="I6" s="39" t="e">
        <f>_xlfn.XLOOKUP(C6,Apple!$B$1:$AM$1,Apple!$B$18:$AM$18)/1000000</f>
        <v>#N/A</v>
      </c>
      <c r="J6" s="39" t="e">
        <f>_xlfn.XLOOKUP(C6,Microsoft!$B$1:$AM$1,Microsoft!$B$18:$AM$18)/1000000</f>
        <v>#N/A</v>
      </c>
      <c r="K6" s="39" t="e">
        <f>_xlfn.XLOOKUP(C6,Google!$B$1:$AM$1,Google!$B$18:$AM$18)/1000000</f>
        <v>#N/A</v>
      </c>
      <c r="L6" s="39" t="e">
        <f>_xlfn.XLOOKUP(C6,IBM!$B$1:$AM$1,IBM!$B$18:$AM$18)/1000000</f>
        <v>#N/A</v>
      </c>
      <c r="M6" s="40"/>
      <c r="N6" s="39" t="e">
        <f>_xlfn.XLOOKUP(C6,Apple!$D$1:$AM$1,Apple!$D$24:$AM$24)/1000000</f>
        <v>#N/A</v>
      </c>
      <c r="O6" s="39" t="e">
        <f>_xlfn.XLOOKUP(C6,Microsoft!$D$1:$AM$1,Microsoft!$D$24:$AM$24)/1000000</f>
        <v>#N/A</v>
      </c>
      <c r="P6" s="39" t="e">
        <f>_xlfn.XLOOKUP(C6,Google!$D$1:$AM$1,Google!$D$24:$AM$24)/1000000</f>
        <v>#N/A</v>
      </c>
      <c r="Q6" s="39" t="e">
        <f>_xlfn.XLOOKUP(C6,IBM!$D$1:$AM$1,IBM!$D$24:$AM$24)/1000000</f>
        <v>#N/A</v>
      </c>
      <c r="R6" s="39"/>
    </row>
    <row r="7" spans="1:18" x14ac:dyDescent="0.25">
      <c r="C7" s="2">
        <v>1984</v>
      </c>
      <c r="D7" s="39" t="e">
        <f>_xlfn.XLOOKUP(C7,Apple!$B$1:$AM$1,Apple!$B$3:$AM$3)/1000000</f>
        <v>#N/A</v>
      </c>
      <c r="E7" s="39" t="e">
        <f>_xlfn.XLOOKUP(C7,Microsoft!$B$1:$AL$1,Microsoft!$B$3:$AL$3)/1000000</f>
        <v>#N/A</v>
      </c>
      <c r="F7" s="39" t="e">
        <f>_xlfn.XLOOKUP(C7,Google!$B$1:$AL$1,Google!$B$3:$AL$3)/1000000</f>
        <v>#N/A</v>
      </c>
      <c r="G7" s="39" t="e">
        <f>_xlfn.XLOOKUP(C7,IBM!$B$1:$AL$1,IBM!$B$3:$AL$3)/1000000</f>
        <v>#N/A</v>
      </c>
      <c r="H7" s="40"/>
      <c r="I7" s="39" t="e">
        <f>_xlfn.XLOOKUP(C7,Apple!$B$1:$AM$1,Apple!$B$18:$AM$18)/1000000</f>
        <v>#N/A</v>
      </c>
      <c r="J7" s="39" t="e">
        <f>_xlfn.XLOOKUP(C7,Microsoft!$B$1:$AM$1,Microsoft!$B$18:$AM$18)/1000000</f>
        <v>#N/A</v>
      </c>
      <c r="K7" s="39" t="e">
        <f>_xlfn.XLOOKUP(C7,Google!$B$1:$AM$1,Google!$B$18:$AM$18)/1000000</f>
        <v>#N/A</v>
      </c>
      <c r="L7" s="39" t="e">
        <f>_xlfn.XLOOKUP(C7,IBM!$B$1:$AM$1,IBM!$B$18:$AM$18)/1000000</f>
        <v>#N/A</v>
      </c>
      <c r="M7" s="40"/>
      <c r="N7" s="39" t="e">
        <f>_xlfn.XLOOKUP(C7,Apple!$D$1:$AM$1,Apple!$D$24:$AM$24)/1000000</f>
        <v>#N/A</v>
      </c>
      <c r="O7" s="39" t="e">
        <f>_xlfn.XLOOKUP(C7,Microsoft!$D$1:$AM$1,Microsoft!$D$24:$AM$24)/1000000</f>
        <v>#N/A</v>
      </c>
      <c r="P7" s="39" t="e">
        <f>_xlfn.XLOOKUP(C7,Google!$D$1:$AM$1,Google!$D$24:$AM$24)/1000000</f>
        <v>#N/A</v>
      </c>
      <c r="Q7" s="39" t="e">
        <f>_xlfn.XLOOKUP(C7,IBM!$D$1:$AM$1,IBM!$D$24:$AM$24)/1000000</f>
        <v>#N/A</v>
      </c>
      <c r="R7" s="39"/>
    </row>
    <row r="8" spans="1:18" x14ac:dyDescent="0.25">
      <c r="C8" s="2">
        <v>1985</v>
      </c>
      <c r="D8" s="39">
        <f>_xlfn.XLOOKUP(C8,Apple!$B$1:$AM$1,Apple!$B$3:$AM$3)/1000000</f>
        <v>1918.3</v>
      </c>
      <c r="E8" s="39" t="e">
        <f>_xlfn.XLOOKUP(C8,Microsoft!$B$1:$AL$1,Microsoft!$B$3:$AL$3)/1000000</f>
        <v>#N/A</v>
      </c>
      <c r="F8" s="39" t="e">
        <f>_xlfn.XLOOKUP(C8,Google!$B$1:$AL$1,Google!$B$3:$AL$3)/1000000</f>
        <v>#N/A</v>
      </c>
      <c r="G8" s="39">
        <f>_xlfn.XLOOKUP(C8,IBM!$B$1:$AL$1,IBM!$B$3:$AL$3)/1000000</f>
        <v>50056</v>
      </c>
      <c r="H8" s="40"/>
      <c r="I8" s="39">
        <f>_xlfn.XLOOKUP(C8,Apple!$B$1:$AM$1,Apple!$B$18:$AM$18)/1000000</f>
        <v>147.30000000000001</v>
      </c>
      <c r="J8" s="39" t="e">
        <f>_xlfn.XLOOKUP(C8,Microsoft!$B$1:$AM$1,Microsoft!$B$18:$AM$18)/1000000</f>
        <v>#N/A</v>
      </c>
      <c r="K8" s="39" t="e">
        <f>_xlfn.XLOOKUP(C8,Google!$B$1:$AM$1,Google!$B$18:$AM$18)/1000000</f>
        <v>#N/A</v>
      </c>
      <c r="L8" s="39">
        <f>_xlfn.XLOOKUP(C8,IBM!$B$1:$AM$1,IBM!$B$18:$AM$18)/1000000</f>
        <v>11230</v>
      </c>
      <c r="M8" s="40"/>
      <c r="N8" s="39" t="e">
        <f>_xlfn.XLOOKUP(C8,Apple!$D$1:$AM$1,Apple!$D$24:$AM$24)/1000000</f>
        <v>#N/A</v>
      </c>
      <c r="O8" s="39" t="e">
        <f>_xlfn.XLOOKUP(C8,Microsoft!$D$1:$AM$1,Microsoft!$D$24:$AM$24)/1000000</f>
        <v>#N/A</v>
      </c>
      <c r="P8" s="39" t="e">
        <f>_xlfn.XLOOKUP(C8,Google!$D$1:$AM$1,Google!$D$24:$AM$24)/1000000</f>
        <v>#N/A</v>
      </c>
      <c r="Q8" s="39" t="e">
        <f>_xlfn.XLOOKUP(C8,IBM!$D$1:$AM$1,IBM!$D$24:$AM$24)/1000000</f>
        <v>#N/A</v>
      </c>
      <c r="R8" s="39"/>
    </row>
    <row r="9" spans="1:18" x14ac:dyDescent="0.25">
      <c r="C9" s="2">
        <v>1986</v>
      </c>
      <c r="D9" s="39">
        <f>_xlfn.XLOOKUP(C9,Apple!$B$1:$AM$1,Apple!$B$3:$AM$3)/1000000</f>
        <v>1901.9</v>
      </c>
      <c r="E9" s="39">
        <f>_xlfn.XLOOKUP(C9,Microsoft!$B$1:$AL$1,Microsoft!$B$3:$AL$3)/1000000</f>
        <v>197.5</v>
      </c>
      <c r="F9" s="39" t="e">
        <f>_xlfn.XLOOKUP(C9,Google!$B$1:$AL$1,Google!$B$3:$AL$3)/1000000</f>
        <v>#N/A</v>
      </c>
      <c r="G9" s="39">
        <f>_xlfn.XLOOKUP(C9,IBM!$B$1:$AL$1,IBM!$B$3:$AL$3)/1000000</f>
        <v>51250</v>
      </c>
      <c r="H9" s="40"/>
      <c r="I9" s="39">
        <f>_xlfn.XLOOKUP(C9,Apple!$B$1:$AM$1,Apple!$B$18:$AM$18)/1000000</f>
        <v>273.5</v>
      </c>
      <c r="J9" s="39">
        <f>_xlfn.XLOOKUP(C9,Microsoft!$B$1:$AM$1,Microsoft!$B$18:$AM$18)/1000000</f>
        <v>60.9</v>
      </c>
      <c r="K9" s="39" t="e">
        <f>_xlfn.XLOOKUP(C9,Google!$B$1:$AM$1,Google!$B$18:$AM$18)/1000000</f>
        <v>#N/A</v>
      </c>
      <c r="L9" s="39">
        <f>_xlfn.XLOOKUP(C9,IBM!$B$1:$AM$1,IBM!$B$18:$AM$18)/1000000</f>
        <v>7859</v>
      </c>
      <c r="M9" s="40"/>
      <c r="N9" s="39" t="e">
        <f>_xlfn.XLOOKUP(C9,Apple!$D$1:$AM$1,Apple!$D$24:$AM$24)/1000000</f>
        <v>#N/A</v>
      </c>
      <c r="O9" s="39" t="e">
        <f>_xlfn.XLOOKUP(C9,Microsoft!$D$1:$AM$1,Microsoft!$D$24:$AM$24)/1000000</f>
        <v>#N/A</v>
      </c>
      <c r="P9" s="39" t="e">
        <f>_xlfn.XLOOKUP(C9,Google!$D$1:$AM$1,Google!$D$24:$AM$24)/1000000</f>
        <v>#N/A</v>
      </c>
      <c r="Q9" s="39" t="e">
        <f>_xlfn.XLOOKUP(C9,IBM!$D$1:$AM$1,IBM!$D$24:$AM$24)/1000000</f>
        <v>#N/A</v>
      </c>
      <c r="R9" s="39"/>
    </row>
    <row r="10" spans="1:18" x14ac:dyDescent="0.25">
      <c r="C10" s="2">
        <v>1987</v>
      </c>
      <c r="D10" s="39">
        <f>_xlfn.XLOOKUP(C10,Apple!$B$1:$AM$1,Apple!$B$3:$AM$3)/1000000</f>
        <v>2661.1</v>
      </c>
      <c r="E10" s="39">
        <f>_xlfn.XLOOKUP(C10,Microsoft!$B$1:$AL$1,Microsoft!$B$3:$AL$3)/1000000</f>
        <v>345.9</v>
      </c>
      <c r="F10" s="39" t="e">
        <f>_xlfn.XLOOKUP(C10,Google!$B$1:$AL$1,Google!$B$3:$AL$3)/1000000</f>
        <v>#N/A</v>
      </c>
      <c r="G10" s="39">
        <f>_xlfn.XLOOKUP(C10,IBM!$B$1:$AL$1,IBM!$B$3:$AL$3)/1000000</f>
        <v>54217</v>
      </c>
      <c r="H10" s="40"/>
      <c r="I10" s="39">
        <f>_xlfn.XLOOKUP(C10,Apple!$B$1:$AM$1,Apple!$B$18:$AM$18)/1000000</f>
        <v>371.5</v>
      </c>
      <c r="J10" s="39">
        <f>_xlfn.XLOOKUP(C10,Microsoft!$B$1:$AM$1,Microsoft!$B$18:$AM$18)/1000000</f>
        <v>126.9</v>
      </c>
      <c r="K10" s="39" t="e">
        <f>_xlfn.XLOOKUP(C10,Google!$B$1:$AM$1,Google!$B$18:$AM$18)/1000000</f>
        <v>#N/A</v>
      </c>
      <c r="L10" s="39">
        <f>_xlfn.XLOOKUP(C10,IBM!$B$1:$AM$1,IBM!$B$18:$AM$18)/1000000</f>
        <v>7742</v>
      </c>
      <c r="M10" s="40"/>
      <c r="N10" s="39">
        <f>_xlfn.XLOOKUP(C10,Apple!$D$1:$AM$1,Apple!$D$24:$AM$24)/1000000</f>
        <v>217.5</v>
      </c>
      <c r="O10" s="39" t="e">
        <f>_xlfn.XLOOKUP(C10,Microsoft!$D$1:$AM$1,Microsoft!$D$24:$AM$24)/1000000</f>
        <v>#N/A</v>
      </c>
      <c r="P10" s="39" t="e">
        <f>_xlfn.XLOOKUP(C10,Google!$D$1:$AM$1,Google!$D$24:$AM$24)/1000000</f>
        <v>#N/A</v>
      </c>
      <c r="Q10" s="39">
        <f>_xlfn.XLOOKUP(C10,IBM!$D$1:$AM$1,IBM!$D$24:$AM$24)/1000000</f>
        <v>5258</v>
      </c>
      <c r="R10" s="39"/>
    </row>
    <row r="11" spans="1:18" x14ac:dyDescent="0.25">
      <c r="C11" s="2">
        <v>1988</v>
      </c>
      <c r="D11" s="39">
        <f>_xlfn.XLOOKUP(C11,Apple!$B$1:$AM$1,Apple!$B$3:$AM$3)/1000000</f>
        <v>4071.4</v>
      </c>
      <c r="E11" s="39">
        <f>_xlfn.XLOOKUP(C11,Microsoft!$B$1:$AL$1,Microsoft!$B$3:$AL$3)/1000000</f>
        <v>590.79999999999995</v>
      </c>
      <c r="F11" s="39" t="e">
        <f>_xlfn.XLOOKUP(C11,Google!$B$1:$AL$1,Google!$B$3:$AL$3)/1000000</f>
        <v>#N/A</v>
      </c>
      <c r="G11" s="39">
        <f>_xlfn.XLOOKUP(C11,IBM!$B$1:$AL$1,IBM!$B$3:$AL$3)/1000000</f>
        <v>59681</v>
      </c>
      <c r="H11" s="40"/>
      <c r="I11" s="39">
        <f>_xlfn.XLOOKUP(C11,Apple!$B$1:$AM$1,Apple!$B$18:$AM$18)/1000000</f>
        <v>620.29999999999995</v>
      </c>
      <c r="J11" s="39">
        <f>_xlfn.XLOOKUP(C11,Microsoft!$B$1:$AM$1,Microsoft!$B$18:$AM$18)/1000000</f>
        <v>187.4</v>
      </c>
      <c r="K11" s="39" t="e">
        <f>_xlfn.XLOOKUP(C11,Google!$B$1:$AM$1,Google!$B$18:$AM$18)/1000000</f>
        <v>#N/A</v>
      </c>
      <c r="L11" s="39">
        <f>_xlfn.XLOOKUP(C11,IBM!$B$1:$AM$1,IBM!$B$18:$AM$18)/1000000</f>
        <v>8746</v>
      </c>
      <c r="M11" s="40"/>
      <c r="N11" s="39">
        <f>_xlfn.XLOOKUP(C11,Apple!$D$1:$AM$1,Apple!$D$24:$AM$24)/1000000</f>
        <v>400.3</v>
      </c>
      <c r="O11" s="39">
        <f>_xlfn.XLOOKUP(C11,Microsoft!$D$1:$AM$1,Microsoft!$D$24:$AM$24)/1000000</f>
        <v>123.9</v>
      </c>
      <c r="P11" s="39" t="e">
        <f>_xlfn.XLOOKUP(C11,Google!$D$1:$AM$1,Google!$D$24:$AM$24)/1000000</f>
        <v>#N/A</v>
      </c>
      <c r="Q11" s="39">
        <f>_xlfn.XLOOKUP(C11,IBM!$D$1:$AM$1,IBM!$D$24:$AM$24)/1000000</f>
        <v>5491</v>
      </c>
      <c r="R11" s="39"/>
    </row>
    <row r="12" spans="1:18" x14ac:dyDescent="0.25">
      <c r="C12" s="2">
        <v>1989</v>
      </c>
      <c r="D12" s="39">
        <f>_xlfn.XLOOKUP(C12,Apple!$B$1:$AM$1,Apple!$B$3:$AM$3)/1000000</f>
        <v>5284</v>
      </c>
      <c r="E12" s="39">
        <f>_xlfn.XLOOKUP(C12,Microsoft!$B$1:$AL$1,Microsoft!$B$3:$AL$3)/1000000</f>
        <v>803.5</v>
      </c>
      <c r="F12" s="39" t="e">
        <f>_xlfn.XLOOKUP(C12,Google!$B$1:$AL$1,Google!$B$3:$AL$3)/1000000</f>
        <v>#N/A</v>
      </c>
      <c r="G12" s="39">
        <f>_xlfn.XLOOKUP(C12,IBM!$B$1:$AL$1,IBM!$B$3:$AL$3)/1000000</f>
        <v>62710</v>
      </c>
      <c r="H12" s="40"/>
      <c r="I12" s="39">
        <f>_xlfn.XLOOKUP(C12,Apple!$B$1:$AM$1,Apple!$B$18:$AM$18)/1000000</f>
        <v>634.29999999999995</v>
      </c>
      <c r="J12" s="39">
        <f>_xlfn.XLOOKUP(C12,Microsoft!$B$1:$AM$1,Microsoft!$B$18:$AM$18)/1000000</f>
        <v>242.2</v>
      </c>
      <c r="K12" s="39" t="e">
        <f>_xlfn.XLOOKUP(C12,Google!$B$1:$AM$1,Google!$B$18:$AM$18)/1000000</f>
        <v>#N/A</v>
      </c>
      <c r="L12" s="39">
        <f>_xlfn.XLOOKUP(C12,IBM!$B$1:$AM$1,IBM!$B$18:$AM$18)/1000000</f>
        <v>6893</v>
      </c>
      <c r="M12" s="40"/>
      <c r="N12" s="39">
        <f>_xlfn.XLOOKUP(C12,Apple!$D$1:$AM$1,Apple!$D$24:$AM$24)/1000000</f>
        <v>454</v>
      </c>
      <c r="O12" s="39">
        <f>_xlfn.XLOOKUP(C12,Microsoft!$D$1:$AM$1,Microsoft!$D$24:$AM$24)/1000000</f>
        <v>170.5</v>
      </c>
      <c r="P12" s="39" t="e">
        <f>_xlfn.XLOOKUP(C12,Google!$D$1:$AM$1,Google!$D$24:$AM$24)/1000000</f>
        <v>#N/A</v>
      </c>
      <c r="Q12" s="39">
        <f>_xlfn.XLOOKUP(C12,IBM!$D$1:$AM$1,IBM!$D$24:$AM$24)/1000000</f>
        <v>3758</v>
      </c>
      <c r="R12" s="39"/>
    </row>
    <row r="13" spans="1:18" x14ac:dyDescent="0.25">
      <c r="C13" s="2">
        <v>1990</v>
      </c>
      <c r="D13" s="39">
        <f>_xlfn.XLOOKUP(C13,Apple!$B$1:$AM$1,Apple!$B$3:$AM$3)/1000000</f>
        <v>5558.4</v>
      </c>
      <c r="E13" s="39">
        <f>_xlfn.XLOOKUP(C13,Microsoft!$B$1:$AL$1,Microsoft!$B$3:$AL$3)/1000000</f>
        <v>1183.4000000000001</v>
      </c>
      <c r="F13" s="39" t="e">
        <f>_xlfn.XLOOKUP(C13,Google!$B$1:$AL$1,Google!$B$3:$AL$3)/1000000</f>
        <v>#N/A</v>
      </c>
      <c r="G13" s="39">
        <f>_xlfn.XLOOKUP(C13,IBM!$B$1:$AL$1,IBM!$B$3:$AL$3)/1000000</f>
        <v>69018</v>
      </c>
      <c r="H13" s="40"/>
      <c r="I13" s="39">
        <f>_xlfn.XLOOKUP(C13,Apple!$B$1:$AM$1,Apple!$B$18:$AM$18)/1000000</f>
        <v>712</v>
      </c>
      <c r="J13" s="39">
        <f>_xlfn.XLOOKUP(C13,Microsoft!$B$1:$AM$1,Microsoft!$B$18:$AM$18)/1000000</f>
        <v>393.2</v>
      </c>
      <c r="K13" s="39" t="e">
        <f>_xlfn.XLOOKUP(C13,Google!$B$1:$AM$1,Google!$B$18:$AM$18)/1000000</f>
        <v>#N/A</v>
      </c>
      <c r="L13" s="39">
        <f>_xlfn.XLOOKUP(C13,IBM!$B$1:$AM$1,IBM!$B$18:$AM$18)/1000000</f>
        <v>11032</v>
      </c>
      <c r="M13" s="40"/>
      <c r="N13" s="39">
        <f>_xlfn.XLOOKUP(C13,Apple!$D$1:$AM$1,Apple!$D$24:$AM$24)/1000000</f>
        <v>474.9</v>
      </c>
      <c r="O13" s="39">
        <f>_xlfn.XLOOKUP(C13,Microsoft!$D$1:$AM$1,Microsoft!$D$24:$AM$24)/1000000</f>
        <v>279.2</v>
      </c>
      <c r="P13" s="39" t="e">
        <f>_xlfn.XLOOKUP(C13,Google!$D$1:$AM$1,Google!$D$24:$AM$24)/1000000</f>
        <v>#N/A</v>
      </c>
      <c r="Q13" s="39">
        <f>_xlfn.XLOOKUP(C13,IBM!$D$1:$AM$1,IBM!$D$24:$AM$24)/1000000</f>
        <v>6020</v>
      </c>
      <c r="R13" s="39"/>
    </row>
    <row r="14" spans="1:18" x14ac:dyDescent="0.25">
      <c r="C14" s="2">
        <v>1991</v>
      </c>
      <c r="D14" s="39">
        <f>_xlfn.XLOOKUP(C14,Apple!$B$1:$AM$1,Apple!$B$3:$AM$3)/1000000</f>
        <v>6308.8</v>
      </c>
      <c r="E14" s="39">
        <f>_xlfn.XLOOKUP(C14,Microsoft!$B$1:$AL$1,Microsoft!$B$3:$AL$3)/1000000</f>
        <v>1843.4</v>
      </c>
      <c r="F14" s="39" t="e">
        <f>_xlfn.XLOOKUP(C14,Google!$B$1:$AL$1,Google!$B$3:$AL$3)/1000000</f>
        <v>#N/A</v>
      </c>
      <c r="G14" s="39">
        <f>_xlfn.XLOOKUP(C14,IBM!$B$1:$AL$1,IBM!$B$3:$AL$3)/1000000</f>
        <v>64792</v>
      </c>
      <c r="H14" s="40"/>
      <c r="I14" s="39">
        <f>_xlfn.XLOOKUP(C14,Apple!$B$1:$AM$1,Apple!$B$18:$AM$18)/1000000</f>
        <v>447.3</v>
      </c>
      <c r="J14" s="39">
        <f>_xlfn.XLOOKUP(C14,Microsoft!$B$1:$AM$1,Microsoft!$B$18:$AM$18)/1000000</f>
        <v>649.79999999999995</v>
      </c>
      <c r="K14" s="39" t="e">
        <f>_xlfn.XLOOKUP(C14,Google!$B$1:$AM$1,Google!$B$18:$AM$18)/1000000</f>
        <v>#N/A</v>
      </c>
      <c r="L14" s="39">
        <f>_xlfn.XLOOKUP(C14,IBM!$B$1:$AM$1,IBM!$B$18:$AM$18)/1000000</f>
        <v>942</v>
      </c>
      <c r="M14" s="40"/>
      <c r="N14" s="39">
        <f>_xlfn.XLOOKUP(C14,Apple!$D$1:$AM$1,Apple!$D$24:$AM$24)/1000000</f>
        <v>309.8</v>
      </c>
      <c r="O14" s="39">
        <f>_xlfn.XLOOKUP(C14,Microsoft!$D$1:$AM$1,Microsoft!$D$24:$AM$24)/1000000</f>
        <v>462.7</v>
      </c>
      <c r="P14" s="39" t="e">
        <f>_xlfn.XLOOKUP(C14,Google!$D$1:$AM$1,Google!$D$24:$AM$24)/1000000</f>
        <v>#N/A</v>
      </c>
      <c r="Q14" s="39">
        <f>_xlfn.XLOOKUP(C14,IBM!$D$1:$AM$1,IBM!$D$24:$AM$24)/1000000</f>
        <v>-564</v>
      </c>
      <c r="R14" s="39"/>
    </row>
    <row r="15" spans="1:18" x14ac:dyDescent="0.25">
      <c r="C15" s="2">
        <v>1992</v>
      </c>
      <c r="D15" s="39">
        <f>_xlfn.XLOOKUP(C15,Apple!$B$1:$AM$1,Apple!$B$3:$AM$3)/1000000</f>
        <v>7086.5</v>
      </c>
      <c r="E15" s="39">
        <f>_xlfn.XLOOKUP(C15,Microsoft!$B$1:$AL$1,Microsoft!$B$3:$AL$3)/1000000</f>
        <v>2758.7</v>
      </c>
      <c r="F15" s="39" t="e">
        <f>_xlfn.XLOOKUP(C15,Google!$B$1:$AL$1,Google!$B$3:$AL$3)/1000000</f>
        <v>#N/A</v>
      </c>
      <c r="G15" s="39">
        <f>_xlfn.XLOOKUP(C15,IBM!$B$1:$AL$1,IBM!$B$3:$AL$3)/1000000</f>
        <v>64523</v>
      </c>
      <c r="H15" s="40"/>
      <c r="I15" s="39">
        <f>_xlfn.XLOOKUP(C15,Apple!$B$1:$AM$1,Apple!$B$18:$AM$18)/1000000</f>
        <v>805.7</v>
      </c>
      <c r="J15" s="39">
        <f>_xlfn.XLOOKUP(C15,Microsoft!$B$1:$AM$1,Microsoft!$B$18:$AM$18)/1000000</f>
        <v>996</v>
      </c>
      <c r="K15" s="39" t="e">
        <f>_xlfn.XLOOKUP(C15,Google!$B$1:$AM$1,Google!$B$18:$AM$18)/1000000</f>
        <v>#N/A</v>
      </c>
      <c r="L15" s="39">
        <f>_xlfn.XLOOKUP(C15,IBM!$B$1:$AM$1,IBM!$B$18:$AM$18)/1000000</f>
        <v>3406</v>
      </c>
      <c r="M15" s="40"/>
      <c r="N15" s="39">
        <f>_xlfn.XLOOKUP(C15,Apple!$D$1:$AM$1,Apple!$D$24:$AM$24)/1000000</f>
        <v>530.4</v>
      </c>
      <c r="O15" s="39">
        <f>_xlfn.XLOOKUP(C15,Microsoft!$D$1:$AM$1,Microsoft!$D$24:$AM$24)/1000000</f>
        <v>708.1</v>
      </c>
      <c r="P15" s="39" t="e">
        <f>_xlfn.XLOOKUP(C15,Google!$D$1:$AM$1,Google!$D$24:$AM$24)/1000000</f>
        <v>#N/A</v>
      </c>
      <c r="Q15" s="39">
        <f>_xlfn.XLOOKUP(C15,IBM!$D$1:$AM$1,IBM!$D$24:$AM$24)/1000000</f>
        <v>-4965</v>
      </c>
      <c r="R15" s="39"/>
    </row>
    <row r="16" spans="1:18" x14ac:dyDescent="0.25">
      <c r="C16" s="2">
        <v>1993</v>
      </c>
      <c r="D16" s="39">
        <f>_xlfn.XLOOKUP(C16,Apple!$B$1:$AM$1,Apple!$B$3:$AM$3)/1000000</f>
        <v>7977</v>
      </c>
      <c r="E16" s="39">
        <f>_xlfn.XLOOKUP(C16,Microsoft!$B$1:$AL$1,Microsoft!$B$3:$AL$3)/1000000</f>
        <v>3753</v>
      </c>
      <c r="F16" s="39" t="e">
        <f>_xlfn.XLOOKUP(C16,Google!$B$1:$AL$1,Google!$B$3:$AL$3)/1000000</f>
        <v>#N/A</v>
      </c>
      <c r="G16" s="39">
        <f>_xlfn.XLOOKUP(C16,IBM!$B$1:$AL$1,IBM!$B$3:$AL$3)/1000000</f>
        <v>62716</v>
      </c>
      <c r="H16" s="40"/>
      <c r="I16" s="39">
        <f>_xlfn.XLOOKUP(C16,Apple!$B$1:$AM$1,Apple!$B$18:$AM$18)/1000000</f>
        <v>110.4</v>
      </c>
      <c r="J16" s="39">
        <f>_xlfn.XLOOKUP(C16,Microsoft!$B$1:$AM$1,Microsoft!$B$18:$AM$18)/1000000</f>
        <v>1326</v>
      </c>
      <c r="K16" s="39" t="e">
        <f>_xlfn.XLOOKUP(C16,Google!$B$1:$AM$1,Google!$B$18:$AM$18)/1000000</f>
        <v>#N/A</v>
      </c>
      <c r="L16" s="39">
        <f>_xlfn.XLOOKUP(C16,IBM!$B$1:$AM$1,IBM!$B$18:$AM$18)/1000000</f>
        <v>-8637</v>
      </c>
      <c r="M16" s="40"/>
      <c r="N16" s="39">
        <f>_xlfn.XLOOKUP(C16,Apple!$D$1:$AM$1,Apple!$D$24:$AM$24)/1000000</f>
        <v>86.6</v>
      </c>
      <c r="O16" s="39">
        <f>_xlfn.XLOOKUP(C16,Microsoft!$D$1:$AM$1,Microsoft!$D$24:$AM$24)/1000000</f>
        <v>953</v>
      </c>
      <c r="P16" s="39" t="e">
        <f>_xlfn.XLOOKUP(C16,Google!$D$1:$AM$1,Google!$D$24:$AM$24)/1000000</f>
        <v>#N/A</v>
      </c>
      <c r="Q16" s="39">
        <f>_xlfn.XLOOKUP(C16,IBM!$D$1:$AM$1,IBM!$D$24:$AM$24)/1000000</f>
        <v>-8101</v>
      </c>
      <c r="R16" s="39"/>
    </row>
    <row r="17" spans="3:18" x14ac:dyDescent="0.25">
      <c r="C17" s="2">
        <v>1994</v>
      </c>
      <c r="D17" s="39">
        <f>_xlfn.XLOOKUP(C17,Apple!$B$1:$AM$1,Apple!$B$3:$AM$3)/1000000</f>
        <v>9188.7479999999996</v>
      </c>
      <c r="E17" s="39">
        <f>_xlfn.XLOOKUP(C17,Microsoft!$B$1:$AL$1,Microsoft!$B$3:$AL$3)/1000000</f>
        <v>4649</v>
      </c>
      <c r="F17" s="39" t="e">
        <f>_xlfn.XLOOKUP(C17,Google!$B$1:$AL$1,Google!$B$3:$AL$3)/1000000</f>
        <v>#N/A</v>
      </c>
      <c r="G17" s="39">
        <f>_xlfn.XLOOKUP(C17,IBM!$B$1:$AL$1,IBM!$B$3:$AL$3)/1000000</f>
        <v>64052</v>
      </c>
      <c r="H17" s="40"/>
      <c r="I17" s="39">
        <f>_xlfn.XLOOKUP(C17,Apple!$B$1:$AM$1,Apple!$B$18:$AM$18)/1000000</f>
        <v>522.274</v>
      </c>
      <c r="J17" s="39">
        <f>_xlfn.XLOOKUP(C17,Microsoft!$B$1:$AM$1,Microsoft!$B$18:$AM$18)/1000000</f>
        <v>1726</v>
      </c>
      <c r="K17" s="39" t="e">
        <f>_xlfn.XLOOKUP(C17,Google!$B$1:$AM$1,Google!$B$18:$AM$18)/1000000</f>
        <v>#N/A</v>
      </c>
      <c r="L17" s="39">
        <f>_xlfn.XLOOKUP(C17,IBM!$B$1:$AM$1,IBM!$B$18:$AM$18)/1000000</f>
        <v>5005</v>
      </c>
      <c r="M17" s="40"/>
      <c r="N17" s="39">
        <f>_xlfn.XLOOKUP(C17,Apple!$D$1:$AM$1,Apple!$D$24:$AM$24)/1000000</f>
        <v>310.178</v>
      </c>
      <c r="O17" s="39">
        <f>_xlfn.XLOOKUP(C17,Microsoft!$D$1:$AM$1,Microsoft!$D$24:$AM$24)/1000000</f>
        <v>1146</v>
      </c>
      <c r="P17" s="39" t="e">
        <f>_xlfn.XLOOKUP(C17,Google!$D$1:$AM$1,Google!$D$24:$AM$24)/1000000</f>
        <v>#N/A</v>
      </c>
      <c r="Q17" s="39">
        <f>_xlfn.XLOOKUP(C17,IBM!$D$1:$AM$1,IBM!$D$24:$AM$24)/1000000</f>
        <v>3021</v>
      </c>
      <c r="R17" s="39"/>
    </row>
    <row r="18" spans="3:18" x14ac:dyDescent="0.25">
      <c r="C18" s="2">
        <v>1995</v>
      </c>
      <c r="D18" s="39">
        <f>_xlfn.XLOOKUP(C18,Apple!$B$1:$AM$1,Apple!$B$3:$AM$3)/1000000</f>
        <v>11062</v>
      </c>
      <c r="E18" s="39">
        <f>_xlfn.XLOOKUP(C18,Microsoft!$B$1:$AL$1,Microsoft!$B$3:$AL$3)/1000000</f>
        <v>5937</v>
      </c>
      <c r="F18" s="39" t="e">
        <f>_xlfn.XLOOKUP(C18,Google!$B$1:$AL$1,Google!$B$3:$AL$3)/1000000</f>
        <v>#N/A</v>
      </c>
      <c r="G18" s="39">
        <f>_xlfn.XLOOKUP(C18,IBM!$B$1:$AL$1,IBM!$B$3:$AL$3)/1000000</f>
        <v>71940</v>
      </c>
      <c r="H18" s="40"/>
      <c r="I18" s="39">
        <f>_xlfn.XLOOKUP(C18,Apple!$B$1:$AM$1,Apple!$B$18:$AM$18)/1000000</f>
        <v>684</v>
      </c>
      <c r="J18" s="39">
        <f>_xlfn.XLOOKUP(C18,Microsoft!$B$1:$AM$1,Microsoft!$B$18:$AM$18)/1000000</f>
        <v>2038</v>
      </c>
      <c r="K18" s="39" t="e">
        <f>_xlfn.XLOOKUP(C18,Google!$B$1:$AM$1,Google!$B$18:$AM$18)/1000000</f>
        <v>#N/A</v>
      </c>
      <c r="L18" s="39">
        <f>_xlfn.XLOOKUP(C18,IBM!$B$1:$AM$1,IBM!$B$18:$AM$18)/1000000</f>
        <v>7591</v>
      </c>
      <c r="M18" s="40"/>
      <c r="N18" s="39">
        <f>_xlfn.XLOOKUP(C18,Apple!$D$1:$AM$1,Apple!$D$24:$AM$24)/1000000</f>
        <v>424</v>
      </c>
      <c r="O18" s="39">
        <f>_xlfn.XLOOKUP(C18,Microsoft!$D$1:$AM$1,Microsoft!$D$24:$AM$24)/1000000</f>
        <v>1453</v>
      </c>
      <c r="P18" s="39" t="e">
        <f>_xlfn.XLOOKUP(C18,Google!$D$1:$AM$1,Google!$D$24:$AM$24)/1000000</f>
        <v>#N/A</v>
      </c>
      <c r="Q18" s="39">
        <f>_xlfn.XLOOKUP(C18,IBM!$D$1:$AM$1,IBM!$D$24:$AM$24)/1000000</f>
        <v>4178</v>
      </c>
      <c r="R18" s="39"/>
    </row>
    <row r="19" spans="3:18" x14ac:dyDescent="0.25">
      <c r="C19" s="2">
        <v>1996</v>
      </c>
      <c r="D19" s="39">
        <f>_xlfn.XLOOKUP(C19,Apple!$B$1:$AM$1,Apple!$B$3:$AM$3)/1000000</f>
        <v>9833</v>
      </c>
      <c r="E19" s="39">
        <f>_xlfn.XLOOKUP(C19,Microsoft!$B$1:$AL$1,Microsoft!$B$3:$AL$3)/1000000</f>
        <v>8671</v>
      </c>
      <c r="F19" s="39" t="e">
        <f>_xlfn.XLOOKUP(C19,Google!$B$1:$AL$1,Google!$B$3:$AL$3)/1000000</f>
        <v>#N/A</v>
      </c>
      <c r="G19" s="39">
        <f>_xlfn.XLOOKUP(C19,IBM!$B$1:$AL$1,IBM!$B$3:$AL$3)/1000000</f>
        <v>74323</v>
      </c>
      <c r="H19" s="40"/>
      <c r="I19" s="39">
        <f>_xlfn.XLOOKUP(C19,Apple!$B$1:$AM$1,Apple!$B$18:$AM$18)/1000000</f>
        <v>-1383</v>
      </c>
      <c r="J19" s="39">
        <f>_xlfn.XLOOKUP(C19,Microsoft!$B$1:$AM$1,Microsoft!$B$18:$AM$18)/1000000</f>
        <v>3078</v>
      </c>
      <c r="K19" s="39" t="e">
        <f>_xlfn.XLOOKUP(C19,Google!$B$1:$AM$1,Google!$B$18:$AM$18)/1000000</f>
        <v>#N/A</v>
      </c>
      <c r="L19" s="39">
        <f>_xlfn.XLOOKUP(C19,IBM!$B$1:$AM$1,IBM!$B$18:$AM$18)/1000000</f>
        <v>8596</v>
      </c>
      <c r="M19" s="40"/>
      <c r="N19" s="39">
        <f>_xlfn.XLOOKUP(C19,Apple!$D$1:$AM$1,Apple!$D$24:$AM$24)/1000000</f>
        <v>-816</v>
      </c>
      <c r="O19" s="39">
        <f>_xlfn.XLOOKUP(C19,Microsoft!$D$1:$AM$1,Microsoft!$D$24:$AM$24)/1000000</f>
        <v>2195</v>
      </c>
      <c r="P19" s="39" t="e">
        <f>_xlfn.XLOOKUP(C19,Google!$D$1:$AM$1,Google!$D$24:$AM$24)/1000000</f>
        <v>#N/A</v>
      </c>
      <c r="Q19" s="39">
        <f>_xlfn.XLOOKUP(C19,IBM!$D$1:$AM$1,IBM!$D$24:$AM$24)/1000000</f>
        <v>5429</v>
      </c>
      <c r="R19" s="39"/>
    </row>
    <row r="20" spans="3:18" x14ac:dyDescent="0.25">
      <c r="C20" s="2">
        <v>1997</v>
      </c>
      <c r="D20" s="39">
        <f>_xlfn.XLOOKUP(C20,Apple!$B$1:$AM$1,Apple!$B$3:$AM$3)/1000000</f>
        <v>7081</v>
      </c>
      <c r="E20" s="39">
        <f>_xlfn.XLOOKUP(C20,Microsoft!$B$1:$AL$1,Microsoft!$B$3:$AL$3)/1000000</f>
        <v>11358</v>
      </c>
      <c r="F20" s="39" t="e">
        <f>_xlfn.XLOOKUP(C20,Google!$B$1:$AL$1,Google!$B$3:$AL$3)/1000000</f>
        <v>#N/A</v>
      </c>
      <c r="G20" s="39">
        <f>_xlfn.XLOOKUP(C20,IBM!$B$1:$AL$1,IBM!$B$3:$AL$3)/1000000</f>
        <v>78508</v>
      </c>
      <c r="H20" s="40"/>
      <c r="I20" s="39">
        <f>_xlfn.XLOOKUP(C20,Apple!$B$1:$AM$1,Apple!$B$18:$AM$18)/1000000</f>
        <v>-1070</v>
      </c>
      <c r="J20" s="39">
        <f>_xlfn.XLOOKUP(C20,Microsoft!$B$1:$AM$1,Microsoft!$B$18:$AM$18)/1000000</f>
        <v>5130</v>
      </c>
      <c r="K20" s="39" t="e">
        <f>_xlfn.XLOOKUP(C20,Google!$B$1:$AM$1,Google!$B$18:$AM$18)/1000000</f>
        <v>#N/A</v>
      </c>
      <c r="L20" s="39">
        <f>_xlfn.XLOOKUP(C20,IBM!$B$1:$AM$1,IBM!$B$18:$AM$18)/1000000</f>
        <v>9098</v>
      </c>
      <c r="M20" s="40"/>
      <c r="N20" s="39">
        <f>_xlfn.XLOOKUP(C20,Apple!$D$1:$AM$1,Apple!$D$24:$AM$24)/1000000</f>
        <v>-1045</v>
      </c>
      <c r="O20" s="39">
        <f>_xlfn.XLOOKUP(C20,Microsoft!$D$1:$AM$1,Microsoft!$D$24:$AM$24)/1000000</f>
        <v>3454</v>
      </c>
      <c r="P20" s="39" t="e">
        <f>_xlfn.XLOOKUP(C20,Google!$D$1:$AM$1,Google!$D$24:$AM$24)/1000000</f>
        <v>#N/A</v>
      </c>
      <c r="Q20" s="39">
        <f>_xlfn.XLOOKUP(C20,IBM!$D$1:$AM$1,IBM!$D$24:$AM$24)/1000000</f>
        <v>6093</v>
      </c>
      <c r="R20" s="39"/>
    </row>
    <row r="21" spans="3:18" x14ac:dyDescent="0.25">
      <c r="C21" s="2">
        <v>1998</v>
      </c>
      <c r="D21" s="39">
        <f>_xlfn.XLOOKUP(C21,Apple!$B$1:$AM$1,Apple!$B$3:$AM$3)/1000000</f>
        <v>5941</v>
      </c>
      <c r="E21" s="39">
        <f>_xlfn.XLOOKUP(C21,Microsoft!$B$1:$AL$1,Microsoft!$B$3:$AL$3)/1000000</f>
        <v>14484</v>
      </c>
      <c r="F21" s="39" t="e">
        <f>_xlfn.XLOOKUP(C21,Google!$B$1:$AL$1,Google!$B$3:$AL$3)/1000000</f>
        <v>#N/A</v>
      </c>
      <c r="G21" s="39">
        <f>_xlfn.XLOOKUP(C21,IBM!$B$1:$AL$1,IBM!$B$3:$AL$3)/1000000</f>
        <v>79075</v>
      </c>
      <c r="H21" s="40"/>
      <c r="I21" s="39">
        <f>_xlfn.XLOOKUP(C21,Apple!$B$1:$AM$1,Apple!$B$18:$AM$18)/1000000</f>
        <v>261</v>
      </c>
      <c r="J21" s="39">
        <f>_xlfn.XLOOKUP(C21,Microsoft!$B$1:$AM$1,Microsoft!$B$18:$AM$18)/1000000</f>
        <v>6940</v>
      </c>
      <c r="K21" s="39" t="e">
        <f>_xlfn.XLOOKUP(C21,Google!$B$1:$AM$1,Google!$B$18:$AM$18)/1000000</f>
        <v>#N/A</v>
      </c>
      <c r="L21" s="39">
        <f>_xlfn.XLOOKUP(C21,IBM!$B$1:$AM$1,IBM!$B$18:$AM$18)/1000000</f>
        <v>6572</v>
      </c>
      <c r="M21" s="40"/>
      <c r="N21" s="39">
        <f>_xlfn.XLOOKUP(C21,Apple!$D$1:$AM$1,Apple!$D$24:$AM$24)/1000000</f>
        <v>309</v>
      </c>
      <c r="O21" s="39">
        <f>_xlfn.XLOOKUP(C21,Microsoft!$D$1:$AM$1,Microsoft!$D$24:$AM$24)/1000000</f>
        <v>4490</v>
      </c>
      <c r="P21" s="39" t="e">
        <f>_xlfn.XLOOKUP(C21,Google!$D$1:$AM$1,Google!$D$24:$AM$24)/1000000</f>
        <v>#N/A</v>
      </c>
      <c r="Q21" s="39">
        <f>_xlfn.XLOOKUP(C21,IBM!$D$1:$AM$1,IBM!$D$24:$AM$24)/1000000</f>
        <v>6328</v>
      </c>
      <c r="R21" s="39"/>
    </row>
    <row r="22" spans="3:18" x14ac:dyDescent="0.25">
      <c r="C22" s="2">
        <v>1999</v>
      </c>
      <c r="D22" s="39">
        <f>_xlfn.XLOOKUP(C22,Apple!$B$1:$AM$1,Apple!$B$3:$AM$3)/1000000</f>
        <v>6134</v>
      </c>
      <c r="E22" s="39">
        <f>_xlfn.XLOOKUP(C22,Microsoft!$B$1:$AL$1,Microsoft!$B$3:$AL$3)/1000000</f>
        <v>19747</v>
      </c>
      <c r="F22" s="39" t="e">
        <f>_xlfn.XLOOKUP(C22,Google!$B$1:$AL$1,Google!$B$3:$AL$3)/1000000</f>
        <v>#VALUE!</v>
      </c>
      <c r="G22" s="39">
        <f>_xlfn.XLOOKUP(C22,IBM!$B$1:$AL$1,IBM!$B$3:$AL$3)/1000000</f>
        <v>87548</v>
      </c>
      <c r="H22" s="40"/>
      <c r="I22" s="39">
        <f>_xlfn.XLOOKUP(C22,Apple!$B$1:$AM$1,Apple!$B$18:$AM$18)/1000000</f>
        <v>359</v>
      </c>
      <c r="J22" s="39">
        <f>_xlfn.XLOOKUP(C22,Microsoft!$B$1:$AM$1,Microsoft!$B$18:$AM$18)/1000000</f>
        <v>10043</v>
      </c>
      <c r="K22" s="39">
        <f>_xlfn.XLOOKUP(C22,Google!$B$1:$AM$1,Google!$B$18:$AM$18)/1000000</f>
        <v>-7</v>
      </c>
      <c r="L22" s="39">
        <f>_xlfn.XLOOKUP(C22,IBM!$B$1:$AM$1,IBM!$B$18:$AM$18)/1000000</f>
        <v>11927</v>
      </c>
      <c r="M22" s="40"/>
      <c r="N22" s="39">
        <f>_xlfn.XLOOKUP(C22,Apple!$D$1:$AM$1,Apple!$D$24:$AM$24)/1000000</f>
        <v>601</v>
      </c>
      <c r="O22" s="39">
        <f>_xlfn.XLOOKUP(C22,Microsoft!$D$1:$AM$1,Microsoft!$D$24:$AM$24)/1000000</f>
        <v>7785</v>
      </c>
      <c r="P22" s="39" t="e">
        <f>_xlfn.XLOOKUP(C22,Google!$D$1:$AM$1,Google!$D$24:$AM$24)/1000000</f>
        <v>#N/A</v>
      </c>
      <c r="Q22" s="39">
        <f>_xlfn.XLOOKUP(C22,IBM!$D$1:$AM$1,IBM!$D$24:$AM$24)/1000000</f>
        <v>7712</v>
      </c>
      <c r="R22" s="39"/>
    </row>
    <row r="23" spans="3:18" x14ac:dyDescent="0.25">
      <c r="C23" s="2">
        <v>2000</v>
      </c>
      <c r="D23" s="39">
        <f>_xlfn.XLOOKUP(C23,Apple!$B$1:$AM$1,Apple!$B$3:$AM$3)/1000000</f>
        <v>7983</v>
      </c>
      <c r="E23" s="39">
        <f>_xlfn.XLOOKUP(C23,Microsoft!$B$1:$AL$1,Microsoft!$B$3:$AL$3)/1000000</f>
        <v>22956</v>
      </c>
      <c r="F23" s="39">
        <f>_xlfn.XLOOKUP(C23,Google!$B$1:$AL$1,Google!$B$3:$AL$3)/1000000</f>
        <v>19</v>
      </c>
      <c r="G23" s="39">
        <f>_xlfn.XLOOKUP(C23,IBM!$B$1:$AL$1,IBM!$B$3:$AL$3)/1000000</f>
        <v>88396</v>
      </c>
      <c r="H23" s="40"/>
      <c r="I23" s="39">
        <f>_xlfn.XLOOKUP(C23,Apple!$B$1:$AM$1,Apple!$B$18:$AM$18)/1000000</f>
        <v>522</v>
      </c>
      <c r="J23" s="39">
        <f>_xlfn.XLOOKUP(C23,Microsoft!$B$1:$AM$1,Microsoft!$B$18:$AM$18)/1000000</f>
        <v>11029</v>
      </c>
      <c r="K23" s="39">
        <f>_xlfn.XLOOKUP(C23,Google!$B$1:$AM$1,Google!$B$18:$AM$18)/1000000</f>
        <v>-14.737</v>
      </c>
      <c r="L23" s="39">
        <f>_xlfn.XLOOKUP(C23,IBM!$B$1:$AM$1,IBM!$B$18:$AM$18)/1000000</f>
        <v>11634</v>
      </c>
      <c r="M23" s="40"/>
      <c r="N23" s="39">
        <f>_xlfn.XLOOKUP(C23,Apple!$D$1:$AM$1,Apple!$D$24:$AM$24)/1000000</f>
        <v>786</v>
      </c>
      <c r="O23" s="39">
        <f>_xlfn.XLOOKUP(C23,Microsoft!$D$1:$AM$1,Microsoft!$D$24:$AM$24)/1000000</f>
        <v>9421</v>
      </c>
      <c r="P23" s="39" t="e">
        <f>_xlfn.XLOOKUP(C23,Google!$D$1:$AM$1,Google!$D$24:$AM$24)/1000000</f>
        <v>#N/A</v>
      </c>
      <c r="Q23" s="39">
        <f>_xlfn.XLOOKUP(C23,IBM!$D$1:$AM$1,IBM!$D$24:$AM$24)/1000000</f>
        <v>8093</v>
      </c>
      <c r="R23" s="39"/>
    </row>
    <row r="24" spans="3:18" x14ac:dyDescent="0.25">
      <c r="C24" s="2">
        <v>2001</v>
      </c>
      <c r="D24" s="39">
        <f>_xlfn.XLOOKUP(C24,Apple!$B$1:$AM$1,Apple!$B$3:$AM$3)/1000000</f>
        <v>5363</v>
      </c>
      <c r="E24" s="39">
        <f>_xlfn.XLOOKUP(C24,Microsoft!$B$1:$AL$1,Microsoft!$B$3:$AL$3)/1000000</f>
        <v>25296</v>
      </c>
      <c r="F24" s="39">
        <f>_xlfn.XLOOKUP(C24,Google!$B$1:$AL$1,Google!$B$3:$AL$3)/1000000</f>
        <v>86</v>
      </c>
      <c r="G24" s="39">
        <f>_xlfn.XLOOKUP(C24,IBM!$B$1:$AL$1,IBM!$B$3:$AL$3)/1000000</f>
        <v>85866</v>
      </c>
      <c r="H24" s="40"/>
      <c r="I24" s="39">
        <f>_xlfn.XLOOKUP(C24,Apple!$B$1:$AM$1,Apple!$B$18:$AM$18)/1000000</f>
        <v>-344</v>
      </c>
      <c r="J24" s="39">
        <f>_xlfn.XLOOKUP(C24,Microsoft!$B$1:$AM$1,Microsoft!$B$18:$AM$18)/1000000</f>
        <v>11720</v>
      </c>
      <c r="K24" s="39">
        <f>_xlfn.XLOOKUP(C24,Google!$B$1:$AM$1,Google!$B$18:$AM$18)/1000000</f>
        <v>10.964</v>
      </c>
      <c r="L24" s="39">
        <f>_xlfn.XLOOKUP(C24,IBM!$B$1:$AM$1,IBM!$B$18:$AM$18)/1000000</f>
        <v>9295</v>
      </c>
      <c r="M24" s="40"/>
      <c r="N24" s="39">
        <f>_xlfn.XLOOKUP(C24,Apple!$D$1:$AM$1,Apple!$D$24:$AM$24)/1000000</f>
        <v>-25</v>
      </c>
      <c r="O24" s="39">
        <f>_xlfn.XLOOKUP(C24,Microsoft!$D$1:$AM$1,Microsoft!$D$24:$AM$24)/1000000</f>
        <v>7346</v>
      </c>
      <c r="P24" s="39">
        <f>_xlfn.XLOOKUP(C24,Google!$D$1:$AM$1,Google!$D$24:$AM$24)/1000000</f>
        <v>7</v>
      </c>
      <c r="Q24" s="39">
        <f>_xlfn.XLOOKUP(C24,IBM!$D$1:$AM$1,IBM!$D$24:$AM$24)/1000000</f>
        <v>7723</v>
      </c>
      <c r="R24" s="39"/>
    </row>
    <row r="25" spans="3:18" x14ac:dyDescent="0.25">
      <c r="C25" s="2">
        <v>2002</v>
      </c>
      <c r="D25" s="39">
        <f>_xlfn.XLOOKUP(C25,Apple!$B$1:$AM$1,Apple!$B$3:$AM$3)/1000000</f>
        <v>5742</v>
      </c>
      <c r="E25" s="39">
        <f>_xlfn.XLOOKUP(C25,Microsoft!$B$1:$AL$1,Microsoft!$B$3:$AL$3)/1000000</f>
        <v>28365</v>
      </c>
      <c r="F25" s="39">
        <f>_xlfn.XLOOKUP(C25,Google!$B$1:$AL$1,Google!$B$3:$AL$3)/1000000</f>
        <v>440</v>
      </c>
      <c r="G25" s="39">
        <f>_xlfn.XLOOKUP(C25,IBM!$B$1:$AL$1,IBM!$B$3:$AL$3)/1000000</f>
        <v>81186</v>
      </c>
      <c r="H25" s="40"/>
      <c r="I25" s="39">
        <f>_xlfn.XLOOKUP(C25,Apple!$B$1:$AM$1,Apple!$B$18:$AM$18)/1000000</f>
        <v>17</v>
      </c>
      <c r="J25" s="39">
        <f>_xlfn.XLOOKUP(C25,Microsoft!$B$1:$AM$1,Microsoft!$B$18:$AM$18)/1000000</f>
        <v>11910</v>
      </c>
      <c r="K25" s="39">
        <f>_xlfn.XLOOKUP(C25,Google!$B$1:$AM$1,Google!$B$18:$AM$18)/1000000</f>
        <v>186.46600000000001</v>
      </c>
      <c r="L25" s="39">
        <f>_xlfn.XLOOKUP(C25,IBM!$B$1:$AM$1,IBM!$B$18:$AM$18)/1000000</f>
        <v>6796</v>
      </c>
      <c r="M25" s="40"/>
      <c r="N25" s="39">
        <f>_xlfn.XLOOKUP(C25,Apple!$D$1:$AM$1,Apple!$D$24:$AM$24)/1000000</f>
        <v>65</v>
      </c>
      <c r="O25" s="39">
        <f>_xlfn.XLOOKUP(C25,Microsoft!$D$1:$AM$1,Microsoft!$D$24:$AM$24)/1000000</f>
        <v>7829</v>
      </c>
      <c r="P25" s="39">
        <f>_xlfn.XLOOKUP(C25,Google!$D$1:$AM$1,Google!$D$24:$AM$24)/1000000</f>
        <v>100</v>
      </c>
      <c r="Q25" s="39">
        <f>_xlfn.XLOOKUP(C25,IBM!$D$1:$AM$1,IBM!$D$24:$AM$24)/1000000</f>
        <v>3579</v>
      </c>
      <c r="R25" s="39"/>
    </row>
    <row r="26" spans="3:18" x14ac:dyDescent="0.25">
      <c r="C26" s="2">
        <v>2003</v>
      </c>
      <c r="D26" s="39">
        <f>_xlfn.XLOOKUP(C26,Apple!$B$1:$AM$1,Apple!$B$3:$AM$3)/1000000</f>
        <v>6207</v>
      </c>
      <c r="E26" s="39">
        <f>_xlfn.XLOOKUP(C26,Microsoft!$B$1:$AL$1,Microsoft!$B$3:$AL$3)/1000000</f>
        <v>32187</v>
      </c>
      <c r="F26" s="39">
        <f>_xlfn.XLOOKUP(C26,Google!$B$1:$AL$1,Google!$B$3:$AL$3)/1000000</f>
        <v>1466</v>
      </c>
      <c r="G26" s="39">
        <f>_xlfn.XLOOKUP(C26,IBM!$B$1:$AL$1,IBM!$B$3:$AL$3)/1000000</f>
        <v>89131</v>
      </c>
      <c r="H26" s="40"/>
      <c r="I26" s="39">
        <f>_xlfn.XLOOKUP(C26,Apple!$B$1:$AM$1,Apple!$B$18:$AM$18)/1000000</f>
        <v>-1</v>
      </c>
      <c r="J26" s="39">
        <f>_xlfn.XLOOKUP(C26,Microsoft!$B$1:$AM$1,Microsoft!$B$18:$AM$18)/1000000</f>
        <v>13217</v>
      </c>
      <c r="K26" s="39">
        <f>_xlfn.XLOOKUP(C26,Google!$B$1:$AM$1,Google!$B$18:$AM$18)/1000000</f>
        <v>342.464</v>
      </c>
      <c r="L26" s="39">
        <f>_xlfn.XLOOKUP(C26,IBM!$B$1:$AM$1,IBM!$B$18:$AM$18)/1000000</f>
        <v>10089</v>
      </c>
      <c r="M26" s="40"/>
      <c r="N26" s="39">
        <f>_xlfn.XLOOKUP(C26,Apple!$D$1:$AM$1,Apple!$D$24:$AM$24)/1000000</f>
        <v>69</v>
      </c>
      <c r="O26" s="39">
        <f>_xlfn.XLOOKUP(C26,Microsoft!$D$1:$AM$1,Microsoft!$D$24:$AM$24)/1000000</f>
        <v>9993</v>
      </c>
      <c r="P26" s="39">
        <f>_xlfn.XLOOKUP(C26,Google!$D$1:$AM$1,Google!$D$24:$AM$24)/1000000</f>
        <v>106</v>
      </c>
      <c r="Q26" s="39">
        <f>_xlfn.XLOOKUP(C26,IBM!$D$1:$AM$1,IBM!$D$24:$AM$24)/1000000</f>
        <v>7583</v>
      </c>
      <c r="R26" s="39"/>
    </row>
    <row r="27" spans="3:18" x14ac:dyDescent="0.25">
      <c r="C27" s="2">
        <v>2004</v>
      </c>
      <c r="D27" s="39">
        <f>_xlfn.XLOOKUP(C27,Apple!$B$1:$AM$1,Apple!$B$3:$AM$3)/1000000</f>
        <v>8279</v>
      </c>
      <c r="E27" s="39">
        <f>_xlfn.XLOOKUP(C27,Microsoft!$B$1:$AL$1,Microsoft!$B$3:$AL$3)/1000000</f>
        <v>36835</v>
      </c>
      <c r="F27" s="39">
        <f>_xlfn.XLOOKUP(C27,Google!$B$1:$AL$1,Google!$B$3:$AL$3)/1000000</f>
        <v>3189</v>
      </c>
      <c r="G27" s="39">
        <f>_xlfn.XLOOKUP(C27,IBM!$B$1:$AL$1,IBM!$B$3:$AL$3)/1000000</f>
        <v>96293</v>
      </c>
      <c r="H27" s="40"/>
      <c r="I27" s="39">
        <f>_xlfn.XLOOKUP(C27,Apple!$B$1:$AM$1,Apple!$B$18:$AM$18)/1000000</f>
        <v>326</v>
      </c>
      <c r="J27" s="39">
        <f>_xlfn.XLOOKUP(C27,Microsoft!$B$1:$AM$1,Microsoft!$B$18:$AM$18)/1000000</f>
        <v>9034</v>
      </c>
      <c r="K27" s="39">
        <f>_xlfn.XLOOKUP(C27,Google!$B$1:$AM$1,Google!$B$18:$AM$18)/1000000</f>
        <v>640.19200000000001</v>
      </c>
      <c r="L27" s="39">
        <f>_xlfn.XLOOKUP(C27,IBM!$B$1:$AM$1,IBM!$B$18:$AM$18)/1000000</f>
        <v>10975</v>
      </c>
      <c r="M27" s="40"/>
      <c r="N27" s="39">
        <f>_xlfn.XLOOKUP(C27,Apple!$D$1:$AM$1,Apple!$D$24:$AM$24)/1000000</f>
        <v>276</v>
      </c>
      <c r="O27" s="39">
        <f>_xlfn.XLOOKUP(C27,Microsoft!$D$1:$AM$1,Microsoft!$D$24:$AM$24)/1000000</f>
        <v>8168</v>
      </c>
      <c r="P27" s="39">
        <f>_xlfn.XLOOKUP(C27,Google!$D$1:$AM$1,Google!$D$24:$AM$24)/1000000</f>
        <v>399</v>
      </c>
      <c r="Q27" s="39">
        <f>_xlfn.XLOOKUP(C27,IBM!$D$1:$AM$1,IBM!$D$24:$AM$24)/1000000</f>
        <v>8430</v>
      </c>
      <c r="R27" s="39"/>
    </row>
    <row r="28" spans="3:18" x14ac:dyDescent="0.25">
      <c r="C28" s="2">
        <v>2005</v>
      </c>
      <c r="D28" s="39">
        <f>_xlfn.XLOOKUP(C28,Apple!$B$1:$AM$1,Apple!$B$3:$AM$3)/1000000</f>
        <v>13931</v>
      </c>
      <c r="E28" s="39">
        <f>_xlfn.XLOOKUP(C28,Microsoft!$B$1:$AL$1,Microsoft!$B$3:$AL$3)/1000000</f>
        <v>39788</v>
      </c>
      <c r="F28" s="39">
        <f>_xlfn.XLOOKUP(C28,Google!$B$1:$AL$1,Google!$B$3:$AL$3)/1000000</f>
        <v>6139</v>
      </c>
      <c r="G28" s="39">
        <f>_xlfn.XLOOKUP(C28,IBM!$B$1:$AL$1,IBM!$B$3:$AL$3)/1000000</f>
        <v>91134</v>
      </c>
      <c r="H28" s="40"/>
      <c r="I28" s="39">
        <f>_xlfn.XLOOKUP(C28,Apple!$B$1:$AM$1,Apple!$B$18:$AM$18)/1000000</f>
        <v>1650</v>
      </c>
      <c r="J28" s="39">
        <f>_xlfn.XLOOKUP(C28,Microsoft!$B$1:$AM$1,Microsoft!$B$18:$AM$18)/1000000</f>
        <v>14561</v>
      </c>
      <c r="K28" s="39">
        <f>_xlfn.XLOOKUP(C28,Google!$B$1:$AM$1,Google!$B$18:$AM$18)/1000000</f>
        <v>2017.278</v>
      </c>
      <c r="L28" s="39">
        <f>_xlfn.XLOOKUP(C28,IBM!$B$1:$AM$1,IBM!$B$18:$AM$18)/1000000</f>
        <v>9376</v>
      </c>
      <c r="M28" s="40"/>
      <c r="N28" s="39">
        <f>_xlfn.XLOOKUP(C28,Apple!$D$1:$AM$1,Apple!$D$24:$AM$24)/1000000</f>
        <v>1335</v>
      </c>
      <c r="O28" s="39">
        <f>_xlfn.XLOOKUP(C28,Microsoft!$D$1:$AM$1,Microsoft!$D$24:$AM$24)/1000000</f>
        <v>12254</v>
      </c>
      <c r="P28" s="39">
        <f>_xlfn.XLOOKUP(C28,Google!$D$1:$AM$1,Google!$D$24:$AM$24)/1000000</f>
        <v>1465</v>
      </c>
      <c r="Q28" s="39">
        <f>_xlfn.XLOOKUP(C28,IBM!$D$1:$AM$1,IBM!$D$24:$AM$24)/1000000</f>
        <v>7934</v>
      </c>
      <c r="R28" s="39"/>
    </row>
    <row r="29" spans="3:18" x14ac:dyDescent="0.25">
      <c r="C29" s="2">
        <v>2006</v>
      </c>
      <c r="D29" s="39">
        <f>_xlfn.XLOOKUP(C29,Apple!$B$1:$AM$1,Apple!$B$3:$AM$3)/1000000</f>
        <v>19315</v>
      </c>
      <c r="E29" s="39">
        <f>_xlfn.XLOOKUP(C29,Microsoft!$B$1:$AL$1,Microsoft!$B$3:$AL$3)/1000000</f>
        <v>44282</v>
      </c>
      <c r="F29" s="39">
        <f>_xlfn.XLOOKUP(C29,Google!$B$1:$AL$1,Google!$B$3:$AL$3)/1000000</f>
        <v>10605</v>
      </c>
      <c r="G29" s="39">
        <f>_xlfn.XLOOKUP(C29,IBM!$B$1:$AL$1,IBM!$B$3:$AL$3)/1000000</f>
        <v>91424</v>
      </c>
      <c r="H29" s="40"/>
      <c r="I29" s="39">
        <f>_xlfn.XLOOKUP(C29,Apple!$B$1:$AM$1,Apple!$B$18:$AM$18)/1000000</f>
        <v>2453</v>
      </c>
      <c r="J29" s="39">
        <f>_xlfn.XLOOKUP(C29,Microsoft!$B$1:$AM$1,Microsoft!$B$18:$AM$18)/1000000</f>
        <v>16472</v>
      </c>
      <c r="K29" s="39">
        <f>_xlfn.XLOOKUP(C29,Google!$B$1:$AM$1,Google!$B$18:$AM$18)/1000000</f>
        <v>3549.9960000000001</v>
      </c>
      <c r="L29" s="39">
        <f>_xlfn.XLOOKUP(C29,IBM!$B$1:$AM$1,IBM!$B$18:$AM$18)/1000000</f>
        <v>11929</v>
      </c>
      <c r="M29" s="40"/>
      <c r="N29" s="39">
        <f>_xlfn.XLOOKUP(C29,Apple!$D$1:$AM$1,Apple!$D$24:$AM$24)/1000000</f>
        <v>1989</v>
      </c>
      <c r="O29" s="39">
        <f>_xlfn.XLOOKUP(C29,Microsoft!$D$1:$AM$1,Microsoft!$D$24:$AM$24)/1000000</f>
        <v>12599</v>
      </c>
      <c r="P29" s="39">
        <f>_xlfn.XLOOKUP(C29,Google!$D$1:$AM$1,Google!$D$24:$AM$24)/1000000</f>
        <v>3077</v>
      </c>
      <c r="Q29" s="39">
        <f>_xlfn.XLOOKUP(C29,IBM!$D$1:$AM$1,IBM!$D$24:$AM$24)/1000000</f>
        <v>9492</v>
      </c>
      <c r="R29" s="39"/>
    </row>
    <row r="30" spans="3:18" x14ac:dyDescent="0.25">
      <c r="C30" s="2">
        <v>2007</v>
      </c>
      <c r="D30" s="39">
        <f>_xlfn.XLOOKUP(C30,Apple!$B$1:$AM$1,Apple!$B$3:$AM$3)/1000000</f>
        <v>24006</v>
      </c>
      <c r="E30" s="39">
        <f>_xlfn.XLOOKUP(C30,Microsoft!$B$1:$AL$1,Microsoft!$B$3:$AL$3)/1000000</f>
        <v>51122</v>
      </c>
      <c r="F30" s="39">
        <f>_xlfn.XLOOKUP(C30,Google!$B$1:$AL$1,Google!$B$3:$AL$3)/1000000</f>
        <v>16594</v>
      </c>
      <c r="G30" s="39">
        <f>_xlfn.XLOOKUP(C30,IBM!$B$1:$AL$1,IBM!$B$3:$AL$3)/1000000</f>
        <v>98786</v>
      </c>
      <c r="H30" s="40"/>
      <c r="I30" s="39">
        <f>_xlfn.XLOOKUP(C30,Apple!$B$1:$AM$1,Apple!$B$18:$AM$18)/1000000</f>
        <v>4409</v>
      </c>
      <c r="J30" s="39">
        <f>_xlfn.XLOOKUP(C30,Microsoft!$B$1:$AM$1,Microsoft!$B$18:$AM$18)/1000000</f>
        <v>18524</v>
      </c>
      <c r="K30" s="39">
        <f>_xlfn.XLOOKUP(C30,Google!$B$1:$AM$1,Google!$B$18:$AM$18)/1000000</f>
        <v>5084.3999999999996</v>
      </c>
      <c r="L30" s="39">
        <f>_xlfn.XLOOKUP(C30,IBM!$B$1:$AM$1,IBM!$B$18:$AM$18)/1000000</f>
        <v>13516</v>
      </c>
      <c r="M30" s="40"/>
      <c r="N30" s="39">
        <f>_xlfn.XLOOKUP(C30,Apple!$D$1:$AM$1,Apple!$D$24:$AM$24)/1000000</f>
        <v>3496</v>
      </c>
      <c r="O30" s="39">
        <f>_xlfn.XLOOKUP(C30,Microsoft!$D$1:$AM$1,Microsoft!$D$24:$AM$24)/1000000</f>
        <v>14065</v>
      </c>
      <c r="P30" s="39">
        <f>_xlfn.XLOOKUP(C30,Google!$D$1:$AM$1,Google!$D$24:$AM$24)/1000000</f>
        <v>4204</v>
      </c>
      <c r="Q30" s="39">
        <f>_xlfn.XLOOKUP(C30,IBM!$D$1:$AM$1,IBM!$D$24:$AM$24)/1000000</f>
        <v>10418</v>
      </c>
      <c r="R30" s="39"/>
    </row>
    <row r="31" spans="3:18" x14ac:dyDescent="0.25">
      <c r="C31" s="2">
        <v>2008</v>
      </c>
      <c r="D31" s="39">
        <f>_xlfn.XLOOKUP(C31,Apple!$B$1:$AM$1,Apple!$B$3:$AM$3)/1000000</f>
        <v>32479</v>
      </c>
      <c r="E31" s="39">
        <f>_xlfn.XLOOKUP(C31,Microsoft!$B$1:$AL$1,Microsoft!$B$3:$AL$3)/1000000</f>
        <v>60420</v>
      </c>
      <c r="F31" s="39">
        <f>_xlfn.XLOOKUP(C31,Google!$B$1:$AL$1,Google!$B$3:$AL$3)/1000000</f>
        <v>21796</v>
      </c>
      <c r="G31" s="39">
        <f>_xlfn.XLOOKUP(C31,IBM!$B$1:$AL$1,IBM!$B$3:$AL$3)/1000000</f>
        <v>103630</v>
      </c>
      <c r="H31" s="40"/>
      <c r="I31" s="39">
        <f>_xlfn.XLOOKUP(C31,Apple!$B$1:$AM$1,Apple!$B$18:$AM$18)/1000000</f>
        <v>6275</v>
      </c>
      <c r="J31" s="39">
        <f>_xlfn.XLOOKUP(C31,Microsoft!$B$1:$AM$1,Microsoft!$B$18:$AM$18)/1000000</f>
        <v>22492</v>
      </c>
      <c r="K31" s="39">
        <f>_xlfn.XLOOKUP(C31,Google!$B$1:$AM$1,Google!$B$18:$AM$18)/1000000</f>
        <v>6631.9690000000001</v>
      </c>
      <c r="L31" s="39">
        <f>_xlfn.XLOOKUP(C31,IBM!$B$1:$AM$1,IBM!$B$18:$AM$18)/1000000</f>
        <v>15938</v>
      </c>
      <c r="M31" s="40"/>
      <c r="N31" s="39">
        <f>_xlfn.XLOOKUP(C31,Apple!$D$1:$AM$1,Apple!$D$24:$AM$24)/1000000</f>
        <v>4834</v>
      </c>
      <c r="O31" s="39">
        <f>_xlfn.XLOOKUP(C31,Microsoft!$D$1:$AM$1,Microsoft!$D$24:$AM$24)/1000000</f>
        <v>17681</v>
      </c>
      <c r="P31" s="39">
        <f>_xlfn.XLOOKUP(C31,Google!$D$1:$AM$1,Google!$D$24:$AM$24)/1000000</f>
        <v>4227</v>
      </c>
      <c r="Q31" s="39">
        <f>_xlfn.XLOOKUP(C31,IBM!$D$1:$AM$1,IBM!$D$24:$AM$24)/1000000</f>
        <v>12334</v>
      </c>
      <c r="R31" s="39"/>
    </row>
    <row r="32" spans="3:18" x14ac:dyDescent="0.25">
      <c r="C32" s="2">
        <v>2009</v>
      </c>
      <c r="D32" s="39">
        <f>_xlfn.XLOOKUP(C32,Apple!$B$1:$AM$1,Apple!$B$3:$AM$3)/1000000</f>
        <v>36537</v>
      </c>
      <c r="E32" s="39">
        <f>_xlfn.XLOOKUP(C32,Microsoft!$B$1:$AL$1,Microsoft!$B$3:$AL$3)/1000000</f>
        <v>58437</v>
      </c>
      <c r="F32" s="39">
        <f>_xlfn.XLOOKUP(C32,Google!$B$1:$AL$1,Google!$B$3:$AL$3)/1000000</f>
        <v>23651</v>
      </c>
      <c r="G32" s="39">
        <f>_xlfn.XLOOKUP(C32,IBM!$B$1:$AL$1,IBM!$B$3:$AL$3)/1000000</f>
        <v>95758</v>
      </c>
      <c r="H32" s="40"/>
      <c r="I32" s="39">
        <f>_xlfn.XLOOKUP(C32,Apple!$B$1:$AM$1,Apple!$B$18:$AM$18)/1000000</f>
        <v>7658</v>
      </c>
      <c r="J32" s="39">
        <f>_xlfn.XLOOKUP(C32,Microsoft!$B$1:$AM$1,Microsoft!$B$18:$AM$18)/1000000</f>
        <v>20363</v>
      </c>
      <c r="K32" s="39">
        <f>_xlfn.XLOOKUP(C32,Google!$B$1:$AM$1,Google!$B$18:$AM$18)/1000000</f>
        <v>8312.1859999999997</v>
      </c>
      <c r="L32" s="39">
        <f>_xlfn.XLOOKUP(C32,IBM!$B$1:$AM$1,IBM!$B$18:$AM$18)/1000000</f>
        <v>17012</v>
      </c>
      <c r="M32" s="40"/>
      <c r="N32" s="39">
        <f>_xlfn.XLOOKUP(C32,Apple!$D$1:$AM$1,Apple!$D$24:$AM$24)/1000000</f>
        <v>5704</v>
      </c>
      <c r="O32" s="39">
        <f>_xlfn.XLOOKUP(C32,Microsoft!$D$1:$AM$1,Microsoft!$D$24:$AM$24)/1000000</f>
        <v>14569</v>
      </c>
      <c r="P32" s="39">
        <f>_xlfn.XLOOKUP(C32,Google!$D$1:$AM$1,Google!$D$24:$AM$24)/1000000</f>
        <v>6520</v>
      </c>
      <c r="Q32" s="39">
        <f>_xlfn.XLOOKUP(C32,IBM!$D$1:$AM$1,IBM!$D$24:$AM$24)/1000000</f>
        <v>13425</v>
      </c>
      <c r="R32" s="39"/>
    </row>
    <row r="33" spans="3:18" x14ac:dyDescent="0.25">
      <c r="C33" s="2">
        <v>2010</v>
      </c>
      <c r="D33" s="39">
        <f>_xlfn.XLOOKUP(C33,Apple!$B$1:$AM$1,Apple!$B$3:$AM$3)/1000000</f>
        <v>65225</v>
      </c>
      <c r="E33" s="39">
        <f>_xlfn.XLOOKUP(C33,Microsoft!$B$1:$AL$1,Microsoft!$B$3:$AL$3)/1000000</f>
        <v>62484</v>
      </c>
      <c r="F33" s="39">
        <f>_xlfn.XLOOKUP(C33,Google!$B$1:$AL$1,Google!$B$3:$AL$3)/1000000</f>
        <v>29321</v>
      </c>
      <c r="G33" s="39">
        <f>_xlfn.XLOOKUP(C33,IBM!$B$1:$AL$1,IBM!$B$3:$AL$3)/1000000</f>
        <v>99870</v>
      </c>
      <c r="H33" s="40"/>
      <c r="I33" s="39">
        <f>_xlfn.XLOOKUP(C33,Apple!$B$1:$AM$1,Apple!$B$18:$AM$18)/1000000</f>
        <v>18385</v>
      </c>
      <c r="J33" s="39">
        <f>_xlfn.XLOOKUP(C33,Microsoft!$B$1:$AM$1,Microsoft!$B$18:$AM$18)/1000000</f>
        <v>24098</v>
      </c>
      <c r="K33" s="39">
        <f>_xlfn.XLOOKUP(C33,Google!$B$1:$AM$1,Google!$B$18:$AM$18)/1000000</f>
        <v>10381</v>
      </c>
      <c r="L33" s="39">
        <f>_xlfn.XLOOKUP(C33,IBM!$B$1:$AM$1,IBM!$B$18:$AM$18)/1000000</f>
        <v>18149</v>
      </c>
      <c r="M33" s="40"/>
      <c r="N33" s="39">
        <f>_xlfn.XLOOKUP(C33,Apple!$D$1:$AM$1,Apple!$D$24:$AM$24)/1000000</f>
        <v>14013</v>
      </c>
      <c r="O33" s="39">
        <f>_xlfn.XLOOKUP(C33,Microsoft!$D$1:$AM$1,Microsoft!$D$24:$AM$24)/1000000</f>
        <v>18760</v>
      </c>
      <c r="P33" s="39">
        <f>_xlfn.XLOOKUP(C33,Google!$D$1:$AM$1,Google!$D$24:$AM$24)/1000000</f>
        <v>8505</v>
      </c>
      <c r="Q33" s="39">
        <f>_xlfn.XLOOKUP(C33,IBM!$D$1:$AM$1,IBM!$D$24:$AM$24)/1000000</f>
        <v>14833</v>
      </c>
      <c r="R33" s="39"/>
    </row>
    <row r="34" spans="3:18" x14ac:dyDescent="0.25">
      <c r="C34" s="2">
        <v>2011</v>
      </c>
      <c r="D34" s="39">
        <f>_xlfn.XLOOKUP(C34,Apple!$B$1:$AM$1,Apple!$B$3:$AM$3)/1000000</f>
        <v>108249</v>
      </c>
      <c r="E34" s="39">
        <f>_xlfn.XLOOKUP(C34,Microsoft!$B$1:$AL$1,Microsoft!$B$3:$AL$3)/1000000</f>
        <v>69943</v>
      </c>
      <c r="F34" s="39">
        <f>_xlfn.XLOOKUP(C34,Google!$B$1:$AL$1,Google!$B$3:$AL$3)/1000000</f>
        <v>37905</v>
      </c>
      <c r="G34" s="39">
        <f>_xlfn.XLOOKUP(C34,IBM!$B$1:$AL$1,IBM!$B$3:$AL$3)/1000000</f>
        <v>106916</v>
      </c>
      <c r="H34" s="40"/>
      <c r="I34" s="39">
        <f>_xlfn.XLOOKUP(C34,Apple!$B$1:$AM$1,Apple!$B$18:$AM$18)/1000000</f>
        <v>33790</v>
      </c>
      <c r="J34" s="39">
        <f>_xlfn.XLOOKUP(C34,Microsoft!$B$1:$AM$1,Microsoft!$B$18:$AM$18)/1000000</f>
        <v>27161</v>
      </c>
      <c r="K34" s="39">
        <f>_xlfn.XLOOKUP(C34,Google!$B$1:$AM$1,Google!$B$18:$AM$18)/1000000</f>
        <v>11742</v>
      </c>
      <c r="L34" s="39">
        <f>_xlfn.XLOOKUP(C34,IBM!$B$1:$AM$1,IBM!$B$18:$AM$18)/1000000</f>
        <v>20286</v>
      </c>
      <c r="M34" s="40"/>
      <c r="N34" s="39">
        <f>_xlfn.XLOOKUP(C34,Apple!$D$1:$AM$1,Apple!$D$24:$AM$24)/1000000</f>
        <v>25922</v>
      </c>
      <c r="O34" s="39">
        <f>_xlfn.XLOOKUP(C34,Microsoft!$D$1:$AM$1,Microsoft!$D$24:$AM$24)/1000000</f>
        <v>23150</v>
      </c>
      <c r="P34" s="39">
        <f>_xlfn.XLOOKUP(C34,Google!$D$1:$AM$1,Google!$D$24:$AM$24)/1000000</f>
        <v>9737</v>
      </c>
      <c r="Q34" s="39">
        <f>_xlfn.XLOOKUP(C34,IBM!$D$1:$AM$1,IBM!$D$24:$AM$24)/1000000</f>
        <v>15855</v>
      </c>
      <c r="R34" s="39"/>
    </row>
    <row r="35" spans="3:18" x14ac:dyDescent="0.25">
      <c r="C35" s="2">
        <v>2012</v>
      </c>
      <c r="D35" s="39">
        <f>_xlfn.XLOOKUP(C35,Apple!$B$1:$AM$1,Apple!$B$3:$AM$3)/1000000</f>
        <v>156508</v>
      </c>
      <c r="E35" s="39">
        <f>_xlfn.XLOOKUP(C35,Microsoft!$B$1:$AL$1,Microsoft!$B$3:$AL$3)/1000000</f>
        <v>73723</v>
      </c>
      <c r="F35" s="39">
        <f>_xlfn.XLOOKUP(C35,Google!$B$1:$AL$1,Google!$B$3:$AL$3)/1000000</f>
        <v>46039</v>
      </c>
      <c r="G35" s="39">
        <f>_xlfn.XLOOKUP(C35,IBM!$B$1:$AL$1,IBM!$B$3:$AL$3)/1000000</f>
        <v>104507</v>
      </c>
      <c r="H35" s="40"/>
      <c r="I35" s="39">
        <f>_xlfn.XLOOKUP(C35,Apple!$B$1:$AM$1,Apple!$B$18:$AM$18)/1000000</f>
        <v>55241</v>
      </c>
      <c r="J35" s="39">
        <f>_xlfn.XLOOKUP(C35,Microsoft!$B$1:$AM$1,Microsoft!$B$18:$AM$18)/1000000</f>
        <v>21763</v>
      </c>
      <c r="K35" s="39">
        <f>_xlfn.XLOOKUP(C35,Google!$B$1:$AM$1,Google!$B$18:$AM$18)/1000000</f>
        <v>12760</v>
      </c>
      <c r="L35" s="39">
        <f>_xlfn.XLOOKUP(C35,IBM!$B$1:$AM$1,IBM!$B$18:$AM$18)/1000000</f>
        <v>21568</v>
      </c>
      <c r="M35" s="40"/>
      <c r="N35" s="39">
        <f>_xlfn.XLOOKUP(C35,Apple!$D$1:$AM$1,Apple!$D$24:$AM$24)/1000000</f>
        <v>41733</v>
      </c>
      <c r="O35" s="39">
        <f>_xlfn.XLOOKUP(C35,Microsoft!$D$1:$AM$1,Microsoft!$D$24:$AM$24)/1000000</f>
        <v>16978</v>
      </c>
      <c r="P35" s="39">
        <f>_xlfn.XLOOKUP(C35,Google!$D$1:$AM$1,Google!$D$24:$AM$24)/1000000</f>
        <v>10737</v>
      </c>
      <c r="Q35" s="39">
        <f>_xlfn.XLOOKUP(C35,IBM!$D$1:$AM$1,IBM!$D$24:$AM$24)/1000000</f>
        <v>16604</v>
      </c>
      <c r="R35" s="39"/>
    </row>
    <row r="36" spans="3:18" x14ac:dyDescent="0.25">
      <c r="C36" s="2">
        <v>2013</v>
      </c>
      <c r="D36" s="39">
        <f>_xlfn.XLOOKUP(C36,Apple!$B$1:$AM$1,Apple!$B$3:$AM$3)/1000000</f>
        <v>170910</v>
      </c>
      <c r="E36" s="39">
        <f>_xlfn.XLOOKUP(C36,Microsoft!$B$1:$AL$1,Microsoft!$B$3:$AL$3)/1000000</f>
        <v>77849</v>
      </c>
      <c r="F36" s="39">
        <f>_xlfn.XLOOKUP(C36,Google!$B$1:$AL$1,Google!$B$3:$AL$3)/1000000</f>
        <v>55519</v>
      </c>
      <c r="G36" s="39">
        <f>_xlfn.XLOOKUP(C36,IBM!$B$1:$AL$1,IBM!$B$3:$AL$3)/1000000</f>
        <v>99751</v>
      </c>
      <c r="H36" s="40"/>
      <c r="I36" s="39">
        <f>_xlfn.XLOOKUP(C36,Apple!$B$1:$AM$1,Apple!$B$18:$AM$18)/1000000</f>
        <v>48999</v>
      </c>
      <c r="J36" s="39">
        <f>_xlfn.XLOOKUP(C36,Microsoft!$B$1:$AM$1,Microsoft!$B$18:$AM$18)/1000000</f>
        <v>26764</v>
      </c>
      <c r="K36" s="39">
        <f>_xlfn.XLOOKUP(C36,Google!$B$1:$AM$1,Google!$B$18:$AM$18)/1000000</f>
        <v>13966</v>
      </c>
      <c r="L36" s="39">
        <f>_xlfn.XLOOKUP(C36,IBM!$B$1:$AM$1,IBM!$B$18:$AM$18)/1000000</f>
        <v>19756</v>
      </c>
      <c r="M36" s="40"/>
      <c r="N36" s="39">
        <f>_xlfn.XLOOKUP(C36,Apple!$D$1:$AM$1,Apple!$D$24:$AM$24)/1000000</f>
        <v>37037</v>
      </c>
      <c r="O36" s="39">
        <f>_xlfn.XLOOKUP(C36,Microsoft!$D$1:$AM$1,Microsoft!$D$24:$AM$24)/1000000</f>
        <v>21863</v>
      </c>
      <c r="P36" s="39">
        <f>_xlfn.XLOOKUP(C36,Google!$D$1:$AM$1,Google!$D$24:$AM$24)/1000000</f>
        <v>12733</v>
      </c>
      <c r="Q36" s="39">
        <f>_xlfn.XLOOKUP(C36,IBM!$D$1:$AM$1,IBM!$D$24:$AM$24)/1000000</f>
        <v>16483</v>
      </c>
      <c r="R36" s="39"/>
    </row>
    <row r="37" spans="3:18" x14ac:dyDescent="0.25">
      <c r="C37" s="2">
        <v>2014</v>
      </c>
      <c r="D37" s="39">
        <f>_xlfn.XLOOKUP(C37,Apple!$B$1:$AM$1,Apple!$B$3:$AM$3)/1000000</f>
        <v>182795</v>
      </c>
      <c r="E37" s="39">
        <f>_xlfn.XLOOKUP(C37,Microsoft!$B$1:$AL$1,Microsoft!$B$3:$AL$3)/1000000</f>
        <v>86833</v>
      </c>
      <c r="F37" s="39">
        <f>_xlfn.XLOOKUP(C37,Google!$B$1:$AL$1,Google!$B$3:$AL$3)/1000000</f>
        <v>66001</v>
      </c>
      <c r="G37" s="39">
        <f>_xlfn.XLOOKUP(C37,IBM!$B$1:$AL$1,IBM!$B$3:$AL$3)/1000000</f>
        <v>92793</v>
      </c>
      <c r="H37" s="40"/>
      <c r="I37" s="39">
        <f>_xlfn.XLOOKUP(C37,Apple!$B$1:$AM$1,Apple!$B$18:$AM$18)/1000000</f>
        <v>52503</v>
      </c>
      <c r="J37" s="39">
        <f>_xlfn.XLOOKUP(C37,Microsoft!$B$1:$AM$1,Microsoft!$B$18:$AM$18)/1000000</f>
        <v>27759</v>
      </c>
      <c r="K37" s="39">
        <f>_xlfn.XLOOKUP(C37,Google!$B$1:$AM$1,Google!$B$18:$AM$18)/1000000</f>
        <v>16496</v>
      </c>
      <c r="L37" s="39">
        <f>_xlfn.XLOOKUP(C37,IBM!$B$1:$AM$1,IBM!$B$18:$AM$18)/1000000</f>
        <v>18866</v>
      </c>
      <c r="M37" s="40"/>
      <c r="N37" s="39">
        <f>_xlfn.XLOOKUP(C37,Apple!$D$1:$AM$1,Apple!$D$24:$AM$24)/1000000</f>
        <v>39510</v>
      </c>
      <c r="O37" s="39">
        <f>_xlfn.XLOOKUP(C37,Microsoft!$D$1:$AM$1,Microsoft!$D$24:$AM$24)/1000000</f>
        <v>22074</v>
      </c>
      <c r="P37" s="39">
        <f>_xlfn.XLOOKUP(C37,Google!$D$1:$AM$1,Google!$D$24:$AM$24)/1000000</f>
        <v>14136</v>
      </c>
      <c r="Q37" s="39">
        <f>_xlfn.XLOOKUP(C37,IBM!$D$1:$AM$1,IBM!$D$24:$AM$24)/1000000</f>
        <v>12022</v>
      </c>
      <c r="R37" s="39"/>
    </row>
    <row r="38" spans="3:18" x14ac:dyDescent="0.25">
      <c r="C38" s="2">
        <v>2015</v>
      </c>
      <c r="D38" s="39">
        <f>_xlfn.XLOOKUP(C38,Apple!$B$1:$AM$1,Apple!$B$3:$AM$3)/1000000</f>
        <v>233715</v>
      </c>
      <c r="E38" s="39">
        <f>_xlfn.XLOOKUP(C38,Microsoft!$B$1:$AL$1,Microsoft!$B$3:$AL$3)/1000000</f>
        <v>93580</v>
      </c>
      <c r="F38" s="39">
        <f>_xlfn.XLOOKUP(C38,Google!$B$1:$AL$1,Google!$B$3:$AL$3)/1000000</f>
        <v>74989</v>
      </c>
      <c r="G38" s="39">
        <f>_xlfn.XLOOKUP(C38,IBM!$B$1:$AL$1,IBM!$B$3:$AL$3)/1000000</f>
        <v>81742</v>
      </c>
      <c r="H38" s="40"/>
      <c r="I38" s="39">
        <f>_xlfn.XLOOKUP(C38,Apple!$B$1:$AM$1,Apple!$B$18:$AM$18)/1000000</f>
        <v>71230</v>
      </c>
      <c r="J38" s="39">
        <f>_xlfn.XLOOKUP(C38,Microsoft!$B$1:$AM$1,Microsoft!$B$18:$AM$18)/1000000</f>
        <v>18161</v>
      </c>
      <c r="K38" s="39">
        <f>_xlfn.XLOOKUP(C38,Google!$B$1:$AM$1,Google!$B$18:$AM$18)/1000000</f>
        <v>19360</v>
      </c>
      <c r="L38" s="39">
        <f>_xlfn.XLOOKUP(C38,IBM!$B$1:$AM$1,IBM!$B$18:$AM$18)/1000000</f>
        <v>15921</v>
      </c>
      <c r="M38" s="40"/>
      <c r="N38" s="39">
        <f>_xlfn.XLOOKUP(C38,Apple!$D$1:$AM$1,Apple!$D$24:$AM$24)/1000000</f>
        <v>53394</v>
      </c>
      <c r="O38" s="39">
        <f>_xlfn.XLOOKUP(C38,Microsoft!$D$1:$AM$1,Microsoft!$D$24:$AM$24)/1000000</f>
        <v>12193</v>
      </c>
      <c r="P38" s="39">
        <f>_xlfn.XLOOKUP(C38,Google!$D$1:$AM$1,Google!$D$24:$AM$24)/1000000</f>
        <v>16348</v>
      </c>
      <c r="Q38" s="39">
        <f>_xlfn.XLOOKUP(C38,IBM!$D$1:$AM$1,IBM!$D$24:$AM$24)/1000000</f>
        <v>13190</v>
      </c>
      <c r="R38" s="39"/>
    </row>
    <row r="39" spans="3:18" x14ac:dyDescent="0.25">
      <c r="C39" s="2">
        <v>2016</v>
      </c>
      <c r="D39" s="39">
        <f>_xlfn.XLOOKUP(C39,Apple!$B$1:$AM$1,Apple!$B$3:$AM$3)/1000000</f>
        <v>215639</v>
      </c>
      <c r="E39" s="39">
        <f>_xlfn.XLOOKUP(C39,Microsoft!$B$1:$AL$1,Microsoft!$B$3:$AL$3)/1000000</f>
        <v>85320</v>
      </c>
      <c r="F39" s="39">
        <f>_xlfn.XLOOKUP(C39,Google!$B$1:$AL$1,Google!$B$3:$AL$3)/1000000</f>
        <v>90272</v>
      </c>
      <c r="G39" s="39">
        <f>_xlfn.XLOOKUP(C39,IBM!$B$1:$AL$1,IBM!$B$3:$AL$3)/1000000</f>
        <v>79920</v>
      </c>
      <c r="H39" s="40"/>
      <c r="I39" s="39">
        <f>_xlfn.XLOOKUP(C39,Apple!$B$1:$AM$1,Apple!$B$18:$AM$18)/1000000</f>
        <v>60024</v>
      </c>
      <c r="J39" s="39">
        <f>_xlfn.XLOOKUP(C39,Microsoft!$B$1:$AM$1,Microsoft!$B$18:$AM$18)/1000000</f>
        <v>20182</v>
      </c>
      <c r="K39" s="39">
        <f>_xlfn.XLOOKUP(C39,Google!$B$1:$AM$1,Google!$B$18:$AM$18)/1000000</f>
        <v>23716</v>
      </c>
      <c r="L39" s="39">
        <f>_xlfn.XLOOKUP(C39,IBM!$B$1:$AM$1,IBM!$B$18:$AM$18)/1000000</f>
        <v>13192</v>
      </c>
      <c r="M39" s="40"/>
      <c r="N39" s="39">
        <f>_xlfn.XLOOKUP(C39,Apple!$D$1:$AM$1,Apple!$D$24:$AM$24)/1000000</f>
        <v>45687</v>
      </c>
      <c r="O39" s="39">
        <f>_xlfn.XLOOKUP(C39,Microsoft!$D$1:$AM$1,Microsoft!$D$24:$AM$24)/1000000</f>
        <v>16798</v>
      </c>
      <c r="P39" s="39">
        <f>_xlfn.XLOOKUP(C39,Google!$D$1:$AM$1,Google!$D$24:$AM$24)/1000000</f>
        <v>19478</v>
      </c>
      <c r="Q39" s="39">
        <f>_xlfn.XLOOKUP(C39,IBM!$D$1:$AM$1,IBM!$D$24:$AM$24)/1000000</f>
        <v>11872</v>
      </c>
      <c r="R39" s="39"/>
    </row>
    <row r="40" spans="3:18" x14ac:dyDescent="0.25">
      <c r="C40" s="2">
        <v>2017</v>
      </c>
      <c r="D40" s="39">
        <f>_xlfn.XLOOKUP(C40,Apple!$B$1:$AM$1,Apple!$B$3:$AM$3)/1000000</f>
        <v>229234</v>
      </c>
      <c r="E40" s="39">
        <f>_xlfn.XLOOKUP(C40,Microsoft!$B$1:$AL$1,Microsoft!$B$3:$AL$3)/1000000</f>
        <v>89950</v>
      </c>
      <c r="F40" s="39">
        <f>_xlfn.XLOOKUP(C40,Google!$B$1:$AL$1,Google!$B$3:$AL$3)/1000000</f>
        <v>110855</v>
      </c>
      <c r="G40" s="39">
        <f>_xlfn.XLOOKUP(C40,IBM!$B$1:$AL$1,IBM!$B$3:$AL$3)/1000000</f>
        <v>79139</v>
      </c>
      <c r="H40" s="40"/>
      <c r="I40" s="39">
        <f>_xlfn.XLOOKUP(C40,Apple!$B$1:$AM$1,Apple!$B$18:$AM$18)/1000000</f>
        <v>61344</v>
      </c>
      <c r="J40" s="39">
        <f>_xlfn.XLOOKUP(C40,Microsoft!$B$1:$AM$1,Microsoft!$B$18:$AM$18)/1000000</f>
        <v>22326</v>
      </c>
      <c r="K40" s="39">
        <f>_xlfn.XLOOKUP(C40,Google!$B$1:$AM$1,Google!$B$18:$AM$18)/1000000</f>
        <v>26146</v>
      </c>
      <c r="L40" s="39">
        <f>_xlfn.XLOOKUP(C40,IBM!$B$1:$AM$1,IBM!$B$18:$AM$18)/1000000</f>
        <v>11855</v>
      </c>
      <c r="M40" s="40"/>
      <c r="N40" s="39">
        <f>_xlfn.XLOOKUP(C40,Apple!$D$1:$AM$1,Apple!$D$24:$AM$24)/1000000</f>
        <v>48351</v>
      </c>
      <c r="O40" s="39">
        <f>_xlfn.XLOOKUP(C40,Microsoft!$D$1:$AM$1,Microsoft!$D$24:$AM$24)/1000000</f>
        <v>21204</v>
      </c>
      <c r="P40" s="39">
        <f>_xlfn.XLOOKUP(C40,Google!$D$1:$AM$1,Google!$D$24:$AM$24)/1000000</f>
        <v>12662</v>
      </c>
      <c r="Q40" s="39">
        <f>_xlfn.XLOOKUP(C40,IBM!$D$1:$AM$1,IBM!$D$24:$AM$24)/1000000</f>
        <v>5753</v>
      </c>
      <c r="R40" s="39"/>
    </row>
    <row r="41" spans="3:18" x14ac:dyDescent="0.25">
      <c r="C41" s="2">
        <v>2018</v>
      </c>
      <c r="D41" s="39">
        <f>_xlfn.XLOOKUP(C41,Apple!$B$1:$AM$1,Apple!$B$3:$AM$3)/1000000</f>
        <v>265595</v>
      </c>
      <c r="E41" s="39">
        <f>_xlfn.XLOOKUP(C41,Microsoft!$B$1:$AL$1,Microsoft!$B$3:$AL$3)/1000000</f>
        <v>110360</v>
      </c>
      <c r="F41" s="39">
        <f>_xlfn.XLOOKUP(C41,Google!$B$1:$AL$1,Google!$B$3:$AL$3)/1000000</f>
        <v>136819</v>
      </c>
      <c r="G41" s="39">
        <f>_xlfn.XLOOKUP(C41,IBM!$B$1:$AL$1,IBM!$B$3:$AL$3)/1000000</f>
        <v>79590</v>
      </c>
      <c r="H41" s="40"/>
      <c r="I41" s="39">
        <f>_xlfn.XLOOKUP(C41,Apple!$B$1:$AM$1,Apple!$B$18:$AM$18)/1000000</f>
        <v>70898</v>
      </c>
      <c r="J41" s="39">
        <f>_xlfn.XLOOKUP(C41,Microsoft!$B$1:$AM$1,Microsoft!$B$18:$AM$18)/1000000</f>
        <v>35058</v>
      </c>
      <c r="K41" s="39">
        <f>_xlfn.XLOOKUP(C41,Google!$B$1:$AM$1,Google!$B$18:$AM$18)/1000000</f>
        <v>26321</v>
      </c>
      <c r="L41" s="39">
        <f>_xlfn.XLOOKUP(C41,IBM!$B$1:$AM$1,IBM!$B$18:$AM$18)/1000000</f>
        <v>13285</v>
      </c>
      <c r="M41" s="40"/>
      <c r="N41" s="39">
        <f>_xlfn.XLOOKUP(C41,Apple!$D$1:$AM$1,Apple!$D$24:$AM$24)/1000000</f>
        <v>59531</v>
      </c>
      <c r="O41" s="39">
        <f>_xlfn.XLOOKUP(C41,Microsoft!$D$1:$AM$1,Microsoft!$D$24:$AM$24)/1000000</f>
        <v>16571</v>
      </c>
      <c r="P41" s="39">
        <f>_xlfn.XLOOKUP(C41,Google!$D$1:$AM$1,Google!$D$24:$AM$24)/1000000</f>
        <v>30736</v>
      </c>
      <c r="Q41" s="39">
        <f>_xlfn.XLOOKUP(C41,IBM!$D$1:$AM$1,IBM!$D$24:$AM$24)/1000000</f>
        <v>8728</v>
      </c>
      <c r="R41" s="39"/>
    </row>
    <row r="42" spans="3:18" x14ac:dyDescent="0.25">
      <c r="C42" s="2">
        <v>2019</v>
      </c>
      <c r="D42" s="39">
        <f>_xlfn.XLOOKUP(C42,Apple!$B$1:$AM$1,Apple!$B$3:$AM$3)/1000000</f>
        <v>260174</v>
      </c>
      <c r="E42" s="39">
        <f>_xlfn.XLOOKUP(C42,Microsoft!$B$1:$AL$1,Microsoft!$B$3:$AL$3)/1000000</f>
        <v>125843</v>
      </c>
      <c r="F42" s="39">
        <f>_xlfn.XLOOKUP(C42,Google!$B$1:$AL$1,Google!$B$3:$AL$3)/1000000</f>
        <v>161857</v>
      </c>
      <c r="G42" s="39">
        <f>_xlfn.XLOOKUP(C42,IBM!$B$1:$AL$1,IBM!$B$3:$AL$3)/1000000</f>
        <v>77147</v>
      </c>
      <c r="H42" s="40"/>
      <c r="I42" s="39">
        <f>_xlfn.XLOOKUP(C42,Apple!$B$1:$AM$1,Apple!$B$18:$AM$18)/1000000</f>
        <v>63930</v>
      </c>
      <c r="J42" s="39">
        <f>_xlfn.XLOOKUP(C42,Microsoft!$B$1:$AM$1,Microsoft!$B$18:$AM$18)/1000000</f>
        <v>42959</v>
      </c>
      <c r="K42" s="39">
        <f>_xlfn.XLOOKUP(C42,Google!$B$1:$AM$1,Google!$B$18:$AM$18)/1000000</f>
        <v>34231</v>
      </c>
      <c r="L42" s="39">
        <f>_xlfn.XLOOKUP(C42,IBM!$B$1:$AM$1,IBM!$B$18:$AM$18)/1000000</f>
        <v>10631</v>
      </c>
      <c r="M42" s="40"/>
      <c r="N42" s="39">
        <f>_xlfn.XLOOKUP(C42,Apple!$D$1:$AM$1,Apple!$D$24:$AM$24)/1000000</f>
        <v>55256</v>
      </c>
      <c r="O42" s="39">
        <f>_xlfn.XLOOKUP(C42,Microsoft!$D$1:$AM$1,Microsoft!$D$24:$AM$24)/1000000</f>
        <v>39240</v>
      </c>
      <c r="P42" s="39">
        <f>_xlfn.XLOOKUP(C42,Google!$D$1:$AM$1,Google!$D$24:$AM$24)/1000000</f>
        <v>34343</v>
      </c>
      <c r="Q42" s="39">
        <f>_xlfn.XLOOKUP(C42,IBM!$D$1:$AM$1,IBM!$D$24:$AM$24)/1000000</f>
        <v>9431</v>
      </c>
      <c r="R42" s="39"/>
    </row>
    <row r="43" spans="3:18" x14ac:dyDescent="0.25">
      <c r="C43" s="2">
        <v>2020</v>
      </c>
      <c r="D43" s="39">
        <f>_xlfn.XLOOKUP(C43,Apple!$B$1:$AM$1,Apple!$B$3:$AM$3)/1000000</f>
        <v>274515</v>
      </c>
      <c r="E43" s="39">
        <f>_xlfn.XLOOKUP(C43,Microsoft!$B$1:$AL$1,Microsoft!$B$3:$AL$3)/1000000</f>
        <v>143015</v>
      </c>
      <c r="F43" s="39">
        <f>_xlfn.XLOOKUP(C43,Google!$B$1:$AL$1,Google!$B$3:$AL$3)/1000000</f>
        <v>182527</v>
      </c>
      <c r="G43" s="39">
        <f>_xlfn.XLOOKUP(C43,IBM!$B$1:$AL$1,IBM!$B$3:$AL$3)/1000000</f>
        <v>73621</v>
      </c>
      <c r="H43" s="40"/>
      <c r="I43" s="39">
        <f>_xlfn.XLOOKUP(C43,Apple!$B$1:$AM$1,Apple!$B$18:$AM$18)/1000000</f>
        <v>66288</v>
      </c>
      <c r="J43" s="39">
        <f>_xlfn.XLOOKUP(C43,Microsoft!$B$1:$AM$1,Microsoft!$B$18:$AM$18)/1000000</f>
        <v>52959</v>
      </c>
      <c r="K43" s="39">
        <f>_xlfn.XLOOKUP(C43,Google!$B$1:$AM$1,Google!$B$18:$AM$18)/1000000</f>
        <v>41224</v>
      </c>
      <c r="L43" s="39">
        <f>_xlfn.XLOOKUP(C43,IBM!$B$1:$AM$1,IBM!$B$18:$AM$18)/1000000</f>
        <v>6895</v>
      </c>
      <c r="M43" s="40"/>
      <c r="N43" s="39">
        <f>_xlfn.XLOOKUP(C43,Apple!$D$1:$AM$1,Apple!$D$24:$AM$24)/1000000</f>
        <v>57411</v>
      </c>
      <c r="O43" s="39">
        <f>_xlfn.XLOOKUP(C43,Microsoft!$D$1:$AM$1,Microsoft!$D$24:$AM$24)/1000000</f>
        <v>44281</v>
      </c>
      <c r="P43" s="39">
        <f>_xlfn.XLOOKUP(C43,Google!$D$1:$AM$1,Google!$D$24:$AM$24)/1000000</f>
        <v>40269</v>
      </c>
      <c r="Q43" s="39">
        <f>_xlfn.XLOOKUP(C43,IBM!$D$1:$AM$1,IBM!$D$24:$AM$24)/1000000</f>
        <v>5590</v>
      </c>
      <c r="R43" s="39"/>
    </row>
    <row r="44" spans="3:18" x14ac:dyDescent="0.25">
      <c r="C44" s="2">
        <v>2021</v>
      </c>
      <c r="D44" s="39">
        <f>_xlfn.XLOOKUP(C44,Apple!$B$1:$AM$1,Apple!$B$3:$AM$3)/1000000</f>
        <v>365817</v>
      </c>
      <c r="E44" s="39">
        <f>_xlfn.XLOOKUP(C44,Microsoft!$B$1:$AL$1,Microsoft!$B$3:$AL$3)/1000000</f>
        <v>168088</v>
      </c>
      <c r="F44" s="39">
        <f>_xlfn.XLOOKUP(C44,Google!$B$1:$AL$1,Google!$B$3:$AL$3)/1000000</f>
        <v>257637</v>
      </c>
      <c r="G44" s="39">
        <f>_xlfn.XLOOKUP(C44,IBM!$B$1:$AL$1,IBM!$B$3:$AL$3)/1000000</f>
        <v>57351</v>
      </c>
      <c r="H44" s="40"/>
      <c r="I44" s="39">
        <f>_xlfn.XLOOKUP(C44,Apple!$B$1:$AM$1,Apple!$B$18:$AM$18)/1000000</f>
        <v>108949</v>
      </c>
      <c r="J44" s="39">
        <f>_xlfn.XLOOKUP(C44,Microsoft!$B$1:$AM$1,Microsoft!$B$18:$AM$18)/1000000</f>
        <v>69916</v>
      </c>
      <c r="K44" s="39">
        <f>_xlfn.XLOOKUP(C44,Google!$B$1:$AM$1,Google!$B$18:$AM$18)/1000000</f>
        <v>78714</v>
      </c>
      <c r="L44" s="39">
        <f>_xlfn.XLOOKUP(C44,IBM!$B$1:$AM$1,IBM!$B$18:$AM$18)/1000000</f>
        <v>6832</v>
      </c>
      <c r="M44" s="40"/>
      <c r="N44" s="39">
        <f>_xlfn.XLOOKUP(C44,Apple!$D$1:$AM$1,Apple!$D$24:$AM$24)/1000000</f>
        <v>94680</v>
      </c>
      <c r="O44" s="39">
        <f>_xlfn.XLOOKUP(C44,Microsoft!$D$1:$AM$1,Microsoft!$D$24:$AM$24)/1000000</f>
        <v>61271</v>
      </c>
      <c r="P44" s="39">
        <f>_xlfn.XLOOKUP(C44,Google!$D$1:$AM$1,Google!$D$24:$AM$24)/1000000</f>
        <v>76033</v>
      </c>
      <c r="Q44" s="39">
        <f>_xlfn.XLOOKUP(C44,IBM!$D$1:$AM$1,IBM!$D$24:$AM$24)/1000000</f>
        <v>5742</v>
      </c>
      <c r="R44" s="39"/>
    </row>
    <row r="45" spans="3:18" x14ac:dyDescent="0.25">
      <c r="C45" s="2">
        <v>2022</v>
      </c>
      <c r="D45" s="39">
        <f>_xlfn.XLOOKUP(C45,Apple!$B$1:$AM$1,Apple!$B$3:$AM$3)/1000000</f>
        <v>394328</v>
      </c>
      <c r="E45" s="39">
        <f>_xlfn.XLOOKUP(C45,Microsoft!$B$1:$AL$1,Microsoft!$B$3:$AL$3)/1000000</f>
        <v>198270</v>
      </c>
      <c r="F45" s="39" t="e">
        <f>_xlfn.XLOOKUP(C45,Google!$B$1:$AL$1,Google!$B$3:$AL$3)/1000000</f>
        <v>#N/A</v>
      </c>
      <c r="G45" s="39" t="e">
        <f>_xlfn.XLOOKUP(C45,IBM!$B$1:$AL$1,IBM!$B$3:$AL$3)/1000000</f>
        <v>#N/A</v>
      </c>
      <c r="H45" s="40"/>
      <c r="I45" s="39">
        <f>_xlfn.XLOOKUP(C45,Apple!$B$1:$AM$1,Apple!$B$18:$AM$18)/1000000</f>
        <v>119437</v>
      </c>
      <c r="J45" s="39">
        <f>_xlfn.XLOOKUP(C45,Microsoft!$B$1:$AM$1,Microsoft!$B$18:$AM$18)/1000000</f>
        <v>83383</v>
      </c>
      <c r="K45" s="39" t="e">
        <f>_xlfn.XLOOKUP(C45,Google!$B$1:$AM$1,Google!$B$18:$AM$18)/1000000</f>
        <v>#N/A</v>
      </c>
      <c r="L45" s="39" t="e">
        <f>_xlfn.XLOOKUP(C45,IBM!$B$1:$AM$1,IBM!$B$18:$AM$18)/1000000</f>
        <v>#N/A</v>
      </c>
      <c r="M45" s="40"/>
      <c r="N45" s="39">
        <f>_xlfn.XLOOKUP(C45,Apple!$D$1:$AM$1,Apple!$D$24:$AM$24)/1000000</f>
        <v>99803</v>
      </c>
      <c r="O45" s="39">
        <f>_xlfn.XLOOKUP(C45,Microsoft!$D$1:$AM$1,Microsoft!$D$24:$AM$24)/1000000</f>
        <v>72738</v>
      </c>
      <c r="P45" s="39" t="e">
        <f>_xlfn.XLOOKUP(C45,Google!$D$1:$AM$1,Google!$D$24:$AM$24)/1000000</f>
        <v>#N/A</v>
      </c>
      <c r="Q45" s="39" t="e">
        <f>_xlfn.XLOOKUP(C45,IBM!$D$1:$AM$1,IBM!$D$24:$AM$24)/1000000</f>
        <v>#N/A</v>
      </c>
      <c r="R45" s="39"/>
    </row>
  </sheetData>
  <mergeCells count="3">
    <mergeCell ref="D1:H1"/>
    <mergeCell ref="I1:M1"/>
    <mergeCell ref="N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CE74-AC61-47BA-A3BF-02BACD402979}">
  <dimension ref="A1:AM101"/>
  <sheetViews>
    <sheetView zoomScaleNormal="100" workbookViewId="0">
      <pane xSplit="1" ySplit="1" topLeftCell="AE44" activePane="bottomRight" state="frozen"/>
      <selection pane="topRight"/>
      <selection pane="bottomLeft"/>
      <selection pane="bottomRight" activeCell="AK54" sqref="AK54"/>
    </sheetView>
  </sheetViews>
  <sheetFormatPr defaultColWidth="12.5703125" defaultRowHeight="15.75" x14ac:dyDescent="0.25"/>
  <cols>
    <col min="1" max="1" width="57.140625" style="1" customWidth="1"/>
    <col min="2" max="39" width="17.140625" style="1" customWidth="1"/>
    <col min="40" max="16384" width="12.5703125" style="1"/>
  </cols>
  <sheetData>
    <row r="1" spans="1:39" ht="21.75" thickBot="1" x14ac:dyDescent="0.4">
      <c r="A1" s="15" t="s">
        <v>94</v>
      </c>
      <c r="B1" s="16">
        <v>1985</v>
      </c>
      <c r="C1" s="16">
        <v>1986</v>
      </c>
      <c r="D1" s="16">
        <v>1987</v>
      </c>
      <c r="E1" s="16">
        <v>1988</v>
      </c>
      <c r="F1" s="16">
        <v>1989</v>
      </c>
      <c r="G1" s="16">
        <v>1990</v>
      </c>
      <c r="H1" s="16">
        <v>1991</v>
      </c>
      <c r="I1" s="16">
        <v>1992</v>
      </c>
      <c r="J1" s="16">
        <v>1993</v>
      </c>
      <c r="K1" s="16">
        <v>1994</v>
      </c>
      <c r="L1" s="16">
        <v>1995</v>
      </c>
      <c r="M1" s="16">
        <v>1996</v>
      </c>
      <c r="N1" s="16">
        <v>1997</v>
      </c>
      <c r="O1" s="16">
        <v>1998</v>
      </c>
      <c r="P1" s="16">
        <v>1999</v>
      </c>
      <c r="Q1" s="16">
        <v>2000</v>
      </c>
      <c r="R1" s="16">
        <v>2001</v>
      </c>
      <c r="S1" s="16">
        <v>2002</v>
      </c>
      <c r="T1" s="16">
        <v>2003</v>
      </c>
      <c r="U1" s="16">
        <v>2004</v>
      </c>
      <c r="V1" s="16">
        <v>2005</v>
      </c>
      <c r="W1" s="16">
        <v>2006</v>
      </c>
      <c r="X1" s="16">
        <v>2007</v>
      </c>
      <c r="Y1" s="16">
        <v>2008</v>
      </c>
      <c r="Z1" s="16">
        <v>2009</v>
      </c>
      <c r="AA1" s="16">
        <v>2010</v>
      </c>
      <c r="AB1" s="16">
        <v>2011</v>
      </c>
      <c r="AC1" s="16">
        <v>2012</v>
      </c>
      <c r="AD1" s="16">
        <v>2013</v>
      </c>
      <c r="AE1" s="16">
        <v>2014</v>
      </c>
      <c r="AF1" s="16">
        <v>2015</v>
      </c>
      <c r="AG1" s="16">
        <v>2016</v>
      </c>
      <c r="AH1" s="16">
        <v>2017</v>
      </c>
      <c r="AI1" s="16">
        <v>2018</v>
      </c>
      <c r="AJ1" s="16">
        <v>2019</v>
      </c>
      <c r="AK1" s="16">
        <v>2020</v>
      </c>
      <c r="AL1" s="16">
        <v>2021</v>
      </c>
      <c r="AM1" s="16">
        <v>2022</v>
      </c>
    </row>
    <row r="2" spans="1:39" ht="21" x14ac:dyDescent="0.35">
      <c r="A2" s="17" t="s">
        <v>93</v>
      </c>
      <c r="B2" s="18" t="s">
        <v>32</v>
      </c>
      <c r="C2" s="18" t="s">
        <v>32</v>
      </c>
      <c r="D2" s="18" t="s">
        <v>32</v>
      </c>
      <c r="E2" s="18" t="s">
        <v>32</v>
      </c>
      <c r="F2" s="18" t="s">
        <v>32</v>
      </c>
      <c r="G2" s="18" t="s">
        <v>32</v>
      </c>
      <c r="H2" s="18" t="s">
        <v>32</v>
      </c>
      <c r="I2" s="18" t="s">
        <v>32</v>
      </c>
      <c r="J2" s="18" t="s">
        <v>32</v>
      </c>
      <c r="K2" s="18" t="s">
        <v>32</v>
      </c>
      <c r="L2" s="18" t="s">
        <v>32</v>
      </c>
      <c r="M2" s="18" t="s">
        <v>32</v>
      </c>
      <c r="N2" s="18" t="s">
        <v>32</v>
      </c>
      <c r="O2" s="18" t="s">
        <v>32</v>
      </c>
      <c r="P2" s="18" t="s">
        <v>32</v>
      </c>
      <c r="Q2" s="18" t="s">
        <v>32</v>
      </c>
      <c r="R2" s="18" t="s">
        <v>32</v>
      </c>
      <c r="S2" s="18" t="s">
        <v>32</v>
      </c>
      <c r="T2" s="18" t="s">
        <v>32</v>
      </c>
      <c r="U2" s="18" t="s">
        <v>32</v>
      </c>
      <c r="V2" s="18" t="s">
        <v>32</v>
      </c>
      <c r="W2" s="18" t="s">
        <v>32</v>
      </c>
      <c r="X2" s="18" t="s">
        <v>32</v>
      </c>
      <c r="Y2" s="18" t="s">
        <v>32</v>
      </c>
      <c r="Z2" s="18" t="s">
        <v>32</v>
      </c>
      <c r="AA2" s="18" t="s">
        <v>32</v>
      </c>
      <c r="AB2" s="18" t="s">
        <v>32</v>
      </c>
      <c r="AC2" s="18" t="s">
        <v>32</v>
      </c>
      <c r="AD2" s="18" t="s">
        <v>32</v>
      </c>
      <c r="AE2" s="18" t="s">
        <v>32</v>
      </c>
      <c r="AF2" s="18" t="s">
        <v>32</v>
      </c>
      <c r="AG2" s="18" t="s">
        <v>32</v>
      </c>
      <c r="AH2" s="18" t="s">
        <v>32</v>
      </c>
      <c r="AI2" s="18" t="s">
        <v>32</v>
      </c>
      <c r="AJ2" s="18" t="s">
        <v>32</v>
      </c>
      <c r="AK2" s="18" t="s">
        <v>32</v>
      </c>
      <c r="AL2" s="18" t="s">
        <v>32</v>
      </c>
      <c r="AM2" s="18" t="s">
        <v>32</v>
      </c>
    </row>
    <row r="3" spans="1:39" ht="18.75" x14ac:dyDescent="0.3">
      <c r="A3" s="19" t="s">
        <v>92</v>
      </c>
      <c r="B3" s="20">
        <v>1918300000</v>
      </c>
      <c r="C3" s="20">
        <v>1901900000</v>
      </c>
      <c r="D3" s="20">
        <v>2661100000</v>
      </c>
      <c r="E3" s="20">
        <v>4071400000</v>
      </c>
      <c r="F3" s="20">
        <v>5284000000</v>
      </c>
      <c r="G3" s="20">
        <v>5558400000</v>
      </c>
      <c r="H3" s="20">
        <v>6308800000</v>
      </c>
      <c r="I3" s="20">
        <v>7086500000</v>
      </c>
      <c r="J3" s="20">
        <v>7977000000</v>
      </c>
      <c r="K3" s="20">
        <v>9188748000</v>
      </c>
      <c r="L3" s="20">
        <v>11062000000</v>
      </c>
      <c r="M3" s="20">
        <v>9833000000</v>
      </c>
      <c r="N3" s="20">
        <v>7081000000</v>
      </c>
      <c r="O3" s="20">
        <v>5941000000</v>
      </c>
      <c r="P3" s="20">
        <v>6134000000</v>
      </c>
      <c r="Q3" s="20">
        <v>7983000000</v>
      </c>
      <c r="R3" s="20">
        <v>5363000000</v>
      </c>
      <c r="S3" s="20">
        <v>5742000000</v>
      </c>
      <c r="T3" s="20">
        <v>6207000000</v>
      </c>
      <c r="U3" s="20">
        <v>8279000000</v>
      </c>
      <c r="V3" s="20">
        <v>13931000000</v>
      </c>
      <c r="W3" s="20">
        <v>19315000000</v>
      </c>
      <c r="X3" s="20">
        <v>24006000000</v>
      </c>
      <c r="Y3" s="20">
        <v>32479000000</v>
      </c>
      <c r="Z3" s="20">
        <v>36537000000</v>
      </c>
      <c r="AA3" s="20">
        <v>65225000000</v>
      </c>
      <c r="AB3" s="20">
        <v>108249000000</v>
      </c>
      <c r="AC3" s="20">
        <v>156508000000</v>
      </c>
      <c r="AD3" s="20">
        <v>170910000000</v>
      </c>
      <c r="AE3" s="20">
        <v>182795000000</v>
      </c>
      <c r="AF3" s="20">
        <v>233715000000</v>
      </c>
      <c r="AG3" s="20">
        <v>215639000000</v>
      </c>
      <c r="AH3" s="20">
        <v>229234000000</v>
      </c>
      <c r="AI3" s="20">
        <v>265595000000</v>
      </c>
      <c r="AJ3" s="20">
        <v>260174000000</v>
      </c>
      <c r="AK3" s="20">
        <v>274515000000</v>
      </c>
      <c r="AL3" s="20">
        <v>365817000000</v>
      </c>
      <c r="AM3" s="20">
        <v>394328000000</v>
      </c>
    </row>
    <row r="4" spans="1:39" ht="18.75" x14ac:dyDescent="0.3">
      <c r="A4" s="19" t="s">
        <v>91</v>
      </c>
      <c r="B4" s="20">
        <v>1076000000</v>
      </c>
      <c r="C4" s="20">
        <v>840000000</v>
      </c>
      <c r="D4" s="20">
        <v>1225700000</v>
      </c>
      <c r="E4" s="20">
        <v>1913200000</v>
      </c>
      <c r="F4" s="20">
        <v>2570000000</v>
      </c>
      <c r="G4" s="20">
        <v>2403500000</v>
      </c>
      <c r="H4" s="20">
        <v>3109700000</v>
      </c>
      <c r="I4" s="20">
        <v>3774200000</v>
      </c>
      <c r="J4" s="20">
        <v>5082700000</v>
      </c>
      <c r="K4" s="20">
        <v>6844915000</v>
      </c>
      <c r="L4" s="20">
        <v>8204000000</v>
      </c>
      <c r="M4" s="20">
        <v>8865000000</v>
      </c>
      <c r="N4" s="20">
        <v>5713000000</v>
      </c>
      <c r="O4" s="20">
        <v>4462000000</v>
      </c>
      <c r="P4" s="20">
        <v>4438000000</v>
      </c>
      <c r="Q4" s="20">
        <v>5817000000</v>
      </c>
      <c r="R4" s="20">
        <v>4128000000</v>
      </c>
      <c r="S4" s="20">
        <v>4139000000</v>
      </c>
      <c r="T4" s="20">
        <v>4499000000</v>
      </c>
      <c r="U4" s="20">
        <v>6020000000</v>
      </c>
      <c r="V4" s="20">
        <v>9888000000</v>
      </c>
      <c r="W4" s="20">
        <v>13717000000</v>
      </c>
      <c r="X4" s="20">
        <v>15852000000</v>
      </c>
      <c r="Y4" s="20">
        <v>21334000000</v>
      </c>
      <c r="Z4" s="20">
        <v>23397000000</v>
      </c>
      <c r="AA4" s="20">
        <v>39541000000</v>
      </c>
      <c r="AB4" s="20">
        <v>64431000000</v>
      </c>
      <c r="AC4" s="20">
        <v>87846000000</v>
      </c>
      <c r="AD4" s="20">
        <v>106606000000</v>
      </c>
      <c r="AE4" s="20">
        <v>112258000000</v>
      </c>
      <c r="AF4" s="20">
        <v>140089000000</v>
      </c>
      <c r="AG4" s="20">
        <v>131376000000</v>
      </c>
      <c r="AH4" s="20">
        <v>141048000000</v>
      </c>
      <c r="AI4" s="20">
        <v>163756000000</v>
      </c>
      <c r="AJ4" s="20">
        <v>161782000000</v>
      </c>
      <c r="AK4" s="20">
        <v>169559000000</v>
      </c>
      <c r="AL4" s="20">
        <v>212981000000</v>
      </c>
      <c r="AM4" s="20">
        <v>223546000000</v>
      </c>
    </row>
    <row r="5" spans="1:39" ht="18.75" x14ac:dyDescent="0.3">
      <c r="A5" s="21" t="s">
        <v>90</v>
      </c>
      <c r="B5" s="22">
        <v>842300000</v>
      </c>
      <c r="C5" s="22">
        <v>1061900000</v>
      </c>
      <c r="D5" s="22">
        <v>1435400000</v>
      </c>
      <c r="E5" s="22">
        <v>2158200000</v>
      </c>
      <c r="F5" s="22">
        <v>2714000000</v>
      </c>
      <c r="G5" s="22">
        <v>3154900000</v>
      </c>
      <c r="H5" s="22">
        <v>3199100000</v>
      </c>
      <c r="I5" s="22">
        <v>3312300000</v>
      </c>
      <c r="J5" s="22">
        <v>2894300000</v>
      </c>
      <c r="K5" s="22">
        <v>2343833000</v>
      </c>
      <c r="L5" s="22">
        <v>2858000000</v>
      </c>
      <c r="M5" s="22">
        <v>968000000</v>
      </c>
      <c r="N5" s="22">
        <v>1368000000</v>
      </c>
      <c r="O5" s="22">
        <v>1479000000</v>
      </c>
      <c r="P5" s="22">
        <v>1696000000</v>
      </c>
      <c r="Q5" s="22">
        <v>2166000000</v>
      </c>
      <c r="R5" s="22">
        <v>1235000000</v>
      </c>
      <c r="S5" s="22">
        <v>1603000000</v>
      </c>
      <c r="T5" s="22">
        <v>1708000000</v>
      </c>
      <c r="U5" s="22">
        <v>2259000000</v>
      </c>
      <c r="V5" s="22">
        <v>4043000000</v>
      </c>
      <c r="W5" s="22">
        <v>5598000000</v>
      </c>
      <c r="X5" s="22">
        <v>8154000000</v>
      </c>
      <c r="Y5" s="22">
        <v>11145000000</v>
      </c>
      <c r="Z5" s="22">
        <v>13140000000</v>
      </c>
      <c r="AA5" s="22">
        <v>25684000000</v>
      </c>
      <c r="AB5" s="22">
        <v>43818000000</v>
      </c>
      <c r="AC5" s="22">
        <v>68662000000</v>
      </c>
      <c r="AD5" s="22">
        <v>64304000000</v>
      </c>
      <c r="AE5" s="22">
        <v>70537000000</v>
      </c>
      <c r="AF5" s="22">
        <v>93626000000</v>
      </c>
      <c r="AG5" s="22">
        <v>84263000000</v>
      </c>
      <c r="AH5" s="22">
        <v>88186000000</v>
      </c>
      <c r="AI5" s="22">
        <v>101839000000</v>
      </c>
      <c r="AJ5" s="22">
        <v>98392000000</v>
      </c>
      <c r="AK5" s="22">
        <v>104956000000</v>
      </c>
      <c r="AL5" s="22">
        <v>152836000000</v>
      </c>
      <c r="AM5" s="22">
        <v>170782000000</v>
      </c>
    </row>
    <row r="6" spans="1:39" ht="18.75" x14ac:dyDescent="0.3">
      <c r="A6" s="19" t="s">
        <v>89</v>
      </c>
      <c r="B6" s="23">
        <v>0.43909999999999999</v>
      </c>
      <c r="C6" s="23">
        <v>0.55830000000000002</v>
      </c>
      <c r="D6" s="23">
        <v>0.53939999999999999</v>
      </c>
      <c r="E6" s="23">
        <v>0.53010000000000002</v>
      </c>
      <c r="F6" s="23">
        <v>0.51359999999999995</v>
      </c>
      <c r="G6" s="23">
        <v>0.56759999999999999</v>
      </c>
      <c r="H6" s="23">
        <v>0.5071</v>
      </c>
      <c r="I6" s="23">
        <v>0.46739999999999998</v>
      </c>
      <c r="J6" s="23">
        <v>0.36280000000000001</v>
      </c>
      <c r="K6" s="23">
        <v>0.25509999999999999</v>
      </c>
      <c r="L6" s="23">
        <v>0.25840000000000002</v>
      </c>
      <c r="M6" s="23">
        <v>9.8400000000000001E-2</v>
      </c>
      <c r="N6" s="23">
        <v>0.19320000000000001</v>
      </c>
      <c r="O6" s="23">
        <v>0.24890000000000001</v>
      </c>
      <c r="P6" s="23">
        <v>0.27650000000000002</v>
      </c>
      <c r="Q6" s="23">
        <v>0.27129999999999999</v>
      </c>
      <c r="R6" s="23">
        <v>0.2303</v>
      </c>
      <c r="S6" s="23">
        <v>0.2792</v>
      </c>
      <c r="T6" s="23">
        <v>0.2752</v>
      </c>
      <c r="U6" s="23">
        <v>0.27289999999999998</v>
      </c>
      <c r="V6" s="23">
        <v>0.29020000000000001</v>
      </c>
      <c r="W6" s="23">
        <v>0.2898</v>
      </c>
      <c r="X6" s="23">
        <v>0.3397</v>
      </c>
      <c r="Y6" s="23">
        <v>0.34310000000000002</v>
      </c>
      <c r="Z6" s="23">
        <v>0.35959999999999998</v>
      </c>
      <c r="AA6" s="23">
        <v>0.39379999999999998</v>
      </c>
      <c r="AB6" s="23">
        <v>0.40479999999999999</v>
      </c>
      <c r="AC6" s="23">
        <v>0.43869999999999998</v>
      </c>
      <c r="AD6" s="23">
        <v>0.37619999999999998</v>
      </c>
      <c r="AE6" s="23">
        <v>0.38590000000000002</v>
      </c>
      <c r="AF6" s="23">
        <v>0.40060000000000001</v>
      </c>
      <c r="AG6" s="23">
        <v>0.39079999999999998</v>
      </c>
      <c r="AH6" s="23">
        <v>0.38469999999999999</v>
      </c>
      <c r="AI6" s="23">
        <v>0.38340000000000002</v>
      </c>
      <c r="AJ6" s="23">
        <v>0.37819999999999998</v>
      </c>
      <c r="AK6" s="23">
        <v>0.38229999999999997</v>
      </c>
      <c r="AL6" s="23">
        <v>0.4178</v>
      </c>
      <c r="AM6" s="23">
        <v>0.43309999999999998</v>
      </c>
    </row>
    <row r="7" spans="1:39" ht="18.75" x14ac:dyDescent="0.3">
      <c r="A7" s="19" t="s">
        <v>88</v>
      </c>
      <c r="B7" s="20" t="s">
        <v>3</v>
      </c>
      <c r="C7" s="20" t="s">
        <v>3</v>
      </c>
      <c r="D7" s="20" t="s">
        <v>3</v>
      </c>
      <c r="E7" s="20" t="s">
        <v>3</v>
      </c>
      <c r="F7" s="20" t="s">
        <v>3</v>
      </c>
      <c r="G7" s="20" t="s">
        <v>3</v>
      </c>
      <c r="H7" s="20" t="s">
        <v>3</v>
      </c>
      <c r="I7" s="20" t="s">
        <v>3</v>
      </c>
      <c r="J7" s="20" t="s">
        <v>3</v>
      </c>
      <c r="K7" s="20">
        <v>564303000</v>
      </c>
      <c r="L7" s="20">
        <v>614000000</v>
      </c>
      <c r="M7" s="20">
        <v>604000000</v>
      </c>
      <c r="N7" s="20">
        <v>860000000</v>
      </c>
      <c r="O7" s="20">
        <v>310000000</v>
      </c>
      <c r="P7" s="20">
        <v>314000000</v>
      </c>
      <c r="Q7" s="20">
        <v>380000000</v>
      </c>
      <c r="R7" s="20">
        <v>441000000</v>
      </c>
      <c r="S7" s="20">
        <v>447000000</v>
      </c>
      <c r="T7" s="20">
        <v>471000000</v>
      </c>
      <c r="U7" s="20">
        <v>489000000</v>
      </c>
      <c r="V7" s="20">
        <v>534000000</v>
      </c>
      <c r="W7" s="20">
        <v>712000000</v>
      </c>
      <c r="X7" s="20">
        <v>782000000</v>
      </c>
      <c r="Y7" s="20">
        <v>1109000000</v>
      </c>
      <c r="Z7" s="20">
        <v>1333000000</v>
      </c>
      <c r="AA7" s="20">
        <v>1782000000</v>
      </c>
      <c r="AB7" s="20">
        <v>2429000000</v>
      </c>
      <c r="AC7" s="20">
        <v>3381000000</v>
      </c>
      <c r="AD7" s="20">
        <v>4475000000</v>
      </c>
      <c r="AE7" s="20">
        <v>6041000000</v>
      </c>
      <c r="AF7" s="20">
        <v>8067000000</v>
      </c>
      <c r="AG7" s="20">
        <v>10045000000</v>
      </c>
      <c r="AH7" s="20">
        <v>11581000000</v>
      </c>
      <c r="AI7" s="20">
        <v>14236000000</v>
      </c>
      <c r="AJ7" s="20">
        <v>16217000000</v>
      </c>
      <c r="AK7" s="20">
        <v>18752000000</v>
      </c>
      <c r="AL7" s="20">
        <v>21914000000</v>
      </c>
      <c r="AM7" s="20">
        <v>26251000000</v>
      </c>
    </row>
    <row r="8" spans="1:39" ht="18.75" x14ac:dyDescent="0.3">
      <c r="A8" s="19" t="s">
        <v>87</v>
      </c>
      <c r="B8" s="20" t="s">
        <v>3</v>
      </c>
      <c r="C8" s="20" t="s">
        <v>3</v>
      </c>
      <c r="D8" s="20" t="s">
        <v>3</v>
      </c>
      <c r="E8" s="20" t="s">
        <v>3</v>
      </c>
      <c r="F8" s="20" t="s">
        <v>3</v>
      </c>
      <c r="G8" s="20" t="s">
        <v>3</v>
      </c>
      <c r="H8" s="20" t="s">
        <v>3</v>
      </c>
      <c r="I8" s="20" t="s">
        <v>3</v>
      </c>
      <c r="J8" s="20" t="s">
        <v>3</v>
      </c>
      <c r="K8" s="20" t="s">
        <v>3</v>
      </c>
      <c r="L8" s="20" t="s">
        <v>3</v>
      </c>
      <c r="M8" s="20" t="s">
        <v>3</v>
      </c>
      <c r="N8" s="20" t="s">
        <v>3</v>
      </c>
      <c r="O8" s="20" t="s">
        <v>3</v>
      </c>
      <c r="P8" s="20" t="s">
        <v>3</v>
      </c>
      <c r="Q8" s="20" t="s">
        <v>3</v>
      </c>
      <c r="R8" s="20" t="s">
        <v>3</v>
      </c>
      <c r="S8" s="20" t="s">
        <v>3</v>
      </c>
      <c r="T8" s="20" t="s">
        <v>3</v>
      </c>
      <c r="U8" s="20" t="s">
        <v>3</v>
      </c>
      <c r="V8" s="20" t="s">
        <v>3</v>
      </c>
      <c r="W8" s="20" t="s">
        <v>3</v>
      </c>
      <c r="X8" s="20" t="s">
        <v>3</v>
      </c>
      <c r="Y8" s="20" t="s">
        <v>3</v>
      </c>
      <c r="Z8" s="20" t="s">
        <v>3</v>
      </c>
      <c r="AA8" s="20" t="s">
        <v>3</v>
      </c>
      <c r="AB8" s="20" t="s">
        <v>3</v>
      </c>
      <c r="AC8" s="20" t="s">
        <v>3</v>
      </c>
      <c r="AD8" s="20" t="s">
        <v>3</v>
      </c>
      <c r="AE8" s="20" t="s">
        <v>3</v>
      </c>
      <c r="AF8" s="20" t="s">
        <v>3</v>
      </c>
      <c r="AG8" s="20" t="s">
        <v>3</v>
      </c>
      <c r="AH8" s="20" t="s">
        <v>3</v>
      </c>
      <c r="AI8" s="20" t="s">
        <v>3</v>
      </c>
      <c r="AJ8" s="20" t="s">
        <v>3</v>
      </c>
      <c r="AK8" s="20" t="s">
        <v>3</v>
      </c>
      <c r="AL8" s="20" t="s">
        <v>3</v>
      </c>
      <c r="AM8" s="20" t="s">
        <v>3</v>
      </c>
    </row>
    <row r="9" spans="1:39" ht="18.75" x14ac:dyDescent="0.3">
      <c r="A9" s="19" t="s">
        <v>86</v>
      </c>
      <c r="B9" s="20" t="s">
        <v>3</v>
      </c>
      <c r="C9" s="20" t="s">
        <v>3</v>
      </c>
      <c r="D9" s="20" t="s">
        <v>3</v>
      </c>
      <c r="E9" s="20" t="s">
        <v>3</v>
      </c>
      <c r="F9" s="20" t="s">
        <v>3</v>
      </c>
      <c r="G9" s="20" t="s">
        <v>3</v>
      </c>
      <c r="H9" s="20" t="s">
        <v>3</v>
      </c>
      <c r="I9" s="20" t="s">
        <v>3</v>
      </c>
      <c r="J9" s="20" t="s">
        <v>3</v>
      </c>
      <c r="K9" s="20" t="s">
        <v>3</v>
      </c>
      <c r="L9" s="20" t="s">
        <v>3</v>
      </c>
      <c r="M9" s="20" t="s">
        <v>3</v>
      </c>
      <c r="N9" s="20" t="s">
        <v>3</v>
      </c>
      <c r="O9" s="20" t="s">
        <v>3</v>
      </c>
      <c r="P9" s="20" t="s">
        <v>3</v>
      </c>
      <c r="Q9" s="20" t="s">
        <v>3</v>
      </c>
      <c r="R9" s="20" t="s">
        <v>3</v>
      </c>
      <c r="S9" s="20" t="s">
        <v>3</v>
      </c>
      <c r="T9" s="20" t="s">
        <v>3</v>
      </c>
      <c r="U9" s="20" t="s">
        <v>3</v>
      </c>
      <c r="V9" s="20" t="s">
        <v>3</v>
      </c>
      <c r="W9" s="20" t="s">
        <v>3</v>
      </c>
      <c r="X9" s="20" t="s">
        <v>3</v>
      </c>
      <c r="Y9" s="20" t="s">
        <v>3</v>
      </c>
      <c r="Z9" s="20" t="s">
        <v>3</v>
      </c>
      <c r="AA9" s="20" t="s">
        <v>3</v>
      </c>
      <c r="AB9" s="20" t="s">
        <v>3</v>
      </c>
      <c r="AC9" s="20" t="s">
        <v>3</v>
      </c>
      <c r="AD9" s="20" t="s">
        <v>3</v>
      </c>
      <c r="AE9" s="20" t="s">
        <v>3</v>
      </c>
      <c r="AF9" s="20" t="s">
        <v>3</v>
      </c>
      <c r="AG9" s="20" t="s">
        <v>3</v>
      </c>
      <c r="AH9" s="20" t="s">
        <v>3</v>
      </c>
      <c r="AI9" s="20" t="s">
        <v>3</v>
      </c>
      <c r="AJ9" s="20" t="s">
        <v>3</v>
      </c>
      <c r="AK9" s="20" t="s">
        <v>3</v>
      </c>
      <c r="AL9" s="20" t="s">
        <v>3</v>
      </c>
      <c r="AM9" s="20" t="s">
        <v>3</v>
      </c>
    </row>
    <row r="10" spans="1:39" ht="18.75" x14ac:dyDescent="0.3">
      <c r="A10" s="19" t="s">
        <v>85</v>
      </c>
      <c r="B10" s="20">
        <v>653200000</v>
      </c>
      <c r="C10" s="20">
        <v>737300000</v>
      </c>
      <c r="D10" s="20">
        <v>993400000</v>
      </c>
      <c r="E10" s="20">
        <v>1460200000</v>
      </c>
      <c r="F10" s="20">
        <v>1954900000</v>
      </c>
      <c r="G10" s="20">
        <v>2240200000</v>
      </c>
      <c r="H10" s="20">
        <v>2547400000</v>
      </c>
      <c r="I10" s="20">
        <v>2289400000</v>
      </c>
      <c r="J10" s="20">
        <v>2617800000</v>
      </c>
      <c r="K10" s="20">
        <v>1384111000</v>
      </c>
      <c r="L10" s="20">
        <v>1583000000</v>
      </c>
      <c r="M10" s="20">
        <v>1568000000</v>
      </c>
      <c r="N10" s="20">
        <v>1286000000</v>
      </c>
      <c r="O10" s="20">
        <v>908000000</v>
      </c>
      <c r="P10" s="20">
        <v>996000000</v>
      </c>
      <c r="Q10" s="20">
        <v>1166000000</v>
      </c>
      <c r="R10" s="20">
        <v>1138000000</v>
      </c>
      <c r="S10" s="20">
        <v>1111000000</v>
      </c>
      <c r="T10" s="20">
        <v>1212000000</v>
      </c>
      <c r="U10" s="20">
        <v>1421000000</v>
      </c>
      <c r="V10" s="20">
        <v>1859000000</v>
      </c>
      <c r="W10" s="20">
        <v>2433000000</v>
      </c>
      <c r="X10" s="20">
        <v>2963000000</v>
      </c>
      <c r="Y10" s="20">
        <v>3761000000</v>
      </c>
      <c r="Z10" s="20">
        <v>4149000000</v>
      </c>
      <c r="AA10" s="20">
        <v>5517000000</v>
      </c>
      <c r="AB10" s="20">
        <v>7599000000</v>
      </c>
      <c r="AC10" s="20">
        <v>10040000000</v>
      </c>
      <c r="AD10" s="20">
        <v>10830000000</v>
      </c>
      <c r="AE10" s="20">
        <v>11993000000</v>
      </c>
      <c r="AF10" s="20">
        <v>14329000000</v>
      </c>
      <c r="AG10" s="20">
        <v>14194000000</v>
      </c>
      <c r="AH10" s="20">
        <v>15261000000</v>
      </c>
      <c r="AI10" s="20">
        <v>16705000000</v>
      </c>
      <c r="AJ10" s="20">
        <v>18245000000</v>
      </c>
      <c r="AK10" s="20">
        <v>19916000000</v>
      </c>
      <c r="AL10" s="20">
        <v>21973000000</v>
      </c>
      <c r="AM10" s="20">
        <v>25094000000</v>
      </c>
    </row>
    <row r="11" spans="1:39" ht="18.75" x14ac:dyDescent="0.3">
      <c r="A11" s="19" t="s">
        <v>84</v>
      </c>
      <c r="B11" s="20">
        <v>41800000</v>
      </c>
      <c r="C11" s="20">
        <v>51100000</v>
      </c>
      <c r="D11" s="20">
        <v>70500000</v>
      </c>
      <c r="E11" s="20">
        <v>77700000</v>
      </c>
      <c r="F11" s="20">
        <v>124800000</v>
      </c>
      <c r="G11" s="20">
        <v>202700000</v>
      </c>
      <c r="H11" s="20">
        <v>204400000</v>
      </c>
      <c r="I11" s="20">
        <v>217200000</v>
      </c>
      <c r="J11" s="20">
        <v>166100000</v>
      </c>
      <c r="K11" s="20" t="s">
        <v>3</v>
      </c>
      <c r="L11" s="20" t="s">
        <v>3</v>
      </c>
      <c r="M11" s="20" t="s">
        <v>3</v>
      </c>
      <c r="N11" s="20" t="s">
        <v>3</v>
      </c>
      <c r="O11" s="20" t="s">
        <v>3</v>
      </c>
      <c r="P11" s="20" t="s">
        <v>3</v>
      </c>
      <c r="Q11" s="20" t="s">
        <v>3</v>
      </c>
      <c r="R11" s="20" t="s">
        <v>3</v>
      </c>
      <c r="S11" s="20" t="s">
        <v>3</v>
      </c>
      <c r="T11" s="20" t="s">
        <v>3</v>
      </c>
      <c r="U11" s="20" t="s">
        <v>3</v>
      </c>
      <c r="V11" s="20" t="s">
        <v>3</v>
      </c>
      <c r="W11" s="20" t="s">
        <v>3</v>
      </c>
      <c r="X11" s="20" t="s">
        <v>3</v>
      </c>
      <c r="Y11" s="20" t="s">
        <v>3</v>
      </c>
      <c r="Z11" s="20" t="s">
        <v>3</v>
      </c>
      <c r="AA11" s="20" t="s">
        <v>3</v>
      </c>
      <c r="AB11" s="20" t="s">
        <v>3</v>
      </c>
      <c r="AC11" s="20" t="s">
        <v>3</v>
      </c>
      <c r="AD11" s="20" t="s">
        <v>3</v>
      </c>
      <c r="AE11" s="20" t="s">
        <v>3</v>
      </c>
      <c r="AF11" s="20" t="s">
        <v>3</v>
      </c>
      <c r="AG11" s="20" t="s">
        <v>3</v>
      </c>
      <c r="AH11" s="20" t="s">
        <v>3</v>
      </c>
      <c r="AI11" s="20" t="s">
        <v>3</v>
      </c>
      <c r="AJ11" s="20" t="s">
        <v>3</v>
      </c>
      <c r="AK11" s="20" t="s">
        <v>3</v>
      </c>
      <c r="AL11" s="20" t="s">
        <v>3</v>
      </c>
      <c r="AM11" s="20" t="s">
        <v>3</v>
      </c>
    </row>
    <row r="12" spans="1:39" ht="18.75" x14ac:dyDescent="0.3">
      <c r="A12" s="19" t="s">
        <v>83</v>
      </c>
      <c r="B12" s="20">
        <v>695000000</v>
      </c>
      <c r="C12" s="20">
        <v>788400000</v>
      </c>
      <c r="D12" s="20">
        <v>1063900000</v>
      </c>
      <c r="E12" s="20">
        <v>1537900000</v>
      </c>
      <c r="F12" s="20">
        <v>2079700000</v>
      </c>
      <c r="G12" s="20">
        <v>2442900000</v>
      </c>
      <c r="H12" s="20">
        <v>2751800000</v>
      </c>
      <c r="I12" s="20">
        <v>2506600000</v>
      </c>
      <c r="J12" s="20">
        <v>2783900000</v>
      </c>
      <c r="K12" s="20">
        <v>1948414000</v>
      </c>
      <c r="L12" s="20">
        <v>2197000000</v>
      </c>
      <c r="M12" s="20">
        <v>2172000000</v>
      </c>
      <c r="N12" s="20">
        <v>2146000000</v>
      </c>
      <c r="O12" s="20">
        <v>1218000000</v>
      </c>
      <c r="P12" s="20">
        <v>1310000000</v>
      </c>
      <c r="Q12" s="20">
        <v>1546000000</v>
      </c>
      <c r="R12" s="20">
        <v>1579000000</v>
      </c>
      <c r="S12" s="20">
        <v>1558000000</v>
      </c>
      <c r="T12" s="20">
        <v>1683000000</v>
      </c>
      <c r="U12" s="20">
        <v>1910000000</v>
      </c>
      <c r="V12" s="20">
        <v>2393000000</v>
      </c>
      <c r="W12" s="20">
        <v>3145000000</v>
      </c>
      <c r="X12" s="20">
        <v>3745000000</v>
      </c>
      <c r="Y12" s="20">
        <v>4870000000</v>
      </c>
      <c r="Z12" s="20">
        <v>5482000000</v>
      </c>
      <c r="AA12" s="20">
        <v>7299000000</v>
      </c>
      <c r="AB12" s="20">
        <v>10028000000</v>
      </c>
      <c r="AC12" s="20">
        <v>13421000000</v>
      </c>
      <c r="AD12" s="20">
        <v>15305000000</v>
      </c>
      <c r="AE12" s="20">
        <v>18034000000</v>
      </c>
      <c r="AF12" s="20">
        <v>22396000000</v>
      </c>
      <c r="AG12" s="20">
        <v>24239000000</v>
      </c>
      <c r="AH12" s="20">
        <v>26842000000</v>
      </c>
      <c r="AI12" s="20">
        <v>30941000000</v>
      </c>
      <c r="AJ12" s="20">
        <v>34462000000</v>
      </c>
      <c r="AK12" s="20">
        <v>38668000000</v>
      </c>
      <c r="AL12" s="20">
        <v>43887000000</v>
      </c>
      <c r="AM12" s="20">
        <v>51345000000</v>
      </c>
    </row>
    <row r="13" spans="1:39" ht="18.75" x14ac:dyDescent="0.3">
      <c r="A13" s="19" t="s">
        <v>82</v>
      </c>
      <c r="B13" s="20">
        <v>1771000000</v>
      </c>
      <c r="C13" s="20">
        <v>1628400000</v>
      </c>
      <c r="D13" s="20">
        <v>2289600000</v>
      </c>
      <c r="E13" s="20">
        <v>3451100000</v>
      </c>
      <c r="F13" s="20">
        <v>4649700000</v>
      </c>
      <c r="G13" s="20">
        <v>4846400000</v>
      </c>
      <c r="H13" s="20">
        <v>5861500000</v>
      </c>
      <c r="I13" s="20">
        <v>6280800000</v>
      </c>
      <c r="J13" s="20">
        <v>7866600000</v>
      </c>
      <c r="K13" s="20">
        <v>8793329000</v>
      </c>
      <c r="L13" s="20">
        <v>10401000000</v>
      </c>
      <c r="M13" s="20">
        <v>11037000000</v>
      </c>
      <c r="N13" s="20">
        <v>7859000000</v>
      </c>
      <c r="O13" s="20">
        <v>5680000000</v>
      </c>
      <c r="P13" s="20">
        <v>5748000000</v>
      </c>
      <c r="Q13" s="20">
        <v>7363000000</v>
      </c>
      <c r="R13" s="20">
        <v>5707000000</v>
      </c>
      <c r="S13" s="20">
        <v>5697000000</v>
      </c>
      <c r="T13" s="20">
        <v>6182000000</v>
      </c>
      <c r="U13" s="20">
        <v>7930000000</v>
      </c>
      <c r="V13" s="20">
        <v>12281000000</v>
      </c>
      <c r="W13" s="20">
        <v>16862000000</v>
      </c>
      <c r="X13" s="20">
        <v>19597000000</v>
      </c>
      <c r="Y13" s="20">
        <v>26204000000</v>
      </c>
      <c r="Z13" s="20">
        <v>28879000000</v>
      </c>
      <c r="AA13" s="20">
        <v>46840000000</v>
      </c>
      <c r="AB13" s="20">
        <v>74459000000</v>
      </c>
      <c r="AC13" s="20">
        <v>101267000000</v>
      </c>
      <c r="AD13" s="20">
        <v>121911000000</v>
      </c>
      <c r="AE13" s="20">
        <v>130292000000</v>
      </c>
      <c r="AF13" s="20">
        <v>162485000000</v>
      </c>
      <c r="AG13" s="20">
        <v>155615000000</v>
      </c>
      <c r="AH13" s="20">
        <v>167890000000</v>
      </c>
      <c r="AI13" s="20">
        <v>194697000000</v>
      </c>
      <c r="AJ13" s="20">
        <v>196244000000</v>
      </c>
      <c r="AK13" s="20">
        <v>208227000000</v>
      </c>
      <c r="AL13" s="20">
        <v>256868000000</v>
      </c>
      <c r="AM13" s="20">
        <v>274891000000</v>
      </c>
    </row>
    <row r="14" spans="1:39" ht="18.75" x14ac:dyDescent="0.3">
      <c r="A14" s="19" t="s">
        <v>81</v>
      </c>
      <c r="B14" s="20" t="s">
        <v>3</v>
      </c>
      <c r="C14" s="20" t="s">
        <v>3</v>
      </c>
      <c r="D14" s="20" t="s">
        <v>3</v>
      </c>
      <c r="E14" s="20" t="s">
        <v>3</v>
      </c>
      <c r="F14" s="20" t="s">
        <v>3</v>
      </c>
      <c r="G14" s="20" t="s">
        <v>3</v>
      </c>
      <c r="H14" s="20" t="s">
        <v>3</v>
      </c>
      <c r="I14" s="20" t="s">
        <v>3</v>
      </c>
      <c r="J14" s="20" t="s">
        <v>3</v>
      </c>
      <c r="K14" s="20">
        <v>39653000</v>
      </c>
      <c r="L14" s="20">
        <v>48000000</v>
      </c>
      <c r="M14" s="20">
        <v>60000000</v>
      </c>
      <c r="N14" s="20">
        <v>71000000</v>
      </c>
      <c r="O14" s="20">
        <v>62000000</v>
      </c>
      <c r="P14" s="20">
        <v>47000000</v>
      </c>
      <c r="Q14" s="20">
        <v>21000000</v>
      </c>
      <c r="R14" s="20">
        <v>16000000</v>
      </c>
      <c r="S14" s="20">
        <v>11000000</v>
      </c>
      <c r="T14" s="20">
        <v>8000000</v>
      </c>
      <c r="U14" s="20">
        <v>3000000</v>
      </c>
      <c r="V14" s="20" t="s">
        <v>3</v>
      </c>
      <c r="W14" s="20" t="s">
        <v>3</v>
      </c>
      <c r="X14" s="20" t="s">
        <v>3</v>
      </c>
      <c r="Y14" s="20" t="s">
        <v>3</v>
      </c>
      <c r="Z14" s="20" t="s">
        <v>3</v>
      </c>
      <c r="AA14" s="20" t="s">
        <v>3</v>
      </c>
      <c r="AB14" s="20" t="s">
        <v>3</v>
      </c>
      <c r="AC14" s="20" t="s">
        <v>3</v>
      </c>
      <c r="AD14" s="20">
        <v>136000000</v>
      </c>
      <c r="AE14" s="20">
        <v>384000000</v>
      </c>
      <c r="AF14" s="20">
        <v>733000000</v>
      </c>
      <c r="AG14" s="20">
        <v>1456000000</v>
      </c>
      <c r="AH14" s="20">
        <v>2323000000</v>
      </c>
      <c r="AI14" s="20">
        <v>3240000000</v>
      </c>
      <c r="AJ14" s="20">
        <v>3576000000</v>
      </c>
      <c r="AK14" s="20">
        <v>2873000000</v>
      </c>
      <c r="AL14" s="20">
        <v>2645000000</v>
      </c>
      <c r="AM14" s="20" t="s">
        <v>3</v>
      </c>
    </row>
    <row r="15" spans="1:39" ht="18.75" x14ac:dyDescent="0.3">
      <c r="A15" s="19" t="s">
        <v>30</v>
      </c>
      <c r="B15" s="20">
        <v>41800000</v>
      </c>
      <c r="C15" s="20">
        <v>51100000</v>
      </c>
      <c r="D15" s="20">
        <v>70500000</v>
      </c>
      <c r="E15" s="20">
        <v>77700000</v>
      </c>
      <c r="F15" s="20">
        <v>124800000</v>
      </c>
      <c r="G15" s="20">
        <v>202700000</v>
      </c>
      <c r="H15" s="20">
        <v>204400000</v>
      </c>
      <c r="I15" s="20">
        <v>217200000</v>
      </c>
      <c r="J15" s="20">
        <v>166100000</v>
      </c>
      <c r="K15" s="20">
        <v>167958000</v>
      </c>
      <c r="L15" s="20">
        <v>127000000</v>
      </c>
      <c r="M15" s="20">
        <v>156000000</v>
      </c>
      <c r="N15" s="20">
        <v>118000000</v>
      </c>
      <c r="O15" s="20">
        <v>111000000</v>
      </c>
      <c r="P15" s="20">
        <v>85000000</v>
      </c>
      <c r="Q15" s="20">
        <v>84000000</v>
      </c>
      <c r="R15" s="20">
        <v>102000000</v>
      </c>
      <c r="S15" s="20">
        <v>118000000</v>
      </c>
      <c r="T15" s="20">
        <v>113000000</v>
      </c>
      <c r="U15" s="20">
        <v>150000000</v>
      </c>
      <c r="V15" s="20">
        <v>179000000</v>
      </c>
      <c r="W15" s="20">
        <v>225000000</v>
      </c>
      <c r="X15" s="20">
        <v>317000000</v>
      </c>
      <c r="Y15" s="20">
        <v>473000000</v>
      </c>
      <c r="Z15" s="20">
        <v>703000000</v>
      </c>
      <c r="AA15" s="20">
        <v>1027000000</v>
      </c>
      <c r="AB15" s="20">
        <v>1814000000</v>
      </c>
      <c r="AC15" s="20">
        <v>3277000000</v>
      </c>
      <c r="AD15" s="20">
        <v>6757000000</v>
      </c>
      <c r="AE15" s="20">
        <v>7946000000</v>
      </c>
      <c r="AF15" s="20">
        <v>11257000000</v>
      </c>
      <c r="AG15" s="20">
        <v>10505000000</v>
      </c>
      <c r="AH15" s="20">
        <v>10157000000</v>
      </c>
      <c r="AI15" s="20">
        <v>10903000000</v>
      </c>
      <c r="AJ15" s="20">
        <v>12547000000</v>
      </c>
      <c r="AK15" s="20">
        <v>11056000000</v>
      </c>
      <c r="AL15" s="20">
        <v>11284000000</v>
      </c>
      <c r="AM15" s="20">
        <v>11104000000</v>
      </c>
    </row>
    <row r="16" spans="1:39" ht="18.75" x14ac:dyDescent="0.3">
      <c r="A16" s="21" t="s">
        <v>80</v>
      </c>
      <c r="B16" s="22">
        <v>161800000</v>
      </c>
      <c r="C16" s="22">
        <v>360900000</v>
      </c>
      <c r="D16" s="22">
        <v>480900000</v>
      </c>
      <c r="E16" s="22">
        <v>733900000</v>
      </c>
      <c r="F16" s="22">
        <v>869100000</v>
      </c>
      <c r="G16" s="22">
        <v>981200000</v>
      </c>
      <c r="H16" s="22">
        <v>704100000</v>
      </c>
      <c r="I16" s="22">
        <v>1072700000</v>
      </c>
      <c r="J16" s="22">
        <v>305800000</v>
      </c>
      <c r="K16" s="22">
        <v>707897000</v>
      </c>
      <c r="L16" s="22">
        <v>849000000</v>
      </c>
      <c r="M16" s="22">
        <v>-1079000000</v>
      </c>
      <c r="N16" s="22">
        <v>-856000000</v>
      </c>
      <c r="O16" s="22">
        <v>502000000</v>
      </c>
      <c r="P16" s="22">
        <v>808000000</v>
      </c>
      <c r="Q16" s="22">
        <v>1197000000</v>
      </c>
      <c r="R16" s="22">
        <v>78000000</v>
      </c>
      <c r="S16" s="22">
        <v>216000000</v>
      </c>
      <c r="T16" s="22">
        <v>214000000</v>
      </c>
      <c r="U16" s="22">
        <v>536000000</v>
      </c>
      <c r="V16" s="22">
        <v>1994000000</v>
      </c>
      <c r="W16" s="22">
        <v>3043000000</v>
      </c>
      <c r="X16" s="22">
        <v>5325000000</v>
      </c>
      <c r="Y16" s="22">
        <v>7368000000</v>
      </c>
      <c r="Z16" s="22">
        <v>8687000000</v>
      </c>
      <c r="AA16" s="22">
        <v>19567000000</v>
      </c>
      <c r="AB16" s="22">
        <v>36019000000</v>
      </c>
      <c r="AC16" s="22">
        <v>59040000000</v>
      </c>
      <c r="AD16" s="22">
        <v>57048000000</v>
      </c>
      <c r="AE16" s="22">
        <v>61813000000</v>
      </c>
      <c r="AF16" s="22">
        <v>84505000000</v>
      </c>
      <c r="AG16" s="22">
        <v>73333000000</v>
      </c>
      <c r="AH16" s="22">
        <v>76569000000</v>
      </c>
      <c r="AI16" s="22">
        <v>87046000000</v>
      </c>
      <c r="AJ16" s="22">
        <v>81860000000</v>
      </c>
      <c r="AK16" s="22">
        <v>81020000000</v>
      </c>
      <c r="AL16" s="22">
        <v>123136000000</v>
      </c>
      <c r="AM16" s="22">
        <v>130207000000</v>
      </c>
    </row>
    <row r="17" spans="1:39" ht="18.75" x14ac:dyDescent="0.3">
      <c r="A17" s="19" t="s">
        <v>79</v>
      </c>
      <c r="B17" s="23">
        <v>8.43E-2</v>
      </c>
      <c r="C17" s="23">
        <v>0.1898</v>
      </c>
      <c r="D17" s="23">
        <v>0.1807</v>
      </c>
      <c r="E17" s="23">
        <v>0.18029999999999999</v>
      </c>
      <c r="F17" s="23">
        <v>0.16450000000000001</v>
      </c>
      <c r="G17" s="23">
        <v>0.17649999999999999</v>
      </c>
      <c r="H17" s="23">
        <v>0.1116</v>
      </c>
      <c r="I17" s="23">
        <v>0.15140000000000001</v>
      </c>
      <c r="J17" s="23">
        <v>3.8300000000000001E-2</v>
      </c>
      <c r="K17" s="23">
        <v>7.6999999999999999E-2</v>
      </c>
      <c r="L17" s="23">
        <v>7.6700000000000004E-2</v>
      </c>
      <c r="M17" s="23">
        <v>-0.10970000000000001</v>
      </c>
      <c r="N17" s="23">
        <v>-0.12089999999999999</v>
      </c>
      <c r="O17" s="23">
        <v>8.4500000000000006E-2</v>
      </c>
      <c r="P17" s="23">
        <v>0.13170000000000001</v>
      </c>
      <c r="Q17" s="23">
        <v>0.14990000000000001</v>
      </c>
      <c r="R17" s="23">
        <v>1.4500000000000001E-2</v>
      </c>
      <c r="S17" s="23">
        <v>3.7600000000000001E-2</v>
      </c>
      <c r="T17" s="23">
        <v>3.4500000000000003E-2</v>
      </c>
      <c r="U17" s="23">
        <v>6.4699999999999994E-2</v>
      </c>
      <c r="V17" s="23">
        <v>0.1431</v>
      </c>
      <c r="W17" s="23">
        <v>0.1575</v>
      </c>
      <c r="X17" s="23">
        <v>0.2218</v>
      </c>
      <c r="Y17" s="23">
        <v>0.22689999999999999</v>
      </c>
      <c r="Z17" s="23">
        <v>0.23780000000000001</v>
      </c>
      <c r="AA17" s="23">
        <v>0.3</v>
      </c>
      <c r="AB17" s="23">
        <v>0.3327</v>
      </c>
      <c r="AC17" s="23">
        <v>0.37719999999999998</v>
      </c>
      <c r="AD17" s="23">
        <v>0.33379999999999999</v>
      </c>
      <c r="AE17" s="23">
        <v>0.3382</v>
      </c>
      <c r="AF17" s="23">
        <v>0.36159999999999998</v>
      </c>
      <c r="AG17" s="23">
        <v>0.34010000000000001</v>
      </c>
      <c r="AH17" s="23">
        <v>0.33400000000000002</v>
      </c>
      <c r="AI17" s="23">
        <v>0.32769999999999999</v>
      </c>
      <c r="AJ17" s="23">
        <v>0.31459999999999999</v>
      </c>
      <c r="AK17" s="23">
        <v>0.29509999999999997</v>
      </c>
      <c r="AL17" s="23">
        <v>0.33660000000000001</v>
      </c>
      <c r="AM17" s="23">
        <v>0.33019999999999999</v>
      </c>
    </row>
    <row r="18" spans="1:39" ht="18.75" x14ac:dyDescent="0.3">
      <c r="A18" s="21" t="s">
        <v>78</v>
      </c>
      <c r="B18" s="22">
        <v>147300000</v>
      </c>
      <c r="C18" s="22">
        <v>273500000</v>
      </c>
      <c r="D18" s="22">
        <v>371500000</v>
      </c>
      <c r="E18" s="22">
        <v>620300000</v>
      </c>
      <c r="F18" s="22">
        <v>634300000</v>
      </c>
      <c r="G18" s="22">
        <v>712000000</v>
      </c>
      <c r="H18" s="22">
        <v>447300000</v>
      </c>
      <c r="I18" s="22">
        <v>805700000</v>
      </c>
      <c r="J18" s="22">
        <v>110400000</v>
      </c>
      <c r="K18" s="22">
        <v>522274000</v>
      </c>
      <c r="L18" s="22">
        <v>684000000</v>
      </c>
      <c r="M18" s="22">
        <v>-1383000000</v>
      </c>
      <c r="N18" s="22">
        <v>-1070000000</v>
      </c>
      <c r="O18" s="22">
        <v>261000000</v>
      </c>
      <c r="P18" s="22">
        <v>359000000</v>
      </c>
      <c r="Q18" s="22">
        <v>522000000</v>
      </c>
      <c r="R18" s="22">
        <v>-344000000</v>
      </c>
      <c r="S18" s="22">
        <v>17000000</v>
      </c>
      <c r="T18" s="22">
        <v>-1000000</v>
      </c>
      <c r="U18" s="22">
        <v>326000000</v>
      </c>
      <c r="V18" s="22">
        <v>1650000000</v>
      </c>
      <c r="W18" s="22">
        <v>2453000000</v>
      </c>
      <c r="X18" s="22">
        <v>4409000000</v>
      </c>
      <c r="Y18" s="22">
        <v>6275000000</v>
      </c>
      <c r="Z18" s="22">
        <v>7658000000</v>
      </c>
      <c r="AA18" s="22">
        <v>18385000000</v>
      </c>
      <c r="AB18" s="22">
        <v>33790000000</v>
      </c>
      <c r="AC18" s="22">
        <v>55241000000</v>
      </c>
      <c r="AD18" s="22">
        <v>48999000000</v>
      </c>
      <c r="AE18" s="22">
        <v>52503000000</v>
      </c>
      <c r="AF18" s="22">
        <v>71230000000</v>
      </c>
      <c r="AG18" s="22">
        <v>60024000000</v>
      </c>
      <c r="AH18" s="22">
        <v>61344000000</v>
      </c>
      <c r="AI18" s="22">
        <v>70898000000</v>
      </c>
      <c r="AJ18" s="22">
        <v>63930000000</v>
      </c>
      <c r="AK18" s="22">
        <v>66288000000</v>
      </c>
      <c r="AL18" s="22">
        <v>108949000000</v>
      </c>
      <c r="AM18" s="22">
        <v>119437000000</v>
      </c>
    </row>
    <row r="19" spans="1:39" ht="18.75" x14ac:dyDescent="0.3">
      <c r="A19" s="19" t="s">
        <v>77</v>
      </c>
      <c r="B19" s="23">
        <v>7.6799999999999993E-2</v>
      </c>
      <c r="C19" s="23">
        <v>0.14380000000000001</v>
      </c>
      <c r="D19" s="23">
        <v>0.1396</v>
      </c>
      <c r="E19" s="23">
        <v>0.15240000000000001</v>
      </c>
      <c r="F19" s="23">
        <v>0.12</v>
      </c>
      <c r="G19" s="23">
        <v>0.12809999999999999</v>
      </c>
      <c r="H19" s="23">
        <v>7.0900000000000005E-2</v>
      </c>
      <c r="I19" s="23">
        <v>0.1137</v>
      </c>
      <c r="J19" s="23">
        <v>1.38E-2</v>
      </c>
      <c r="K19" s="23">
        <v>5.6800000000000003E-2</v>
      </c>
      <c r="L19" s="23">
        <v>6.1800000000000001E-2</v>
      </c>
      <c r="M19" s="23">
        <v>-0.1406</v>
      </c>
      <c r="N19" s="23">
        <v>-0.15110000000000001</v>
      </c>
      <c r="O19" s="23">
        <v>4.3900000000000002E-2</v>
      </c>
      <c r="P19" s="23">
        <v>5.8500000000000003E-2</v>
      </c>
      <c r="Q19" s="23">
        <v>6.54E-2</v>
      </c>
      <c r="R19" s="23">
        <v>-6.4100000000000004E-2</v>
      </c>
      <c r="S19" s="23">
        <v>3.0000000000000001E-3</v>
      </c>
      <c r="T19" s="23">
        <v>-2.0000000000000001E-4</v>
      </c>
      <c r="U19" s="23">
        <v>3.9399999999999998E-2</v>
      </c>
      <c r="V19" s="23">
        <v>0.11840000000000001</v>
      </c>
      <c r="W19" s="23">
        <v>0.127</v>
      </c>
      <c r="X19" s="23">
        <v>0.1837</v>
      </c>
      <c r="Y19" s="23">
        <v>0.19320000000000001</v>
      </c>
      <c r="Z19" s="23">
        <v>0.20960000000000001</v>
      </c>
      <c r="AA19" s="23">
        <v>0.28189999999999998</v>
      </c>
      <c r="AB19" s="23">
        <v>0.31219999999999998</v>
      </c>
      <c r="AC19" s="23">
        <v>0.35299999999999998</v>
      </c>
      <c r="AD19" s="23">
        <v>0.28670000000000001</v>
      </c>
      <c r="AE19" s="23">
        <v>0.28720000000000001</v>
      </c>
      <c r="AF19" s="23">
        <v>0.30480000000000002</v>
      </c>
      <c r="AG19" s="23">
        <v>0.27839999999999998</v>
      </c>
      <c r="AH19" s="23">
        <v>0.2676</v>
      </c>
      <c r="AI19" s="23">
        <v>0.26690000000000003</v>
      </c>
      <c r="AJ19" s="23">
        <v>0.2457</v>
      </c>
      <c r="AK19" s="23">
        <v>0.24149999999999999</v>
      </c>
      <c r="AL19" s="23">
        <v>0.29780000000000001</v>
      </c>
      <c r="AM19" s="23">
        <v>0.3029</v>
      </c>
    </row>
    <row r="20" spans="1:39" ht="18.75" x14ac:dyDescent="0.3">
      <c r="A20" s="19" t="s">
        <v>76</v>
      </c>
      <c r="B20" s="20">
        <v>-27300000</v>
      </c>
      <c r="C20" s="20">
        <v>36300000</v>
      </c>
      <c r="D20" s="20">
        <v>38900000</v>
      </c>
      <c r="E20" s="20">
        <v>35900000</v>
      </c>
      <c r="F20" s="20">
        <v>110000000</v>
      </c>
      <c r="G20" s="20">
        <v>66500000</v>
      </c>
      <c r="H20" s="20">
        <v>52400000</v>
      </c>
      <c r="I20" s="20">
        <v>49800000</v>
      </c>
      <c r="J20" s="20">
        <v>29300000</v>
      </c>
      <c r="K20" s="20">
        <v>-21988000</v>
      </c>
      <c r="L20" s="20">
        <v>-10000000</v>
      </c>
      <c r="M20" s="20">
        <v>88000000</v>
      </c>
      <c r="N20" s="20">
        <v>25000000</v>
      </c>
      <c r="O20" s="20">
        <v>68000000</v>
      </c>
      <c r="P20" s="20">
        <v>317000000</v>
      </c>
      <c r="Q20" s="20">
        <v>570000000</v>
      </c>
      <c r="R20" s="20">
        <v>292000000</v>
      </c>
      <c r="S20" s="20">
        <v>70000000</v>
      </c>
      <c r="T20" s="20">
        <v>93000000</v>
      </c>
      <c r="U20" s="20">
        <v>57000000</v>
      </c>
      <c r="V20" s="20">
        <v>165000000</v>
      </c>
      <c r="W20" s="20">
        <v>365000000</v>
      </c>
      <c r="X20" s="20">
        <v>599000000</v>
      </c>
      <c r="Y20" s="20">
        <v>620000000</v>
      </c>
      <c r="Z20" s="20">
        <v>326000000</v>
      </c>
      <c r="AA20" s="20">
        <v>155000000</v>
      </c>
      <c r="AB20" s="20">
        <v>415000000</v>
      </c>
      <c r="AC20" s="20">
        <v>522000000</v>
      </c>
      <c r="AD20" s="20">
        <v>1156000000</v>
      </c>
      <c r="AE20" s="20">
        <v>980000000</v>
      </c>
      <c r="AF20" s="20">
        <v>1285000000</v>
      </c>
      <c r="AG20" s="20">
        <v>1348000000</v>
      </c>
      <c r="AH20" s="20">
        <v>2745000000</v>
      </c>
      <c r="AI20" s="20">
        <v>2005000000</v>
      </c>
      <c r="AJ20" s="20">
        <v>1807000000</v>
      </c>
      <c r="AK20" s="20">
        <v>803000000</v>
      </c>
      <c r="AL20" s="20">
        <v>258000000</v>
      </c>
      <c r="AM20" s="20">
        <v>-334000000</v>
      </c>
    </row>
    <row r="21" spans="1:39" ht="18.75" x14ac:dyDescent="0.3">
      <c r="A21" s="21" t="s">
        <v>75</v>
      </c>
      <c r="B21" s="22">
        <v>120000000</v>
      </c>
      <c r="C21" s="22">
        <v>309800000</v>
      </c>
      <c r="D21" s="22">
        <v>410400000</v>
      </c>
      <c r="E21" s="22">
        <v>656200000</v>
      </c>
      <c r="F21" s="22">
        <v>744300000</v>
      </c>
      <c r="G21" s="22">
        <v>778500000</v>
      </c>
      <c r="H21" s="22">
        <v>499700000</v>
      </c>
      <c r="I21" s="22">
        <v>855500000</v>
      </c>
      <c r="J21" s="22">
        <v>139700000</v>
      </c>
      <c r="K21" s="22">
        <v>500286000</v>
      </c>
      <c r="L21" s="22">
        <v>674000000</v>
      </c>
      <c r="M21" s="22">
        <v>-1295000000</v>
      </c>
      <c r="N21" s="22">
        <v>-1045000000</v>
      </c>
      <c r="O21" s="22">
        <v>329000000</v>
      </c>
      <c r="P21" s="22">
        <v>676000000</v>
      </c>
      <c r="Q21" s="22">
        <v>1092000000</v>
      </c>
      <c r="R21" s="22">
        <v>-52000000</v>
      </c>
      <c r="S21" s="22">
        <v>87000000</v>
      </c>
      <c r="T21" s="22">
        <v>92000000</v>
      </c>
      <c r="U21" s="22">
        <v>383000000</v>
      </c>
      <c r="V21" s="22">
        <v>1815000000</v>
      </c>
      <c r="W21" s="22">
        <v>2818000000</v>
      </c>
      <c r="X21" s="22">
        <v>5008000000</v>
      </c>
      <c r="Y21" s="22">
        <v>6895000000</v>
      </c>
      <c r="Z21" s="22">
        <v>7984000000</v>
      </c>
      <c r="AA21" s="22">
        <v>18540000000</v>
      </c>
      <c r="AB21" s="22">
        <v>34205000000</v>
      </c>
      <c r="AC21" s="22">
        <v>55763000000</v>
      </c>
      <c r="AD21" s="22">
        <v>50155000000</v>
      </c>
      <c r="AE21" s="22">
        <v>53483000000</v>
      </c>
      <c r="AF21" s="22">
        <v>72515000000</v>
      </c>
      <c r="AG21" s="22">
        <v>61372000000</v>
      </c>
      <c r="AH21" s="22">
        <v>64089000000</v>
      </c>
      <c r="AI21" s="22">
        <v>72903000000</v>
      </c>
      <c r="AJ21" s="22">
        <v>65737000000</v>
      </c>
      <c r="AK21" s="22">
        <v>67091000000</v>
      </c>
      <c r="AL21" s="22">
        <v>109207000000</v>
      </c>
      <c r="AM21" s="22">
        <v>119103000000</v>
      </c>
    </row>
    <row r="22" spans="1:39" ht="18.75" x14ac:dyDescent="0.3">
      <c r="A22" s="19" t="s">
        <v>74</v>
      </c>
      <c r="B22" s="23">
        <v>6.2600000000000003E-2</v>
      </c>
      <c r="C22" s="23">
        <v>0.16289999999999999</v>
      </c>
      <c r="D22" s="23">
        <v>0.1542</v>
      </c>
      <c r="E22" s="23">
        <v>0.16120000000000001</v>
      </c>
      <c r="F22" s="23">
        <v>0.1409</v>
      </c>
      <c r="G22" s="23">
        <v>0.1401</v>
      </c>
      <c r="H22" s="23">
        <v>7.9200000000000007E-2</v>
      </c>
      <c r="I22" s="23">
        <v>0.1207</v>
      </c>
      <c r="J22" s="23">
        <v>1.7500000000000002E-2</v>
      </c>
      <c r="K22" s="23">
        <v>5.4399999999999997E-2</v>
      </c>
      <c r="L22" s="23">
        <v>6.0900000000000003E-2</v>
      </c>
      <c r="M22" s="23">
        <v>-0.13170000000000001</v>
      </c>
      <c r="N22" s="23">
        <v>-0.14760000000000001</v>
      </c>
      <c r="O22" s="23">
        <v>5.5399999999999998E-2</v>
      </c>
      <c r="P22" s="23">
        <v>0.11020000000000001</v>
      </c>
      <c r="Q22" s="23">
        <v>0.1368</v>
      </c>
      <c r="R22" s="23">
        <v>-9.7000000000000003E-3</v>
      </c>
      <c r="S22" s="23">
        <v>1.52E-2</v>
      </c>
      <c r="T22" s="23">
        <v>1.4800000000000001E-2</v>
      </c>
      <c r="U22" s="23">
        <v>4.6300000000000001E-2</v>
      </c>
      <c r="V22" s="23">
        <v>0.1303</v>
      </c>
      <c r="W22" s="23">
        <v>0.1459</v>
      </c>
      <c r="X22" s="23">
        <v>0.20860000000000001</v>
      </c>
      <c r="Y22" s="23">
        <v>0.21229999999999999</v>
      </c>
      <c r="Z22" s="23">
        <v>0.2185</v>
      </c>
      <c r="AA22" s="23">
        <v>0.28420000000000001</v>
      </c>
      <c r="AB22" s="23">
        <v>0.316</v>
      </c>
      <c r="AC22" s="23">
        <v>0.35630000000000001</v>
      </c>
      <c r="AD22" s="23">
        <v>0.29349999999999998</v>
      </c>
      <c r="AE22" s="23">
        <v>0.29260000000000003</v>
      </c>
      <c r="AF22" s="23">
        <v>0.31030000000000002</v>
      </c>
      <c r="AG22" s="23">
        <v>0.28460000000000002</v>
      </c>
      <c r="AH22" s="23">
        <v>0.27960000000000002</v>
      </c>
      <c r="AI22" s="23">
        <v>0.27450000000000002</v>
      </c>
      <c r="AJ22" s="23">
        <v>0.25269999999999998</v>
      </c>
      <c r="AK22" s="23">
        <v>0.24440000000000001</v>
      </c>
      <c r="AL22" s="23">
        <v>0.29849999999999999</v>
      </c>
      <c r="AM22" s="23">
        <v>0.30199999999999999</v>
      </c>
    </row>
    <row r="23" spans="1:39" ht="18.75" x14ac:dyDescent="0.3">
      <c r="A23" s="19" t="s">
        <v>73</v>
      </c>
      <c r="B23" s="20">
        <v>58800000</v>
      </c>
      <c r="C23" s="20">
        <v>155800000</v>
      </c>
      <c r="D23" s="20">
        <v>192900000</v>
      </c>
      <c r="E23" s="20">
        <v>255900000</v>
      </c>
      <c r="F23" s="20">
        <v>290300000</v>
      </c>
      <c r="G23" s="20">
        <v>303600000</v>
      </c>
      <c r="H23" s="20">
        <v>189900000</v>
      </c>
      <c r="I23" s="20">
        <v>325100000</v>
      </c>
      <c r="J23" s="20">
        <v>53100000</v>
      </c>
      <c r="K23" s="20">
        <v>190108000</v>
      </c>
      <c r="L23" s="20">
        <v>250000000</v>
      </c>
      <c r="M23" s="20">
        <v>-479000000</v>
      </c>
      <c r="N23" s="20" t="s">
        <v>3</v>
      </c>
      <c r="O23" s="20">
        <v>20000000</v>
      </c>
      <c r="P23" s="20">
        <v>75000000</v>
      </c>
      <c r="Q23" s="20">
        <v>306000000</v>
      </c>
      <c r="R23" s="20">
        <v>-15000000</v>
      </c>
      <c r="S23" s="20">
        <v>22000000</v>
      </c>
      <c r="T23" s="20">
        <v>24000000</v>
      </c>
      <c r="U23" s="20">
        <v>107000000</v>
      </c>
      <c r="V23" s="20">
        <v>480000000</v>
      </c>
      <c r="W23" s="20">
        <v>829000000</v>
      </c>
      <c r="X23" s="20">
        <v>1512000000</v>
      </c>
      <c r="Y23" s="20">
        <v>2061000000</v>
      </c>
      <c r="Z23" s="20">
        <v>2280000000</v>
      </c>
      <c r="AA23" s="20">
        <v>4527000000</v>
      </c>
      <c r="AB23" s="20">
        <v>8283000000</v>
      </c>
      <c r="AC23" s="20">
        <v>14030000000</v>
      </c>
      <c r="AD23" s="20">
        <v>13118000000</v>
      </c>
      <c r="AE23" s="20">
        <v>13973000000</v>
      </c>
      <c r="AF23" s="20">
        <v>19121000000</v>
      </c>
      <c r="AG23" s="20">
        <v>15685000000</v>
      </c>
      <c r="AH23" s="20">
        <v>15738000000</v>
      </c>
      <c r="AI23" s="20">
        <v>13372000000</v>
      </c>
      <c r="AJ23" s="20">
        <v>10481000000</v>
      </c>
      <c r="AK23" s="20">
        <v>9680000000</v>
      </c>
      <c r="AL23" s="20">
        <v>14527000000</v>
      </c>
      <c r="AM23" s="20">
        <v>19300000000</v>
      </c>
    </row>
    <row r="24" spans="1:39" ht="19.5" thickBot="1" x14ac:dyDescent="0.35">
      <c r="A24" s="24" t="s">
        <v>31</v>
      </c>
      <c r="B24" s="25">
        <v>61200000</v>
      </c>
      <c r="C24" s="25">
        <v>154000000</v>
      </c>
      <c r="D24" s="25">
        <v>217500000</v>
      </c>
      <c r="E24" s="25">
        <v>400300000</v>
      </c>
      <c r="F24" s="25">
        <v>454000000</v>
      </c>
      <c r="G24" s="25">
        <v>474900000</v>
      </c>
      <c r="H24" s="25">
        <v>309800000</v>
      </c>
      <c r="I24" s="25">
        <v>530400000</v>
      </c>
      <c r="J24" s="25">
        <v>86600000</v>
      </c>
      <c r="K24" s="25">
        <v>310178000</v>
      </c>
      <c r="L24" s="25">
        <v>424000000</v>
      </c>
      <c r="M24" s="25">
        <v>-816000000</v>
      </c>
      <c r="N24" s="25">
        <v>-1045000000</v>
      </c>
      <c r="O24" s="25">
        <v>309000000</v>
      </c>
      <c r="P24" s="25">
        <v>601000000</v>
      </c>
      <c r="Q24" s="25">
        <v>786000000</v>
      </c>
      <c r="R24" s="25">
        <v>-25000000</v>
      </c>
      <c r="S24" s="25">
        <v>65000000</v>
      </c>
      <c r="T24" s="25">
        <v>69000000</v>
      </c>
      <c r="U24" s="25">
        <v>276000000</v>
      </c>
      <c r="V24" s="25">
        <v>1335000000</v>
      </c>
      <c r="W24" s="25">
        <v>1989000000</v>
      </c>
      <c r="X24" s="25">
        <v>3496000000</v>
      </c>
      <c r="Y24" s="25">
        <v>4834000000</v>
      </c>
      <c r="Z24" s="25">
        <v>5704000000</v>
      </c>
      <c r="AA24" s="25">
        <v>14013000000</v>
      </c>
      <c r="AB24" s="25">
        <v>25922000000</v>
      </c>
      <c r="AC24" s="25">
        <v>41733000000</v>
      </c>
      <c r="AD24" s="25">
        <v>37037000000</v>
      </c>
      <c r="AE24" s="25">
        <v>39510000000</v>
      </c>
      <c r="AF24" s="25">
        <v>53394000000</v>
      </c>
      <c r="AG24" s="25">
        <v>45687000000</v>
      </c>
      <c r="AH24" s="25">
        <v>48351000000</v>
      </c>
      <c r="AI24" s="25">
        <v>59531000000</v>
      </c>
      <c r="AJ24" s="25">
        <v>55256000000</v>
      </c>
      <c r="AK24" s="25">
        <v>57411000000</v>
      </c>
      <c r="AL24" s="25">
        <v>94680000000</v>
      </c>
      <c r="AM24" s="25">
        <v>99803000000</v>
      </c>
    </row>
    <row r="25" spans="1:39" ht="19.5" thickTop="1" x14ac:dyDescent="0.3">
      <c r="A25" s="19" t="s">
        <v>72</v>
      </c>
      <c r="B25" s="23">
        <v>3.1899999999999998E-2</v>
      </c>
      <c r="C25" s="23">
        <v>8.1000000000000003E-2</v>
      </c>
      <c r="D25" s="23">
        <v>8.1699999999999995E-2</v>
      </c>
      <c r="E25" s="23">
        <v>9.8299999999999998E-2</v>
      </c>
      <c r="F25" s="23">
        <v>8.5900000000000004E-2</v>
      </c>
      <c r="G25" s="23">
        <v>8.5400000000000004E-2</v>
      </c>
      <c r="H25" s="23">
        <v>4.9099999999999998E-2</v>
      </c>
      <c r="I25" s="23">
        <v>7.4800000000000005E-2</v>
      </c>
      <c r="J25" s="23">
        <v>1.09E-2</v>
      </c>
      <c r="K25" s="23">
        <v>3.3799999999999997E-2</v>
      </c>
      <c r="L25" s="23">
        <v>3.8300000000000001E-2</v>
      </c>
      <c r="M25" s="23">
        <v>-8.3000000000000004E-2</v>
      </c>
      <c r="N25" s="23">
        <v>-0.14760000000000001</v>
      </c>
      <c r="O25" s="23">
        <v>5.1999999999999998E-2</v>
      </c>
      <c r="P25" s="23">
        <v>9.8000000000000004E-2</v>
      </c>
      <c r="Q25" s="23">
        <v>9.8500000000000004E-2</v>
      </c>
      <c r="R25" s="23">
        <v>-4.7000000000000002E-3</v>
      </c>
      <c r="S25" s="23">
        <v>1.1299999999999999E-2</v>
      </c>
      <c r="T25" s="23">
        <v>1.11E-2</v>
      </c>
      <c r="U25" s="23">
        <v>3.3300000000000003E-2</v>
      </c>
      <c r="V25" s="23">
        <v>9.5799999999999996E-2</v>
      </c>
      <c r="W25" s="23">
        <v>0.10299999999999999</v>
      </c>
      <c r="X25" s="23">
        <v>0.14560000000000001</v>
      </c>
      <c r="Y25" s="23">
        <v>0.14879999999999999</v>
      </c>
      <c r="Z25" s="23">
        <v>0.15609999999999999</v>
      </c>
      <c r="AA25" s="23">
        <v>0.21479999999999999</v>
      </c>
      <c r="AB25" s="23">
        <v>0.23949999999999999</v>
      </c>
      <c r="AC25" s="23">
        <v>0.26669999999999999</v>
      </c>
      <c r="AD25" s="23">
        <v>0.2167</v>
      </c>
      <c r="AE25" s="23">
        <v>0.21609999999999999</v>
      </c>
      <c r="AF25" s="23">
        <v>0.22850000000000001</v>
      </c>
      <c r="AG25" s="23">
        <v>0.21190000000000001</v>
      </c>
      <c r="AH25" s="23">
        <v>0.2109</v>
      </c>
      <c r="AI25" s="23">
        <v>0.22409999999999999</v>
      </c>
      <c r="AJ25" s="23">
        <v>0.21240000000000001</v>
      </c>
      <c r="AK25" s="23">
        <v>0.20910000000000001</v>
      </c>
      <c r="AL25" s="23">
        <v>0.25879999999999997</v>
      </c>
      <c r="AM25" s="23">
        <v>0.25309999999999999</v>
      </c>
    </row>
    <row r="26" spans="1:39" ht="18.75" x14ac:dyDescent="0.3">
      <c r="A26" s="19" t="s">
        <v>71</v>
      </c>
      <c r="B26" s="20" t="s">
        <v>32</v>
      </c>
      <c r="C26" s="20">
        <v>0.01</v>
      </c>
      <c r="D26" s="20">
        <v>0.01</v>
      </c>
      <c r="E26" s="20">
        <v>0.03</v>
      </c>
      <c r="F26" s="20">
        <v>0.03</v>
      </c>
      <c r="G26" s="20">
        <v>0.03</v>
      </c>
      <c r="H26" s="20">
        <v>0.02</v>
      </c>
      <c r="I26" s="20">
        <v>0.04</v>
      </c>
      <c r="J26" s="20">
        <v>0.01</v>
      </c>
      <c r="K26" s="20">
        <v>0.02</v>
      </c>
      <c r="L26" s="20">
        <v>0.03</v>
      </c>
      <c r="M26" s="20">
        <v>-0.06</v>
      </c>
      <c r="N26" s="20">
        <v>-7.0000000000000007E-2</v>
      </c>
      <c r="O26" s="20">
        <v>0.02</v>
      </c>
      <c r="P26" s="20">
        <v>0.04</v>
      </c>
      <c r="Q26" s="20">
        <v>0.04</v>
      </c>
      <c r="R26" s="20" t="s">
        <v>32</v>
      </c>
      <c r="S26" s="20" t="s">
        <v>32</v>
      </c>
      <c r="T26" s="20" t="s">
        <v>32</v>
      </c>
      <c r="U26" s="20">
        <v>0.01</v>
      </c>
      <c r="V26" s="20">
        <v>0.06</v>
      </c>
      <c r="W26" s="20">
        <v>0.08</v>
      </c>
      <c r="X26" s="20">
        <v>0.14000000000000001</v>
      </c>
      <c r="Y26" s="20">
        <v>0.2</v>
      </c>
      <c r="Z26" s="20">
        <v>0.23</v>
      </c>
      <c r="AA26" s="20">
        <v>0.55000000000000004</v>
      </c>
      <c r="AB26" s="20">
        <v>1</v>
      </c>
      <c r="AC26" s="20">
        <v>1.59</v>
      </c>
      <c r="AD26" s="20">
        <v>1.43</v>
      </c>
      <c r="AE26" s="20">
        <v>1.62</v>
      </c>
      <c r="AF26" s="20">
        <v>2.3199999999999998</v>
      </c>
      <c r="AG26" s="20">
        <v>2.09</v>
      </c>
      <c r="AH26" s="20">
        <v>2.3199999999999998</v>
      </c>
      <c r="AI26" s="20">
        <v>3</v>
      </c>
      <c r="AJ26" s="20">
        <v>2.99</v>
      </c>
      <c r="AK26" s="20">
        <v>3.31</v>
      </c>
      <c r="AL26" s="20">
        <v>5.67</v>
      </c>
      <c r="AM26" s="20">
        <v>6.15</v>
      </c>
    </row>
    <row r="27" spans="1:39" ht="18.75" x14ac:dyDescent="0.3">
      <c r="A27" s="19" t="s">
        <v>70</v>
      </c>
      <c r="B27" s="20" t="s">
        <v>32</v>
      </c>
      <c r="C27" s="20">
        <v>0.01</v>
      </c>
      <c r="D27" s="20">
        <v>0.01</v>
      </c>
      <c r="E27" s="20">
        <v>0.03</v>
      </c>
      <c r="F27" s="20">
        <v>0.03</v>
      </c>
      <c r="G27" s="20">
        <v>0.03</v>
      </c>
      <c r="H27" s="20">
        <v>0.02</v>
      </c>
      <c r="I27" s="20">
        <v>0.04</v>
      </c>
      <c r="J27" s="20">
        <v>0.01</v>
      </c>
      <c r="K27" s="20">
        <v>0.02</v>
      </c>
      <c r="L27" s="20">
        <v>0.03</v>
      </c>
      <c r="M27" s="20">
        <v>-0.06</v>
      </c>
      <c r="N27" s="20">
        <v>-7.0000000000000007E-2</v>
      </c>
      <c r="O27" s="20">
        <v>0.02</v>
      </c>
      <c r="P27" s="20">
        <v>0.03</v>
      </c>
      <c r="Q27" s="20">
        <v>0.04</v>
      </c>
      <c r="R27" s="20" t="s">
        <v>32</v>
      </c>
      <c r="S27" s="20" t="s">
        <v>32</v>
      </c>
      <c r="T27" s="20" t="s">
        <v>32</v>
      </c>
      <c r="U27" s="20">
        <v>0.01</v>
      </c>
      <c r="V27" s="20">
        <v>0.06</v>
      </c>
      <c r="W27" s="20">
        <v>0.08</v>
      </c>
      <c r="X27" s="20">
        <v>0.14000000000000001</v>
      </c>
      <c r="Y27" s="20">
        <v>0.19</v>
      </c>
      <c r="Z27" s="20">
        <v>0.22</v>
      </c>
      <c r="AA27" s="20">
        <v>0.54</v>
      </c>
      <c r="AB27" s="20">
        <v>0.99</v>
      </c>
      <c r="AC27" s="20">
        <v>1.58</v>
      </c>
      <c r="AD27" s="20">
        <v>1.42</v>
      </c>
      <c r="AE27" s="20">
        <v>1.61</v>
      </c>
      <c r="AF27" s="20">
        <v>2.31</v>
      </c>
      <c r="AG27" s="20">
        <v>2.08</v>
      </c>
      <c r="AH27" s="20">
        <v>2.2999999999999998</v>
      </c>
      <c r="AI27" s="20">
        <v>2.98</v>
      </c>
      <c r="AJ27" s="20">
        <v>2.97</v>
      </c>
      <c r="AK27" s="20">
        <v>3.28</v>
      </c>
      <c r="AL27" s="20">
        <v>5.61</v>
      </c>
      <c r="AM27" s="20">
        <v>6.11</v>
      </c>
    </row>
    <row r="28" spans="1:39" ht="18.75" x14ac:dyDescent="0.3">
      <c r="A28" s="19" t="s">
        <v>69</v>
      </c>
      <c r="B28" s="20">
        <v>13708800000</v>
      </c>
      <c r="C28" s="20">
        <v>14373333333</v>
      </c>
      <c r="D28" s="20">
        <v>14674698795</v>
      </c>
      <c r="E28" s="20">
        <v>14556363636</v>
      </c>
      <c r="F28" s="20">
        <v>14363841808</v>
      </c>
      <c r="G28" s="20">
        <v>14071111111</v>
      </c>
      <c r="H28" s="20">
        <v>13448682171</v>
      </c>
      <c r="I28" s="20">
        <v>13687741935</v>
      </c>
      <c r="J28" s="20">
        <v>13107027027</v>
      </c>
      <c r="K28" s="20">
        <v>13298320000</v>
      </c>
      <c r="L28" s="20">
        <v>13781264000</v>
      </c>
      <c r="M28" s="20">
        <v>13858208000</v>
      </c>
      <c r="N28" s="20">
        <v>14118944000</v>
      </c>
      <c r="O28" s="20">
        <v>14781088000</v>
      </c>
      <c r="P28" s="20">
        <v>16033584000</v>
      </c>
      <c r="Q28" s="20">
        <v>18175808000</v>
      </c>
      <c r="R28" s="20">
        <v>19354328000</v>
      </c>
      <c r="S28" s="20">
        <v>19881232000</v>
      </c>
      <c r="T28" s="20">
        <v>20195336000</v>
      </c>
      <c r="U28" s="20">
        <v>20809040000</v>
      </c>
      <c r="V28" s="20">
        <v>22636292000</v>
      </c>
      <c r="W28" s="20">
        <v>23633624000</v>
      </c>
      <c r="X28" s="20">
        <v>24208660000</v>
      </c>
      <c r="Y28" s="20">
        <v>24684576000</v>
      </c>
      <c r="Z28" s="20">
        <v>25004448000</v>
      </c>
      <c r="AA28" s="20">
        <v>25464908000</v>
      </c>
      <c r="AB28" s="20">
        <v>25879224000</v>
      </c>
      <c r="AC28" s="20">
        <v>26174904000</v>
      </c>
      <c r="AD28" s="20">
        <v>25909268000</v>
      </c>
      <c r="AE28" s="20">
        <v>24342288000</v>
      </c>
      <c r="AF28" s="20">
        <v>23013684000</v>
      </c>
      <c r="AG28" s="20">
        <v>21883280000</v>
      </c>
      <c r="AH28" s="20">
        <v>20868968000</v>
      </c>
      <c r="AI28" s="20">
        <v>19821508000</v>
      </c>
      <c r="AJ28" s="20">
        <v>18471336000</v>
      </c>
      <c r="AK28" s="20">
        <v>17352119000</v>
      </c>
      <c r="AL28" s="20">
        <v>16701272000</v>
      </c>
      <c r="AM28" s="20">
        <v>16215963000</v>
      </c>
    </row>
    <row r="29" spans="1:39" ht="18.75" x14ac:dyDescent="0.3">
      <c r="A29" s="19" t="s">
        <v>68</v>
      </c>
      <c r="B29" s="20">
        <v>13708800000</v>
      </c>
      <c r="C29" s="20">
        <v>14373333333</v>
      </c>
      <c r="D29" s="20">
        <v>14674698795</v>
      </c>
      <c r="E29" s="20">
        <v>14556363636</v>
      </c>
      <c r="F29" s="20">
        <v>14363841808</v>
      </c>
      <c r="G29" s="20">
        <v>14071111111</v>
      </c>
      <c r="H29" s="20">
        <v>13448682171</v>
      </c>
      <c r="I29" s="20">
        <v>13687741935</v>
      </c>
      <c r="J29" s="20">
        <v>13107027027</v>
      </c>
      <c r="K29" s="20">
        <v>13306720000</v>
      </c>
      <c r="L29" s="20">
        <v>13781264000</v>
      </c>
      <c r="M29" s="20">
        <v>13858208000</v>
      </c>
      <c r="N29" s="20">
        <v>14118944000</v>
      </c>
      <c r="O29" s="20">
        <v>18806704000</v>
      </c>
      <c r="P29" s="20">
        <v>19506368000</v>
      </c>
      <c r="Q29" s="20">
        <v>20178144000</v>
      </c>
      <c r="R29" s="20">
        <v>19354328000</v>
      </c>
      <c r="S29" s="20">
        <v>20259960000</v>
      </c>
      <c r="T29" s="20">
        <v>20354096000</v>
      </c>
      <c r="U29" s="20">
        <v>21689416000</v>
      </c>
      <c r="V29" s="20">
        <v>23989840000</v>
      </c>
      <c r="W29" s="20">
        <v>24570728000</v>
      </c>
      <c r="X29" s="20">
        <v>24900176000</v>
      </c>
      <c r="Y29" s="20">
        <v>25259892000</v>
      </c>
      <c r="Z29" s="20">
        <v>25396140000</v>
      </c>
      <c r="AA29" s="20">
        <v>25891936000</v>
      </c>
      <c r="AB29" s="20">
        <v>26226060000</v>
      </c>
      <c r="AC29" s="20">
        <v>26469940000</v>
      </c>
      <c r="AD29" s="20">
        <v>26086536000</v>
      </c>
      <c r="AE29" s="20">
        <v>24490652000</v>
      </c>
      <c r="AF29" s="20">
        <v>23172276000</v>
      </c>
      <c r="AG29" s="20">
        <v>22001124000</v>
      </c>
      <c r="AH29" s="20">
        <v>21006768000</v>
      </c>
      <c r="AI29" s="20">
        <v>20000436000</v>
      </c>
      <c r="AJ29" s="20">
        <v>18595652000</v>
      </c>
      <c r="AK29" s="20">
        <v>17528214000</v>
      </c>
      <c r="AL29" s="20">
        <v>16864919000</v>
      </c>
      <c r="AM29" s="20">
        <v>16325819000</v>
      </c>
    </row>
    <row r="30" spans="1:39" ht="18.75" x14ac:dyDescent="0.3">
      <c r="A30" s="19" t="s">
        <v>2</v>
      </c>
      <c r="B30" s="26" t="s">
        <v>1</v>
      </c>
      <c r="C30" s="26" t="s">
        <v>1</v>
      </c>
      <c r="D30" s="26" t="s">
        <v>1</v>
      </c>
      <c r="E30" s="26" t="s">
        <v>1</v>
      </c>
      <c r="F30" s="26" t="s">
        <v>1</v>
      </c>
      <c r="G30" s="26" t="s">
        <v>1</v>
      </c>
      <c r="H30" s="26" t="s">
        <v>1</v>
      </c>
      <c r="I30" s="26" t="s">
        <v>1</v>
      </c>
      <c r="J30" s="26" t="s">
        <v>1</v>
      </c>
      <c r="K30" s="26" t="s">
        <v>1</v>
      </c>
      <c r="L30" s="26" t="s">
        <v>1</v>
      </c>
      <c r="M30" s="26" t="s">
        <v>1</v>
      </c>
      <c r="N30" s="26" t="s">
        <v>1</v>
      </c>
      <c r="O30" s="26" t="s">
        <v>1</v>
      </c>
      <c r="P30" s="26" t="s">
        <v>1</v>
      </c>
      <c r="Q30" s="26" t="s">
        <v>1</v>
      </c>
      <c r="R30" s="26" t="s">
        <v>1</v>
      </c>
      <c r="S30" s="26" t="s">
        <v>1</v>
      </c>
      <c r="T30" s="26" t="s">
        <v>1</v>
      </c>
      <c r="U30" s="26" t="s">
        <v>1</v>
      </c>
      <c r="V30" s="26" t="s">
        <v>1</v>
      </c>
      <c r="W30" s="26" t="s">
        <v>1</v>
      </c>
      <c r="X30" s="26" t="s">
        <v>1</v>
      </c>
      <c r="Y30" s="26" t="s">
        <v>1</v>
      </c>
      <c r="Z30" s="26" t="s">
        <v>1</v>
      </c>
      <c r="AA30" s="26" t="s">
        <v>1</v>
      </c>
      <c r="AB30" s="26" t="s">
        <v>1</v>
      </c>
      <c r="AC30" s="26" t="s">
        <v>1</v>
      </c>
      <c r="AD30" s="26" t="s">
        <v>1</v>
      </c>
      <c r="AE30" s="26" t="s">
        <v>1</v>
      </c>
      <c r="AF30" s="26" t="s">
        <v>1</v>
      </c>
      <c r="AG30" s="26" t="s">
        <v>1</v>
      </c>
      <c r="AH30" s="26" t="s">
        <v>1</v>
      </c>
      <c r="AI30" s="26" t="s">
        <v>1</v>
      </c>
      <c r="AJ30" s="26" t="s">
        <v>1</v>
      </c>
      <c r="AK30" s="26" t="s">
        <v>1</v>
      </c>
      <c r="AL30" s="26" t="s">
        <v>1</v>
      </c>
      <c r="AM30" s="26" t="s">
        <v>1</v>
      </c>
    </row>
    <row r="31" spans="1:39" ht="21" x14ac:dyDescent="0.35">
      <c r="A31" s="17" t="s">
        <v>67</v>
      </c>
      <c r="B31" s="18" t="s">
        <v>32</v>
      </c>
      <c r="C31" s="18" t="s">
        <v>32</v>
      </c>
      <c r="D31" s="18" t="s">
        <v>32</v>
      </c>
      <c r="E31" s="18" t="s">
        <v>32</v>
      </c>
      <c r="F31" s="18" t="s">
        <v>32</v>
      </c>
      <c r="G31" s="18" t="s">
        <v>32</v>
      </c>
      <c r="H31" s="18" t="s">
        <v>32</v>
      </c>
      <c r="I31" s="18" t="s">
        <v>32</v>
      </c>
      <c r="J31" s="18" t="s">
        <v>32</v>
      </c>
      <c r="K31" s="18" t="s">
        <v>32</v>
      </c>
      <c r="L31" s="18" t="s">
        <v>32</v>
      </c>
      <c r="M31" s="18" t="s">
        <v>32</v>
      </c>
      <c r="N31" s="18" t="s">
        <v>32</v>
      </c>
      <c r="O31" s="18" t="s">
        <v>32</v>
      </c>
      <c r="P31" s="18" t="s">
        <v>32</v>
      </c>
      <c r="Q31" s="18" t="s">
        <v>32</v>
      </c>
      <c r="R31" s="18" t="s">
        <v>32</v>
      </c>
      <c r="S31" s="18" t="s">
        <v>32</v>
      </c>
      <c r="T31" s="18" t="s">
        <v>32</v>
      </c>
      <c r="U31" s="18" t="s">
        <v>32</v>
      </c>
      <c r="V31" s="18" t="s">
        <v>32</v>
      </c>
      <c r="W31" s="18" t="s">
        <v>32</v>
      </c>
      <c r="X31" s="18" t="s">
        <v>32</v>
      </c>
      <c r="Y31" s="18" t="s">
        <v>32</v>
      </c>
      <c r="Z31" s="18" t="s">
        <v>32</v>
      </c>
      <c r="AA31" s="18" t="s">
        <v>32</v>
      </c>
      <c r="AB31" s="18" t="s">
        <v>32</v>
      </c>
      <c r="AC31" s="18" t="s">
        <v>32</v>
      </c>
      <c r="AD31" s="18" t="s">
        <v>32</v>
      </c>
      <c r="AE31" s="18" t="s">
        <v>32</v>
      </c>
      <c r="AF31" s="18" t="s">
        <v>32</v>
      </c>
      <c r="AG31" s="18" t="s">
        <v>32</v>
      </c>
      <c r="AH31" s="18" t="s">
        <v>32</v>
      </c>
      <c r="AI31" s="18" t="s">
        <v>32</v>
      </c>
      <c r="AJ31" s="18" t="s">
        <v>32</v>
      </c>
      <c r="AK31" s="18" t="s">
        <v>32</v>
      </c>
      <c r="AL31" s="18" t="s">
        <v>32</v>
      </c>
      <c r="AM31" s="18" t="s">
        <v>32</v>
      </c>
    </row>
    <row r="32" spans="1:39" ht="18.75" x14ac:dyDescent="0.3">
      <c r="A32" s="19" t="s">
        <v>66</v>
      </c>
      <c r="B32" s="20">
        <v>337000000</v>
      </c>
      <c r="C32" s="20">
        <v>576200000</v>
      </c>
      <c r="D32" s="20">
        <v>565100000</v>
      </c>
      <c r="E32" s="20">
        <v>545700000</v>
      </c>
      <c r="F32" s="20">
        <v>438300000</v>
      </c>
      <c r="G32" s="20">
        <v>374700000</v>
      </c>
      <c r="H32" s="20">
        <v>604100000</v>
      </c>
      <c r="I32" s="20">
        <v>498600000</v>
      </c>
      <c r="J32" s="20">
        <v>676400000</v>
      </c>
      <c r="K32" s="20">
        <v>1203488000</v>
      </c>
      <c r="L32" s="20">
        <v>756000000</v>
      </c>
      <c r="M32" s="20">
        <v>1552000000</v>
      </c>
      <c r="N32" s="20">
        <v>1230000000</v>
      </c>
      <c r="O32" s="20">
        <v>1481000000</v>
      </c>
      <c r="P32" s="20">
        <v>1326000000</v>
      </c>
      <c r="Q32" s="20">
        <v>1191000000</v>
      </c>
      <c r="R32" s="20">
        <v>2310000000</v>
      </c>
      <c r="S32" s="20">
        <v>2252000000</v>
      </c>
      <c r="T32" s="20">
        <v>3396000000</v>
      </c>
      <c r="U32" s="20">
        <v>2969000000</v>
      </c>
      <c r="V32" s="20">
        <v>3491000000</v>
      </c>
      <c r="W32" s="20">
        <v>6392000000</v>
      </c>
      <c r="X32" s="20">
        <v>9352000000</v>
      </c>
      <c r="Y32" s="20">
        <v>11875000000</v>
      </c>
      <c r="Z32" s="20">
        <v>5263000000</v>
      </c>
      <c r="AA32" s="20">
        <v>11261000000</v>
      </c>
      <c r="AB32" s="20">
        <v>9815000000</v>
      </c>
      <c r="AC32" s="20">
        <v>10746000000</v>
      </c>
      <c r="AD32" s="20">
        <v>14259000000</v>
      </c>
      <c r="AE32" s="20">
        <v>13844000000</v>
      </c>
      <c r="AF32" s="20">
        <v>21120000000</v>
      </c>
      <c r="AG32" s="20">
        <v>20484000000</v>
      </c>
      <c r="AH32" s="20">
        <v>20289000000</v>
      </c>
      <c r="AI32" s="20">
        <v>25913000000</v>
      </c>
      <c r="AJ32" s="20">
        <v>48844000000</v>
      </c>
      <c r="AK32" s="20">
        <v>38016000000</v>
      </c>
      <c r="AL32" s="20">
        <v>34940000000</v>
      </c>
      <c r="AM32" s="20">
        <v>23646000000</v>
      </c>
    </row>
    <row r="33" spans="1:39" ht="18.75" x14ac:dyDescent="0.3">
      <c r="A33" s="19" t="s">
        <v>65</v>
      </c>
      <c r="B33" s="20" t="s">
        <v>3</v>
      </c>
      <c r="C33" s="20" t="s">
        <v>3</v>
      </c>
      <c r="D33" s="20" t="s">
        <v>3</v>
      </c>
      <c r="E33" s="20" t="s">
        <v>3</v>
      </c>
      <c r="F33" s="20" t="s">
        <v>3</v>
      </c>
      <c r="G33" s="20" t="s">
        <v>3</v>
      </c>
      <c r="H33" s="20" t="s">
        <v>3</v>
      </c>
      <c r="I33" s="20" t="s">
        <v>3</v>
      </c>
      <c r="J33" s="20" t="s">
        <v>3</v>
      </c>
      <c r="K33" s="20">
        <v>54368000</v>
      </c>
      <c r="L33" s="20">
        <v>196000000</v>
      </c>
      <c r="M33" s="20">
        <v>193000000</v>
      </c>
      <c r="N33" s="20">
        <v>229000000</v>
      </c>
      <c r="O33" s="20">
        <v>819000000</v>
      </c>
      <c r="P33" s="20">
        <v>1900000000</v>
      </c>
      <c r="Q33" s="20">
        <v>2836000000</v>
      </c>
      <c r="R33" s="20">
        <v>2026000000</v>
      </c>
      <c r="S33" s="20">
        <v>2085000000</v>
      </c>
      <c r="T33" s="20">
        <v>1170000000</v>
      </c>
      <c r="U33" s="20">
        <v>2495000000</v>
      </c>
      <c r="V33" s="20">
        <v>4770000000</v>
      </c>
      <c r="W33" s="20">
        <v>3718000000</v>
      </c>
      <c r="X33" s="20">
        <v>6034000000</v>
      </c>
      <c r="Y33" s="20">
        <v>12615000000</v>
      </c>
      <c r="Z33" s="20">
        <v>18201000000</v>
      </c>
      <c r="AA33" s="20">
        <v>14359000000</v>
      </c>
      <c r="AB33" s="20">
        <v>16137000000</v>
      </c>
      <c r="AC33" s="20">
        <v>18383000000</v>
      </c>
      <c r="AD33" s="20">
        <v>26287000000</v>
      </c>
      <c r="AE33" s="20">
        <v>11233000000</v>
      </c>
      <c r="AF33" s="20">
        <v>20481000000</v>
      </c>
      <c r="AG33" s="20">
        <v>46671000000</v>
      </c>
      <c r="AH33" s="20">
        <v>53892000000</v>
      </c>
      <c r="AI33" s="20">
        <v>40388000000</v>
      </c>
      <c r="AJ33" s="20">
        <v>51713000000</v>
      </c>
      <c r="AK33" s="20">
        <v>52927000000</v>
      </c>
      <c r="AL33" s="20">
        <v>27699000000</v>
      </c>
      <c r="AM33" s="20">
        <v>24658000000</v>
      </c>
    </row>
    <row r="34" spans="1:39" ht="18.75" x14ac:dyDescent="0.3">
      <c r="A34" s="19" t="s">
        <v>64</v>
      </c>
      <c r="B34" s="20">
        <v>337000000</v>
      </c>
      <c r="C34" s="20">
        <v>576200000</v>
      </c>
      <c r="D34" s="20">
        <v>565100000</v>
      </c>
      <c r="E34" s="20">
        <v>545700000</v>
      </c>
      <c r="F34" s="20">
        <v>438300000</v>
      </c>
      <c r="G34" s="20">
        <v>374700000</v>
      </c>
      <c r="H34" s="20">
        <v>604100000</v>
      </c>
      <c r="I34" s="20">
        <v>498600000</v>
      </c>
      <c r="J34" s="20">
        <v>676400000</v>
      </c>
      <c r="K34" s="20">
        <v>1257856000</v>
      </c>
      <c r="L34" s="20">
        <v>952000000</v>
      </c>
      <c r="M34" s="20">
        <v>1745000000</v>
      </c>
      <c r="N34" s="20">
        <v>1459000000</v>
      </c>
      <c r="O34" s="20">
        <v>2300000000</v>
      </c>
      <c r="P34" s="20">
        <v>3226000000</v>
      </c>
      <c r="Q34" s="20">
        <v>4027000000</v>
      </c>
      <c r="R34" s="20">
        <v>4336000000</v>
      </c>
      <c r="S34" s="20">
        <v>4337000000</v>
      </c>
      <c r="T34" s="20">
        <v>4566000000</v>
      </c>
      <c r="U34" s="20">
        <v>5464000000</v>
      </c>
      <c r="V34" s="20">
        <v>8261000000</v>
      </c>
      <c r="W34" s="20">
        <v>10110000000</v>
      </c>
      <c r="X34" s="20">
        <v>15386000000</v>
      </c>
      <c r="Y34" s="20">
        <v>24490000000</v>
      </c>
      <c r="Z34" s="20">
        <v>23464000000</v>
      </c>
      <c r="AA34" s="20">
        <v>25620000000</v>
      </c>
      <c r="AB34" s="20">
        <v>25952000000</v>
      </c>
      <c r="AC34" s="20">
        <v>29129000000</v>
      </c>
      <c r="AD34" s="20">
        <v>40546000000</v>
      </c>
      <c r="AE34" s="20">
        <v>25077000000</v>
      </c>
      <c r="AF34" s="20">
        <v>41601000000</v>
      </c>
      <c r="AG34" s="20">
        <v>67155000000</v>
      </c>
      <c r="AH34" s="20">
        <v>74181000000</v>
      </c>
      <c r="AI34" s="20">
        <v>66301000000</v>
      </c>
      <c r="AJ34" s="20">
        <v>100557000000</v>
      </c>
      <c r="AK34" s="20">
        <v>90943000000</v>
      </c>
      <c r="AL34" s="20">
        <v>62639000000</v>
      </c>
      <c r="AM34" s="20">
        <v>48304000000</v>
      </c>
    </row>
    <row r="35" spans="1:39" ht="18.75" x14ac:dyDescent="0.3">
      <c r="A35" s="19" t="s">
        <v>63</v>
      </c>
      <c r="B35" s="20">
        <v>220200000</v>
      </c>
      <c r="C35" s="20">
        <v>263100000</v>
      </c>
      <c r="D35" s="20">
        <v>405600000</v>
      </c>
      <c r="E35" s="20">
        <v>638800000</v>
      </c>
      <c r="F35" s="20">
        <v>792800000</v>
      </c>
      <c r="G35" s="20">
        <v>761900000</v>
      </c>
      <c r="H35" s="20">
        <v>907200000</v>
      </c>
      <c r="I35" s="20">
        <v>1087200000</v>
      </c>
      <c r="J35" s="20">
        <v>1381900000</v>
      </c>
      <c r="K35" s="20">
        <v>1581347000</v>
      </c>
      <c r="L35" s="20">
        <v>1931000000</v>
      </c>
      <c r="M35" s="20">
        <v>1496000000</v>
      </c>
      <c r="N35" s="20">
        <v>1035000000</v>
      </c>
      <c r="O35" s="20">
        <v>955000000</v>
      </c>
      <c r="P35" s="20">
        <v>681000000</v>
      </c>
      <c r="Q35" s="20">
        <v>953000000</v>
      </c>
      <c r="R35" s="20">
        <v>466000000</v>
      </c>
      <c r="S35" s="20">
        <v>565000000</v>
      </c>
      <c r="T35" s="20">
        <v>950000000</v>
      </c>
      <c r="U35" s="20">
        <v>1050000000</v>
      </c>
      <c r="V35" s="20">
        <v>1312000000</v>
      </c>
      <c r="W35" s="20">
        <v>2845000000</v>
      </c>
      <c r="X35" s="20">
        <v>4029000000</v>
      </c>
      <c r="Y35" s="20">
        <v>4704000000</v>
      </c>
      <c r="Z35" s="20">
        <v>5057000000</v>
      </c>
      <c r="AA35" s="20">
        <v>9924000000</v>
      </c>
      <c r="AB35" s="20">
        <v>11717000000</v>
      </c>
      <c r="AC35" s="20">
        <v>18692000000</v>
      </c>
      <c r="AD35" s="20">
        <v>20641000000</v>
      </c>
      <c r="AE35" s="20">
        <v>27219000000</v>
      </c>
      <c r="AF35" s="20">
        <v>30343000000</v>
      </c>
      <c r="AG35" s="20">
        <v>29299000000</v>
      </c>
      <c r="AH35" s="20">
        <v>35673000000</v>
      </c>
      <c r="AI35" s="20">
        <v>48995000000</v>
      </c>
      <c r="AJ35" s="20">
        <v>45804000000</v>
      </c>
      <c r="AK35" s="20">
        <v>37445000000</v>
      </c>
      <c r="AL35" s="20">
        <v>51506000000</v>
      </c>
      <c r="AM35" s="20">
        <v>60932000000</v>
      </c>
    </row>
    <row r="36" spans="1:39" ht="18.75" x14ac:dyDescent="0.3">
      <c r="A36" s="19" t="s">
        <v>25</v>
      </c>
      <c r="B36" s="20">
        <v>167000000</v>
      </c>
      <c r="C36" s="20">
        <v>108700000</v>
      </c>
      <c r="D36" s="20">
        <v>225800000</v>
      </c>
      <c r="E36" s="20">
        <v>461500000</v>
      </c>
      <c r="F36" s="20">
        <v>475400000</v>
      </c>
      <c r="G36" s="20">
        <v>355500000</v>
      </c>
      <c r="H36" s="20">
        <v>671700000</v>
      </c>
      <c r="I36" s="20">
        <v>580100000</v>
      </c>
      <c r="J36" s="20">
        <v>1506600000</v>
      </c>
      <c r="K36" s="20">
        <v>1088434000</v>
      </c>
      <c r="L36" s="20">
        <v>1775000000</v>
      </c>
      <c r="M36" s="20">
        <v>662000000</v>
      </c>
      <c r="N36" s="20">
        <v>437000000</v>
      </c>
      <c r="O36" s="20">
        <v>78000000</v>
      </c>
      <c r="P36" s="20">
        <v>20000000</v>
      </c>
      <c r="Q36" s="20">
        <v>33000000</v>
      </c>
      <c r="R36" s="20">
        <v>11000000</v>
      </c>
      <c r="S36" s="20">
        <v>45000000</v>
      </c>
      <c r="T36" s="20">
        <v>56000000</v>
      </c>
      <c r="U36" s="20">
        <v>101000000</v>
      </c>
      <c r="V36" s="20">
        <v>165000000</v>
      </c>
      <c r="W36" s="20">
        <v>270000000</v>
      </c>
      <c r="X36" s="20">
        <v>346000000</v>
      </c>
      <c r="Y36" s="20">
        <v>509000000</v>
      </c>
      <c r="Z36" s="20">
        <v>455000000</v>
      </c>
      <c r="AA36" s="20">
        <v>1051000000</v>
      </c>
      <c r="AB36" s="20">
        <v>776000000</v>
      </c>
      <c r="AC36" s="20">
        <v>791000000</v>
      </c>
      <c r="AD36" s="20">
        <v>1764000000</v>
      </c>
      <c r="AE36" s="20">
        <v>2111000000</v>
      </c>
      <c r="AF36" s="20">
        <v>2349000000</v>
      </c>
      <c r="AG36" s="20">
        <v>2132000000</v>
      </c>
      <c r="AH36" s="20">
        <v>4855000000</v>
      </c>
      <c r="AI36" s="20">
        <v>3956000000</v>
      </c>
      <c r="AJ36" s="20">
        <v>4106000000</v>
      </c>
      <c r="AK36" s="20">
        <v>4061000000</v>
      </c>
      <c r="AL36" s="20">
        <v>6580000000</v>
      </c>
      <c r="AM36" s="20">
        <v>4946000000</v>
      </c>
    </row>
    <row r="37" spans="1:39" ht="18.75" x14ac:dyDescent="0.3">
      <c r="A37" s="19" t="s">
        <v>62</v>
      </c>
      <c r="B37" s="20">
        <v>97900000</v>
      </c>
      <c r="C37" s="20">
        <v>92900000</v>
      </c>
      <c r="D37" s="20">
        <v>110900000</v>
      </c>
      <c r="E37" s="20">
        <v>137000000</v>
      </c>
      <c r="F37" s="20">
        <v>587900000</v>
      </c>
      <c r="G37" s="20">
        <v>911200000</v>
      </c>
      <c r="H37" s="20">
        <v>680600000</v>
      </c>
      <c r="I37" s="20">
        <v>1392500000</v>
      </c>
      <c r="J37" s="20">
        <v>773500000</v>
      </c>
      <c r="K37" s="20">
        <v>548815000</v>
      </c>
      <c r="L37" s="20">
        <v>566000000</v>
      </c>
      <c r="M37" s="20">
        <v>612000000</v>
      </c>
      <c r="N37" s="20">
        <v>493000000</v>
      </c>
      <c r="O37" s="20">
        <v>365000000</v>
      </c>
      <c r="P37" s="20">
        <v>358000000</v>
      </c>
      <c r="Q37" s="20">
        <v>414000000</v>
      </c>
      <c r="R37" s="20">
        <v>330000000</v>
      </c>
      <c r="S37" s="20">
        <v>441000000</v>
      </c>
      <c r="T37" s="20">
        <v>315000000</v>
      </c>
      <c r="U37" s="20">
        <v>440000000</v>
      </c>
      <c r="V37" s="20">
        <v>562000000</v>
      </c>
      <c r="W37" s="20">
        <v>1284000000</v>
      </c>
      <c r="X37" s="20">
        <v>2195000000</v>
      </c>
      <c r="Y37" s="20">
        <v>4987000000</v>
      </c>
      <c r="Z37" s="20">
        <v>7289000000</v>
      </c>
      <c r="AA37" s="20">
        <v>5083000000</v>
      </c>
      <c r="AB37" s="20">
        <v>6543000000</v>
      </c>
      <c r="AC37" s="20">
        <v>9041000000</v>
      </c>
      <c r="AD37" s="20">
        <v>10335000000</v>
      </c>
      <c r="AE37" s="20">
        <v>14124000000</v>
      </c>
      <c r="AF37" s="20">
        <v>15085000000</v>
      </c>
      <c r="AG37" s="20">
        <v>8283000000</v>
      </c>
      <c r="AH37" s="20">
        <v>13936000000</v>
      </c>
      <c r="AI37" s="20">
        <v>12087000000</v>
      </c>
      <c r="AJ37" s="20">
        <v>12352000000</v>
      </c>
      <c r="AK37" s="20">
        <v>11264000000</v>
      </c>
      <c r="AL37" s="20">
        <v>14111000000</v>
      </c>
      <c r="AM37" s="20">
        <v>21223000000</v>
      </c>
    </row>
    <row r="38" spans="1:39" ht="18.75" x14ac:dyDescent="0.3">
      <c r="A38" s="21" t="s">
        <v>61</v>
      </c>
      <c r="B38" s="22">
        <v>822100000</v>
      </c>
      <c r="C38" s="22">
        <v>1040900000</v>
      </c>
      <c r="D38" s="22">
        <v>1307400000</v>
      </c>
      <c r="E38" s="22">
        <v>1783000000</v>
      </c>
      <c r="F38" s="22">
        <v>2294400000</v>
      </c>
      <c r="G38" s="22">
        <v>2403300000</v>
      </c>
      <c r="H38" s="22">
        <v>2863600000</v>
      </c>
      <c r="I38" s="22">
        <v>3558400000</v>
      </c>
      <c r="J38" s="22">
        <v>4338400000</v>
      </c>
      <c r="K38" s="22">
        <v>4476452000</v>
      </c>
      <c r="L38" s="22">
        <v>5224000000</v>
      </c>
      <c r="M38" s="22">
        <v>4515000000</v>
      </c>
      <c r="N38" s="22">
        <v>3424000000</v>
      </c>
      <c r="O38" s="22">
        <v>3698000000</v>
      </c>
      <c r="P38" s="22">
        <v>4285000000</v>
      </c>
      <c r="Q38" s="22">
        <v>5427000000</v>
      </c>
      <c r="R38" s="22">
        <v>5143000000</v>
      </c>
      <c r="S38" s="22">
        <v>5388000000</v>
      </c>
      <c r="T38" s="22">
        <v>5887000000</v>
      </c>
      <c r="U38" s="22">
        <v>7055000000</v>
      </c>
      <c r="V38" s="22">
        <v>10300000000</v>
      </c>
      <c r="W38" s="22">
        <v>14509000000</v>
      </c>
      <c r="X38" s="22">
        <v>21956000000</v>
      </c>
      <c r="Y38" s="22">
        <v>34690000000</v>
      </c>
      <c r="Z38" s="22">
        <v>36265000000</v>
      </c>
      <c r="AA38" s="22">
        <v>41678000000</v>
      </c>
      <c r="AB38" s="22">
        <v>44988000000</v>
      </c>
      <c r="AC38" s="22">
        <v>57653000000</v>
      </c>
      <c r="AD38" s="22">
        <v>73286000000</v>
      </c>
      <c r="AE38" s="22">
        <v>68531000000</v>
      </c>
      <c r="AF38" s="22">
        <v>89378000000</v>
      </c>
      <c r="AG38" s="22">
        <v>106869000000</v>
      </c>
      <c r="AH38" s="22">
        <v>128645000000</v>
      </c>
      <c r="AI38" s="22">
        <v>131339000000</v>
      </c>
      <c r="AJ38" s="22">
        <v>162819000000</v>
      </c>
      <c r="AK38" s="22">
        <v>143713000000</v>
      </c>
      <c r="AL38" s="22">
        <v>134836000000</v>
      </c>
      <c r="AM38" s="22">
        <v>135405000000</v>
      </c>
    </row>
    <row r="39" spans="1:39" ht="18.75" x14ac:dyDescent="0.3">
      <c r="A39" s="19" t="s">
        <v>60</v>
      </c>
      <c r="B39" s="20">
        <v>90400000</v>
      </c>
      <c r="C39" s="20">
        <v>107300000</v>
      </c>
      <c r="D39" s="20">
        <v>130400000</v>
      </c>
      <c r="E39" s="20">
        <v>207400000</v>
      </c>
      <c r="F39" s="20">
        <v>334200000</v>
      </c>
      <c r="G39" s="20">
        <v>398200000</v>
      </c>
      <c r="H39" s="20">
        <v>448000000</v>
      </c>
      <c r="I39" s="20">
        <v>462200000</v>
      </c>
      <c r="J39" s="20">
        <v>659500000</v>
      </c>
      <c r="K39" s="20">
        <v>667100000</v>
      </c>
      <c r="L39" s="20">
        <v>711000000</v>
      </c>
      <c r="M39" s="20">
        <v>598000000</v>
      </c>
      <c r="N39" s="20">
        <v>486000000</v>
      </c>
      <c r="O39" s="20">
        <v>348000000</v>
      </c>
      <c r="P39" s="20">
        <v>318000000</v>
      </c>
      <c r="Q39" s="20">
        <v>313000000</v>
      </c>
      <c r="R39" s="20">
        <v>564000000</v>
      </c>
      <c r="S39" s="20">
        <v>621000000</v>
      </c>
      <c r="T39" s="20">
        <v>669000000</v>
      </c>
      <c r="U39" s="20">
        <v>707000000</v>
      </c>
      <c r="V39" s="20">
        <v>817000000</v>
      </c>
      <c r="W39" s="20">
        <v>1281000000</v>
      </c>
      <c r="X39" s="20">
        <v>1832000000</v>
      </c>
      <c r="Y39" s="20">
        <v>2455000000</v>
      </c>
      <c r="Z39" s="20">
        <v>2954000000</v>
      </c>
      <c r="AA39" s="20">
        <v>4768000000</v>
      </c>
      <c r="AB39" s="20">
        <v>7777000000</v>
      </c>
      <c r="AC39" s="20">
        <v>15452000000</v>
      </c>
      <c r="AD39" s="20">
        <v>16597000000</v>
      </c>
      <c r="AE39" s="20">
        <v>20624000000</v>
      </c>
      <c r="AF39" s="20">
        <v>22471000000</v>
      </c>
      <c r="AG39" s="20">
        <v>27010000000</v>
      </c>
      <c r="AH39" s="20">
        <v>33783000000</v>
      </c>
      <c r="AI39" s="20">
        <v>41304000000</v>
      </c>
      <c r="AJ39" s="20">
        <v>37378000000</v>
      </c>
      <c r="AK39" s="20">
        <v>36766000000</v>
      </c>
      <c r="AL39" s="20">
        <v>39440000000</v>
      </c>
      <c r="AM39" s="20">
        <v>42117000000</v>
      </c>
    </row>
    <row r="40" spans="1:39" ht="18.75" x14ac:dyDescent="0.3">
      <c r="A40" s="19" t="s">
        <v>59</v>
      </c>
      <c r="B40" s="20" t="s">
        <v>3</v>
      </c>
      <c r="C40" s="20" t="s">
        <v>3</v>
      </c>
      <c r="D40" s="20" t="s">
        <v>3</v>
      </c>
      <c r="E40" s="20" t="s">
        <v>3</v>
      </c>
      <c r="F40" s="20" t="s">
        <v>3</v>
      </c>
      <c r="G40" s="20" t="s">
        <v>3</v>
      </c>
      <c r="H40" s="20" t="s">
        <v>3</v>
      </c>
      <c r="I40" s="20" t="s">
        <v>3</v>
      </c>
      <c r="J40" s="20" t="s">
        <v>3</v>
      </c>
      <c r="K40" s="20" t="s">
        <v>3</v>
      </c>
      <c r="L40" s="20" t="s">
        <v>3</v>
      </c>
      <c r="M40" s="20" t="s">
        <v>3</v>
      </c>
      <c r="N40" s="20" t="s">
        <v>3</v>
      </c>
      <c r="O40" s="20" t="s">
        <v>3</v>
      </c>
      <c r="P40" s="20" t="s">
        <v>3</v>
      </c>
      <c r="Q40" s="20" t="s">
        <v>3</v>
      </c>
      <c r="R40" s="20">
        <v>66000000</v>
      </c>
      <c r="S40" s="20">
        <v>85000000</v>
      </c>
      <c r="T40" s="20">
        <v>85000000</v>
      </c>
      <c r="U40" s="20">
        <v>80000000</v>
      </c>
      <c r="V40" s="20">
        <v>69000000</v>
      </c>
      <c r="W40" s="20">
        <v>38000000</v>
      </c>
      <c r="X40" s="20">
        <v>38000000</v>
      </c>
      <c r="Y40" s="20">
        <v>207000000</v>
      </c>
      <c r="Z40" s="20">
        <v>206000000</v>
      </c>
      <c r="AA40" s="20">
        <v>741000000</v>
      </c>
      <c r="AB40" s="20">
        <v>896000000</v>
      </c>
      <c r="AC40" s="20">
        <v>1135000000</v>
      </c>
      <c r="AD40" s="20">
        <v>1577000000</v>
      </c>
      <c r="AE40" s="20">
        <v>4616000000</v>
      </c>
      <c r="AF40" s="20">
        <v>5116000000</v>
      </c>
      <c r="AG40" s="20">
        <v>5414000000</v>
      </c>
      <c r="AH40" s="20">
        <v>5717000000</v>
      </c>
      <c r="AI40" s="20" t="s">
        <v>3</v>
      </c>
      <c r="AJ40" s="20" t="s">
        <v>3</v>
      </c>
      <c r="AK40" s="20" t="s">
        <v>3</v>
      </c>
      <c r="AL40" s="20" t="s">
        <v>3</v>
      </c>
      <c r="AM40" s="20" t="s">
        <v>3</v>
      </c>
    </row>
    <row r="41" spans="1:39" ht="18.75" x14ac:dyDescent="0.3">
      <c r="A41" s="19" t="s">
        <v>58</v>
      </c>
      <c r="B41" s="20" t="s">
        <v>3</v>
      </c>
      <c r="C41" s="20" t="s">
        <v>3</v>
      </c>
      <c r="D41" s="20" t="s">
        <v>3</v>
      </c>
      <c r="E41" s="20" t="s">
        <v>3</v>
      </c>
      <c r="F41" s="20" t="s">
        <v>3</v>
      </c>
      <c r="G41" s="20" t="s">
        <v>3</v>
      </c>
      <c r="H41" s="20" t="s">
        <v>3</v>
      </c>
      <c r="I41" s="20" t="s">
        <v>3</v>
      </c>
      <c r="J41" s="20" t="s">
        <v>3</v>
      </c>
      <c r="K41" s="20" t="s">
        <v>3</v>
      </c>
      <c r="L41" s="20" t="s">
        <v>3</v>
      </c>
      <c r="M41" s="20" t="s">
        <v>3</v>
      </c>
      <c r="N41" s="20" t="s">
        <v>3</v>
      </c>
      <c r="O41" s="20" t="s">
        <v>3</v>
      </c>
      <c r="P41" s="20" t="s">
        <v>3</v>
      </c>
      <c r="Q41" s="20" t="s">
        <v>3</v>
      </c>
      <c r="R41" s="20">
        <v>10000000</v>
      </c>
      <c r="S41" s="20">
        <v>34000000</v>
      </c>
      <c r="T41" s="20">
        <v>24000000</v>
      </c>
      <c r="U41" s="20">
        <v>17000000</v>
      </c>
      <c r="V41" s="20">
        <v>27000000</v>
      </c>
      <c r="W41" s="20">
        <v>139000000</v>
      </c>
      <c r="X41" s="20">
        <v>299000000</v>
      </c>
      <c r="Y41" s="20">
        <v>285000000</v>
      </c>
      <c r="Z41" s="20">
        <v>247000000</v>
      </c>
      <c r="AA41" s="20">
        <v>342000000</v>
      </c>
      <c r="AB41" s="20">
        <v>3536000000</v>
      </c>
      <c r="AC41" s="20">
        <v>4224000000</v>
      </c>
      <c r="AD41" s="20">
        <v>4179000000</v>
      </c>
      <c r="AE41" s="20">
        <v>4142000000</v>
      </c>
      <c r="AF41" s="20">
        <v>3893000000</v>
      </c>
      <c r="AG41" s="20">
        <v>3206000000</v>
      </c>
      <c r="AH41" s="20">
        <v>2298000000</v>
      </c>
      <c r="AI41" s="20" t="s">
        <v>3</v>
      </c>
      <c r="AJ41" s="20" t="s">
        <v>3</v>
      </c>
      <c r="AK41" s="20" t="s">
        <v>3</v>
      </c>
      <c r="AL41" s="20" t="s">
        <v>3</v>
      </c>
      <c r="AM41" s="20" t="s">
        <v>3</v>
      </c>
    </row>
    <row r="42" spans="1:39" ht="18.75" x14ac:dyDescent="0.3">
      <c r="A42" s="19" t="s">
        <v>57</v>
      </c>
      <c r="B42" s="20" t="s">
        <v>3</v>
      </c>
      <c r="C42" s="20" t="s">
        <v>3</v>
      </c>
      <c r="D42" s="20" t="s">
        <v>3</v>
      </c>
      <c r="E42" s="20" t="s">
        <v>3</v>
      </c>
      <c r="F42" s="20" t="s">
        <v>3</v>
      </c>
      <c r="G42" s="20" t="s">
        <v>3</v>
      </c>
      <c r="H42" s="20" t="s">
        <v>3</v>
      </c>
      <c r="I42" s="20" t="s">
        <v>3</v>
      </c>
      <c r="J42" s="20" t="s">
        <v>3</v>
      </c>
      <c r="K42" s="20" t="s">
        <v>3</v>
      </c>
      <c r="L42" s="20" t="s">
        <v>3</v>
      </c>
      <c r="M42" s="20" t="s">
        <v>3</v>
      </c>
      <c r="N42" s="20" t="s">
        <v>3</v>
      </c>
      <c r="O42" s="20" t="s">
        <v>3</v>
      </c>
      <c r="P42" s="20" t="s">
        <v>3</v>
      </c>
      <c r="Q42" s="20" t="s">
        <v>3</v>
      </c>
      <c r="R42" s="20">
        <v>76000000</v>
      </c>
      <c r="S42" s="20">
        <v>119000000</v>
      </c>
      <c r="T42" s="20">
        <v>109000000</v>
      </c>
      <c r="U42" s="20">
        <v>97000000</v>
      </c>
      <c r="V42" s="20">
        <v>96000000</v>
      </c>
      <c r="W42" s="20">
        <v>177000000</v>
      </c>
      <c r="X42" s="20">
        <v>337000000</v>
      </c>
      <c r="Y42" s="20">
        <v>492000000</v>
      </c>
      <c r="Z42" s="20">
        <v>453000000</v>
      </c>
      <c r="AA42" s="20">
        <v>1083000000</v>
      </c>
      <c r="AB42" s="20">
        <v>4432000000</v>
      </c>
      <c r="AC42" s="20">
        <v>5359000000</v>
      </c>
      <c r="AD42" s="20">
        <v>5756000000</v>
      </c>
      <c r="AE42" s="20">
        <v>8758000000</v>
      </c>
      <c r="AF42" s="20">
        <v>9009000000</v>
      </c>
      <c r="AG42" s="20">
        <v>8620000000</v>
      </c>
      <c r="AH42" s="20">
        <v>8015000000</v>
      </c>
      <c r="AI42" s="20" t="s">
        <v>3</v>
      </c>
      <c r="AJ42" s="20" t="s">
        <v>3</v>
      </c>
      <c r="AK42" s="20" t="s">
        <v>3</v>
      </c>
      <c r="AL42" s="20" t="s">
        <v>3</v>
      </c>
      <c r="AM42" s="20" t="s">
        <v>3</v>
      </c>
    </row>
    <row r="43" spans="1:39" ht="18.75" x14ac:dyDescent="0.3">
      <c r="A43" s="19" t="s">
        <v>56</v>
      </c>
      <c r="B43" s="20" t="s">
        <v>3</v>
      </c>
      <c r="C43" s="20" t="s">
        <v>3</v>
      </c>
      <c r="D43" s="20" t="s">
        <v>3</v>
      </c>
      <c r="E43" s="20" t="s">
        <v>3</v>
      </c>
      <c r="F43" s="20" t="s">
        <v>3</v>
      </c>
      <c r="G43" s="20" t="s">
        <v>3</v>
      </c>
      <c r="H43" s="20" t="s">
        <v>3</v>
      </c>
      <c r="I43" s="20" t="s">
        <v>3</v>
      </c>
      <c r="J43" s="20" t="s">
        <v>3</v>
      </c>
      <c r="K43" s="20" t="s">
        <v>3</v>
      </c>
      <c r="L43" s="20" t="s">
        <v>3</v>
      </c>
      <c r="M43" s="20" t="s">
        <v>3</v>
      </c>
      <c r="N43" s="20" t="s">
        <v>3</v>
      </c>
      <c r="O43" s="20" t="s">
        <v>3</v>
      </c>
      <c r="P43" s="20">
        <v>339000000</v>
      </c>
      <c r="Q43" s="20" t="s">
        <v>3</v>
      </c>
      <c r="R43" s="20">
        <v>128000000</v>
      </c>
      <c r="S43" s="20">
        <v>39000000</v>
      </c>
      <c r="T43" s="20">
        <v>5000000</v>
      </c>
      <c r="U43" s="20" t="s">
        <v>3</v>
      </c>
      <c r="V43" s="20" t="s">
        <v>3</v>
      </c>
      <c r="W43" s="20" t="s">
        <v>3</v>
      </c>
      <c r="X43" s="20" t="s">
        <v>3</v>
      </c>
      <c r="Y43" s="20" t="s">
        <v>3</v>
      </c>
      <c r="Z43" s="20">
        <v>10528000000</v>
      </c>
      <c r="AA43" s="20">
        <v>25391000000</v>
      </c>
      <c r="AB43" s="20">
        <v>55618000000</v>
      </c>
      <c r="AC43" s="20">
        <v>92122000000</v>
      </c>
      <c r="AD43" s="20">
        <v>106215000000</v>
      </c>
      <c r="AE43" s="20">
        <v>130162000000</v>
      </c>
      <c r="AF43" s="20">
        <v>164065000000</v>
      </c>
      <c r="AG43" s="20">
        <v>170430000000</v>
      </c>
      <c r="AH43" s="20">
        <v>194714000000</v>
      </c>
      <c r="AI43" s="20">
        <v>170799000000</v>
      </c>
      <c r="AJ43" s="20">
        <v>105341000000</v>
      </c>
      <c r="AK43" s="20">
        <v>100887000000</v>
      </c>
      <c r="AL43" s="20">
        <v>127877000000</v>
      </c>
      <c r="AM43" s="20">
        <v>120805000000</v>
      </c>
    </row>
    <row r="44" spans="1:39" ht="18.75" x14ac:dyDescent="0.3">
      <c r="A44" s="19" t="s">
        <v>55</v>
      </c>
      <c r="B44" s="20" t="s">
        <v>3</v>
      </c>
      <c r="C44" s="20" t="s">
        <v>3</v>
      </c>
      <c r="D44" s="20" t="s">
        <v>3</v>
      </c>
      <c r="E44" s="20" t="s">
        <v>3</v>
      </c>
      <c r="F44" s="20" t="s">
        <v>3</v>
      </c>
      <c r="G44" s="20" t="s">
        <v>3</v>
      </c>
      <c r="H44" s="20" t="s">
        <v>3</v>
      </c>
      <c r="I44" s="20" t="s">
        <v>3</v>
      </c>
      <c r="J44" s="20" t="s">
        <v>3</v>
      </c>
      <c r="K44" s="20" t="s">
        <v>3</v>
      </c>
      <c r="L44" s="20">
        <v>702000000</v>
      </c>
      <c r="M44" s="20">
        <v>354000000</v>
      </c>
      <c r="N44" s="20">
        <v>264000000</v>
      </c>
      <c r="O44" s="20">
        <v>173000000</v>
      </c>
      <c r="P44" s="20">
        <v>208000000</v>
      </c>
      <c r="Q44" s="20" t="s">
        <v>3</v>
      </c>
      <c r="R44" s="20">
        <v>266000000</v>
      </c>
      <c r="S44" s="20">
        <v>229000000</v>
      </c>
      <c r="T44" s="20">
        <v>60000000</v>
      </c>
      <c r="U44" s="20">
        <v>86000000</v>
      </c>
      <c r="V44" s="20">
        <v>183000000</v>
      </c>
      <c r="W44" s="20" t="s">
        <v>3</v>
      </c>
      <c r="X44" s="20">
        <v>88000000</v>
      </c>
      <c r="Y44" s="20">
        <v>138000000</v>
      </c>
      <c r="Z44" s="20">
        <v>259000000</v>
      </c>
      <c r="AA44" s="20" t="s">
        <v>3</v>
      </c>
      <c r="AB44" s="20" t="s">
        <v>3</v>
      </c>
      <c r="AC44" s="20" t="s">
        <v>3</v>
      </c>
      <c r="AD44" s="20" t="s">
        <v>3</v>
      </c>
      <c r="AE44" s="20" t="s">
        <v>3</v>
      </c>
      <c r="AF44" s="20" t="s">
        <v>3</v>
      </c>
      <c r="AG44" s="20" t="s">
        <v>3</v>
      </c>
      <c r="AH44" s="20" t="s">
        <v>3</v>
      </c>
      <c r="AI44" s="20" t="s">
        <v>3</v>
      </c>
      <c r="AJ44" s="20" t="s">
        <v>3</v>
      </c>
      <c r="AK44" s="20" t="s">
        <v>3</v>
      </c>
      <c r="AL44" s="20" t="s">
        <v>3</v>
      </c>
      <c r="AM44" s="20" t="s">
        <v>3</v>
      </c>
    </row>
    <row r="45" spans="1:39" ht="18.75" x14ac:dyDescent="0.3">
      <c r="A45" s="19" t="s">
        <v>54</v>
      </c>
      <c r="B45" s="20">
        <v>23700000</v>
      </c>
      <c r="C45" s="20">
        <v>11900000</v>
      </c>
      <c r="D45" s="20">
        <v>40100000</v>
      </c>
      <c r="E45" s="20">
        <v>91700000</v>
      </c>
      <c r="F45" s="20">
        <v>115300000</v>
      </c>
      <c r="G45" s="20">
        <v>174200000</v>
      </c>
      <c r="H45" s="20">
        <v>182000000</v>
      </c>
      <c r="I45" s="20">
        <v>203100000</v>
      </c>
      <c r="J45" s="20">
        <v>173500000</v>
      </c>
      <c r="K45" s="20">
        <v>159194000</v>
      </c>
      <c r="L45" s="20">
        <v>-406000000</v>
      </c>
      <c r="M45" s="20">
        <v>-103000000</v>
      </c>
      <c r="N45" s="20">
        <v>59000000</v>
      </c>
      <c r="O45" s="20">
        <v>70000000</v>
      </c>
      <c r="P45" s="20">
        <v>11000000</v>
      </c>
      <c r="Q45" s="20">
        <v>1063000000</v>
      </c>
      <c r="R45" s="20">
        <v>-156000000</v>
      </c>
      <c r="S45" s="20">
        <v>-98000000</v>
      </c>
      <c r="T45" s="20">
        <v>85000000</v>
      </c>
      <c r="U45" s="20">
        <v>105000000</v>
      </c>
      <c r="V45" s="20">
        <v>155000000</v>
      </c>
      <c r="W45" s="20">
        <v>1238000000</v>
      </c>
      <c r="X45" s="20">
        <v>1134000000</v>
      </c>
      <c r="Y45" s="20">
        <v>1797000000</v>
      </c>
      <c r="Z45" s="20">
        <v>3392000000</v>
      </c>
      <c r="AA45" s="20">
        <v>2263000000</v>
      </c>
      <c r="AB45" s="20">
        <v>3556000000</v>
      </c>
      <c r="AC45" s="20">
        <v>5478000000</v>
      </c>
      <c r="AD45" s="20">
        <v>5146000000</v>
      </c>
      <c r="AE45" s="20">
        <v>3764000000</v>
      </c>
      <c r="AF45" s="20">
        <v>5556000000</v>
      </c>
      <c r="AG45" s="20">
        <v>8757000000</v>
      </c>
      <c r="AH45" s="20">
        <v>10162000000</v>
      </c>
      <c r="AI45" s="20">
        <v>22283000000</v>
      </c>
      <c r="AJ45" s="20">
        <v>32978000000</v>
      </c>
      <c r="AK45" s="20">
        <v>42522000000</v>
      </c>
      <c r="AL45" s="20">
        <v>48849000000</v>
      </c>
      <c r="AM45" s="20">
        <v>54428000000</v>
      </c>
    </row>
    <row r="46" spans="1:39" ht="18.75" x14ac:dyDescent="0.3">
      <c r="A46" s="19" t="s">
        <v>53</v>
      </c>
      <c r="B46" s="20">
        <v>114100000</v>
      </c>
      <c r="C46" s="20">
        <v>119200000</v>
      </c>
      <c r="D46" s="20">
        <v>170500000</v>
      </c>
      <c r="E46" s="20">
        <v>299100000</v>
      </c>
      <c r="F46" s="20">
        <v>449500000</v>
      </c>
      <c r="G46" s="20">
        <v>572400000</v>
      </c>
      <c r="H46" s="20">
        <v>630000000</v>
      </c>
      <c r="I46" s="20">
        <v>665300000</v>
      </c>
      <c r="J46" s="20">
        <v>833000000</v>
      </c>
      <c r="K46" s="20">
        <v>826294000</v>
      </c>
      <c r="L46" s="20">
        <v>1007000000</v>
      </c>
      <c r="M46" s="20">
        <v>849000000</v>
      </c>
      <c r="N46" s="20">
        <v>809000000</v>
      </c>
      <c r="O46" s="20">
        <v>591000000</v>
      </c>
      <c r="P46" s="20">
        <v>876000000</v>
      </c>
      <c r="Q46" s="20">
        <v>1376000000</v>
      </c>
      <c r="R46" s="20">
        <v>878000000</v>
      </c>
      <c r="S46" s="20">
        <v>910000000</v>
      </c>
      <c r="T46" s="20">
        <v>928000000</v>
      </c>
      <c r="U46" s="20">
        <v>995000000</v>
      </c>
      <c r="V46" s="20">
        <v>1251000000</v>
      </c>
      <c r="W46" s="20">
        <v>2696000000</v>
      </c>
      <c r="X46" s="20">
        <v>3391000000</v>
      </c>
      <c r="Y46" s="20">
        <v>4882000000</v>
      </c>
      <c r="Z46" s="20">
        <v>17586000000</v>
      </c>
      <c r="AA46" s="20">
        <v>33505000000</v>
      </c>
      <c r="AB46" s="20">
        <v>71383000000</v>
      </c>
      <c r="AC46" s="20">
        <v>118411000000</v>
      </c>
      <c r="AD46" s="20">
        <v>133714000000</v>
      </c>
      <c r="AE46" s="20">
        <v>163308000000</v>
      </c>
      <c r="AF46" s="20">
        <v>201101000000</v>
      </c>
      <c r="AG46" s="20">
        <v>214817000000</v>
      </c>
      <c r="AH46" s="20">
        <v>246674000000</v>
      </c>
      <c r="AI46" s="20">
        <v>234386000000</v>
      </c>
      <c r="AJ46" s="20">
        <v>175697000000</v>
      </c>
      <c r="AK46" s="20">
        <v>180175000000</v>
      </c>
      <c r="AL46" s="20">
        <v>216166000000</v>
      </c>
      <c r="AM46" s="20">
        <v>217350000000</v>
      </c>
    </row>
    <row r="47" spans="1:39" ht="18.75" x14ac:dyDescent="0.3">
      <c r="A47" s="19" t="s">
        <v>52</v>
      </c>
      <c r="B47" s="20" t="s">
        <v>3</v>
      </c>
      <c r="C47" s="20" t="s">
        <v>3</v>
      </c>
      <c r="D47" s="20" t="s">
        <v>3</v>
      </c>
      <c r="E47" s="20" t="s">
        <v>3</v>
      </c>
      <c r="F47" s="20" t="s">
        <v>3</v>
      </c>
      <c r="G47" s="20" t="s">
        <v>3</v>
      </c>
      <c r="H47" s="20" t="s">
        <v>3</v>
      </c>
      <c r="I47" s="20" t="s">
        <v>3</v>
      </c>
      <c r="J47" s="20" t="s">
        <v>3</v>
      </c>
      <c r="K47" s="20" t="s">
        <v>3</v>
      </c>
      <c r="L47" s="20" t="s">
        <v>3</v>
      </c>
      <c r="M47" s="20" t="s">
        <v>3</v>
      </c>
      <c r="N47" s="20" t="s">
        <v>3</v>
      </c>
      <c r="O47" s="20" t="s">
        <v>3</v>
      </c>
      <c r="P47" s="20" t="s">
        <v>3</v>
      </c>
      <c r="Q47" s="20" t="s">
        <v>3</v>
      </c>
      <c r="R47" s="20" t="s">
        <v>3</v>
      </c>
      <c r="S47" s="20" t="s">
        <v>3</v>
      </c>
      <c r="T47" s="20" t="s">
        <v>3</v>
      </c>
      <c r="U47" s="20" t="s">
        <v>3</v>
      </c>
      <c r="V47" s="20" t="s">
        <v>3</v>
      </c>
      <c r="W47" s="20" t="s">
        <v>3</v>
      </c>
      <c r="X47" s="20" t="s">
        <v>3</v>
      </c>
      <c r="Y47" s="20" t="s">
        <v>3</v>
      </c>
      <c r="Z47" s="20" t="s">
        <v>3</v>
      </c>
      <c r="AA47" s="20" t="s">
        <v>3</v>
      </c>
      <c r="AB47" s="20" t="s">
        <v>3</v>
      </c>
      <c r="AC47" s="20" t="s">
        <v>3</v>
      </c>
      <c r="AD47" s="20" t="s">
        <v>3</v>
      </c>
      <c r="AE47" s="20" t="s">
        <v>3</v>
      </c>
      <c r="AF47" s="20" t="s">
        <v>3</v>
      </c>
      <c r="AG47" s="20" t="s">
        <v>3</v>
      </c>
      <c r="AH47" s="20" t="s">
        <v>3</v>
      </c>
      <c r="AI47" s="20" t="s">
        <v>3</v>
      </c>
      <c r="AJ47" s="20" t="s">
        <v>3</v>
      </c>
      <c r="AK47" s="20" t="s">
        <v>3</v>
      </c>
      <c r="AL47" s="20" t="s">
        <v>3</v>
      </c>
      <c r="AM47" s="20" t="s">
        <v>3</v>
      </c>
    </row>
    <row r="48" spans="1:39" ht="19.5" thickBot="1" x14ac:dyDescent="0.35">
      <c r="A48" s="24" t="s">
        <v>51</v>
      </c>
      <c r="B48" s="25">
        <v>936200000</v>
      </c>
      <c r="C48" s="25">
        <v>1160100000</v>
      </c>
      <c r="D48" s="25">
        <v>1477900000</v>
      </c>
      <c r="E48" s="25">
        <v>2082100000</v>
      </c>
      <c r="F48" s="25">
        <v>2743900000</v>
      </c>
      <c r="G48" s="25">
        <v>2975700000</v>
      </c>
      <c r="H48" s="25">
        <v>3493600000</v>
      </c>
      <c r="I48" s="25">
        <v>4223700000</v>
      </c>
      <c r="J48" s="25">
        <v>5171400000</v>
      </c>
      <c r="K48" s="25">
        <v>5302746000</v>
      </c>
      <c r="L48" s="25">
        <v>6231000000</v>
      </c>
      <c r="M48" s="25">
        <v>5364000000</v>
      </c>
      <c r="N48" s="25">
        <v>4233000000</v>
      </c>
      <c r="O48" s="25">
        <v>4289000000</v>
      </c>
      <c r="P48" s="25">
        <v>5161000000</v>
      </c>
      <c r="Q48" s="25">
        <v>6803000000</v>
      </c>
      <c r="R48" s="25">
        <v>6021000000</v>
      </c>
      <c r="S48" s="25">
        <v>6298000000</v>
      </c>
      <c r="T48" s="25">
        <v>6815000000</v>
      </c>
      <c r="U48" s="25">
        <v>8050000000</v>
      </c>
      <c r="V48" s="25">
        <v>11551000000</v>
      </c>
      <c r="W48" s="25">
        <v>17205000000</v>
      </c>
      <c r="X48" s="25">
        <v>25347000000</v>
      </c>
      <c r="Y48" s="25">
        <v>39572000000</v>
      </c>
      <c r="Z48" s="25">
        <v>53851000000</v>
      </c>
      <c r="AA48" s="25">
        <v>75183000000</v>
      </c>
      <c r="AB48" s="25">
        <v>116371000000</v>
      </c>
      <c r="AC48" s="25">
        <v>176064000000</v>
      </c>
      <c r="AD48" s="25">
        <v>207000000000</v>
      </c>
      <c r="AE48" s="25">
        <v>231839000000</v>
      </c>
      <c r="AF48" s="25">
        <v>290479000000</v>
      </c>
      <c r="AG48" s="25">
        <v>321686000000</v>
      </c>
      <c r="AH48" s="25">
        <v>375319000000</v>
      </c>
      <c r="AI48" s="25">
        <v>365725000000</v>
      </c>
      <c r="AJ48" s="25">
        <v>338516000000</v>
      </c>
      <c r="AK48" s="25">
        <v>323888000000</v>
      </c>
      <c r="AL48" s="25">
        <v>351002000000</v>
      </c>
      <c r="AM48" s="25">
        <v>352755000000</v>
      </c>
    </row>
    <row r="49" spans="1:39" ht="19.5" thickTop="1" x14ac:dyDescent="0.3">
      <c r="A49" s="19" t="s">
        <v>24</v>
      </c>
      <c r="B49" s="20" t="s">
        <v>3</v>
      </c>
      <c r="C49" s="20" t="s">
        <v>3</v>
      </c>
      <c r="D49" s="20" t="s">
        <v>3</v>
      </c>
      <c r="E49" s="20" t="s">
        <v>3</v>
      </c>
      <c r="F49" s="20">
        <v>334200000</v>
      </c>
      <c r="G49" s="20">
        <v>340600000</v>
      </c>
      <c r="H49" s="20">
        <v>357100000</v>
      </c>
      <c r="I49" s="20">
        <v>426900000</v>
      </c>
      <c r="J49" s="20">
        <v>742600000</v>
      </c>
      <c r="K49" s="20">
        <v>881717000</v>
      </c>
      <c r="L49" s="20">
        <v>1165000000</v>
      </c>
      <c r="M49" s="20">
        <v>791000000</v>
      </c>
      <c r="N49" s="20">
        <v>685000000</v>
      </c>
      <c r="O49" s="20">
        <v>719000000</v>
      </c>
      <c r="P49" s="20">
        <v>812000000</v>
      </c>
      <c r="Q49" s="20">
        <v>1157000000</v>
      </c>
      <c r="R49" s="20">
        <v>801000000</v>
      </c>
      <c r="S49" s="20">
        <v>911000000</v>
      </c>
      <c r="T49" s="20">
        <v>1154000000</v>
      </c>
      <c r="U49" s="20">
        <v>1451000000</v>
      </c>
      <c r="V49" s="20">
        <v>1779000000</v>
      </c>
      <c r="W49" s="20">
        <v>3390000000</v>
      </c>
      <c r="X49" s="20">
        <v>4970000000</v>
      </c>
      <c r="Y49" s="20">
        <v>5520000000</v>
      </c>
      <c r="Z49" s="20">
        <v>5601000000</v>
      </c>
      <c r="AA49" s="20">
        <v>12015000000</v>
      </c>
      <c r="AB49" s="20">
        <v>14632000000</v>
      </c>
      <c r="AC49" s="20">
        <v>21175000000</v>
      </c>
      <c r="AD49" s="20">
        <v>22367000000</v>
      </c>
      <c r="AE49" s="20">
        <v>30196000000</v>
      </c>
      <c r="AF49" s="20">
        <v>35490000000</v>
      </c>
      <c r="AG49" s="20">
        <v>37294000000</v>
      </c>
      <c r="AH49" s="20">
        <v>49049000000</v>
      </c>
      <c r="AI49" s="20">
        <v>55888000000</v>
      </c>
      <c r="AJ49" s="20">
        <v>46236000000</v>
      </c>
      <c r="AK49" s="20">
        <v>42296000000</v>
      </c>
      <c r="AL49" s="20">
        <v>54763000000</v>
      </c>
      <c r="AM49" s="20">
        <v>64115000000</v>
      </c>
    </row>
    <row r="50" spans="1:39" ht="18.75" x14ac:dyDescent="0.3">
      <c r="A50" s="19" t="s">
        <v>50</v>
      </c>
      <c r="B50" s="20" t="s">
        <v>3</v>
      </c>
      <c r="C50" s="20" t="s">
        <v>3</v>
      </c>
      <c r="D50" s="20" t="s">
        <v>3</v>
      </c>
      <c r="E50" s="20">
        <v>127900000</v>
      </c>
      <c r="F50" s="20">
        <v>56800000</v>
      </c>
      <c r="G50" s="20">
        <v>122600000</v>
      </c>
      <c r="H50" s="20">
        <v>148600000</v>
      </c>
      <c r="I50" s="20">
        <v>184500000</v>
      </c>
      <c r="J50" s="20">
        <v>823200000</v>
      </c>
      <c r="K50" s="20">
        <v>292200000</v>
      </c>
      <c r="L50" s="20">
        <v>461000000</v>
      </c>
      <c r="M50" s="20">
        <v>186000000</v>
      </c>
      <c r="N50" s="20">
        <v>25000000</v>
      </c>
      <c r="O50" s="20" t="s">
        <v>3</v>
      </c>
      <c r="P50" s="20" t="s">
        <v>3</v>
      </c>
      <c r="Q50" s="20" t="s">
        <v>3</v>
      </c>
      <c r="R50" s="20" t="s">
        <v>3</v>
      </c>
      <c r="S50" s="20" t="s">
        <v>3</v>
      </c>
      <c r="T50" s="20">
        <v>304000000</v>
      </c>
      <c r="U50" s="20" t="s">
        <v>3</v>
      </c>
      <c r="V50" s="20" t="s">
        <v>3</v>
      </c>
      <c r="W50" s="20" t="s">
        <v>3</v>
      </c>
      <c r="X50" s="20" t="s">
        <v>3</v>
      </c>
      <c r="Y50" s="20" t="s">
        <v>3</v>
      </c>
      <c r="Z50" s="20" t="s">
        <v>3</v>
      </c>
      <c r="AA50" s="20" t="s">
        <v>3</v>
      </c>
      <c r="AB50" s="20" t="s">
        <v>3</v>
      </c>
      <c r="AC50" s="20" t="s">
        <v>3</v>
      </c>
      <c r="AD50" s="20" t="s">
        <v>3</v>
      </c>
      <c r="AE50" s="20">
        <v>6308000000</v>
      </c>
      <c r="AF50" s="20">
        <v>10999000000</v>
      </c>
      <c r="AG50" s="20">
        <v>11605000000</v>
      </c>
      <c r="AH50" s="20">
        <v>18473000000</v>
      </c>
      <c r="AI50" s="20">
        <v>20748000000</v>
      </c>
      <c r="AJ50" s="20">
        <v>16240000000</v>
      </c>
      <c r="AK50" s="20">
        <v>13769000000</v>
      </c>
      <c r="AL50" s="20">
        <v>15613000000</v>
      </c>
      <c r="AM50" s="20">
        <v>21110000000</v>
      </c>
    </row>
    <row r="51" spans="1:39" ht="18.75" x14ac:dyDescent="0.3">
      <c r="A51" s="19" t="s">
        <v>49</v>
      </c>
      <c r="B51" s="20" t="s">
        <v>3</v>
      </c>
      <c r="C51" s="20" t="s">
        <v>3</v>
      </c>
      <c r="D51" s="20" t="s">
        <v>3</v>
      </c>
      <c r="E51" s="20" t="s">
        <v>3</v>
      </c>
      <c r="F51" s="20" t="s">
        <v>3</v>
      </c>
      <c r="G51" s="20" t="s">
        <v>3</v>
      </c>
      <c r="H51" s="20" t="s">
        <v>3</v>
      </c>
      <c r="I51" s="20" t="s">
        <v>3</v>
      </c>
      <c r="J51" s="20" t="s">
        <v>3</v>
      </c>
      <c r="K51" s="20" t="s">
        <v>3</v>
      </c>
      <c r="L51" s="20" t="s">
        <v>3</v>
      </c>
      <c r="M51" s="20" t="s">
        <v>3</v>
      </c>
      <c r="N51" s="20" t="s">
        <v>3</v>
      </c>
      <c r="O51" s="20" t="s">
        <v>3</v>
      </c>
      <c r="P51" s="20" t="s">
        <v>3</v>
      </c>
      <c r="Q51" s="20" t="s">
        <v>3</v>
      </c>
      <c r="R51" s="20" t="s">
        <v>3</v>
      </c>
      <c r="S51" s="20" t="s">
        <v>3</v>
      </c>
      <c r="T51" s="20" t="s">
        <v>3</v>
      </c>
      <c r="U51" s="20" t="s">
        <v>3</v>
      </c>
      <c r="V51" s="20" t="s">
        <v>3</v>
      </c>
      <c r="W51" s="20">
        <v>388000000</v>
      </c>
      <c r="X51" s="20">
        <v>488000000</v>
      </c>
      <c r="Y51" s="20">
        <v>100000000</v>
      </c>
      <c r="Z51" s="20">
        <v>439000000</v>
      </c>
      <c r="AA51" s="20">
        <v>210000000</v>
      </c>
      <c r="AB51" s="20">
        <v>1140000000</v>
      </c>
      <c r="AC51" s="20">
        <v>1535000000</v>
      </c>
      <c r="AD51" s="20">
        <v>1200000000</v>
      </c>
      <c r="AE51" s="20">
        <v>1209000000</v>
      </c>
      <c r="AF51" s="20" t="s">
        <v>3</v>
      </c>
      <c r="AG51" s="20" t="s">
        <v>3</v>
      </c>
      <c r="AH51" s="20" t="s">
        <v>3</v>
      </c>
      <c r="AI51" s="20" t="s">
        <v>3</v>
      </c>
      <c r="AJ51" s="20" t="s">
        <v>3</v>
      </c>
      <c r="AK51" s="20" t="s">
        <v>3</v>
      </c>
      <c r="AL51" s="20" t="s">
        <v>3</v>
      </c>
      <c r="AM51" s="20" t="s">
        <v>3</v>
      </c>
    </row>
    <row r="52" spans="1:39" ht="18.75" x14ac:dyDescent="0.3">
      <c r="A52" s="19" t="s">
        <v>45</v>
      </c>
      <c r="B52" s="20" t="s">
        <v>3</v>
      </c>
      <c r="C52" s="20" t="s">
        <v>3</v>
      </c>
      <c r="D52" s="20" t="s">
        <v>3</v>
      </c>
      <c r="E52" s="20" t="s">
        <v>3</v>
      </c>
      <c r="F52" s="20" t="s">
        <v>3</v>
      </c>
      <c r="G52" s="20" t="s">
        <v>3</v>
      </c>
      <c r="H52" s="20" t="s">
        <v>3</v>
      </c>
      <c r="I52" s="20" t="s">
        <v>3</v>
      </c>
      <c r="J52" s="20" t="s">
        <v>3</v>
      </c>
      <c r="K52" s="20" t="s">
        <v>3</v>
      </c>
      <c r="L52" s="20" t="s">
        <v>3</v>
      </c>
      <c r="M52" s="20" t="s">
        <v>3</v>
      </c>
      <c r="N52" s="20" t="s">
        <v>3</v>
      </c>
      <c r="O52" s="20" t="s">
        <v>3</v>
      </c>
      <c r="P52" s="20" t="s">
        <v>3</v>
      </c>
      <c r="Q52" s="20" t="s">
        <v>3</v>
      </c>
      <c r="R52" s="20" t="s">
        <v>3</v>
      </c>
      <c r="S52" s="20" t="s">
        <v>3</v>
      </c>
      <c r="T52" s="20">
        <v>368000000</v>
      </c>
      <c r="U52" s="20">
        <v>544000000</v>
      </c>
      <c r="V52" s="20">
        <v>501000000</v>
      </c>
      <c r="W52" s="20">
        <v>746000000</v>
      </c>
      <c r="X52" s="20">
        <v>1410000000</v>
      </c>
      <c r="Y52" s="20">
        <v>4853000000</v>
      </c>
      <c r="Z52" s="20">
        <v>10305000000</v>
      </c>
      <c r="AA52" s="20">
        <v>2984000000</v>
      </c>
      <c r="AB52" s="20">
        <v>4091000000</v>
      </c>
      <c r="AC52" s="20">
        <v>5953000000</v>
      </c>
      <c r="AD52" s="20">
        <v>7435000000</v>
      </c>
      <c r="AE52" s="20">
        <v>8491000000</v>
      </c>
      <c r="AF52" s="20">
        <v>8940000000</v>
      </c>
      <c r="AG52" s="20">
        <v>8080000000</v>
      </c>
      <c r="AH52" s="20">
        <v>7548000000</v>
      </c>
      <c r="AI52" s="20">
        <v>7543000000</v>
      </c>
      <c r="AJ52" s="20">
        <v>5522000000</v>
      </c>
      <c r="AK52" s="20">
        <v>6643000000</v>
      </c>
      <c r="AL52" s="20">
        <v>7612000000</v>
      </c>
      <c r="AM52" s="20">
        <v>7912000000</v>
      </c>
    </row>
    <row r="53" spans="1:39" ht="18.75" x14ac:dyDescent="0.3">
      <c r="A53" s="19" t="s">
        <v>48</v>
      </c>
      <c r="B53" s="20">
        <v>295400000</v>
      </c>
      <c r="C53" s="20">
        <v>328500000</v>
      </c>
      <c r="D53" s="20">
        <v>478700000</v>
      </c>
      <c r="E53" s="20">
        <v>699200000</v>
      </c>
      <c r="F53" s="20">
        <v>504300000</v>
      </c>
      <c r="G53" s="20">
        <v>563800000</v>
      </c>
      <c r="H53" s="20">
        <v>711400000</v>
      </c>
      <c r="I53" s="20">
        <v>814100000</v>
      </c>
      <c r="J53" s="20">
        <v>949400000</v>
      </c>
      <c r="K53" s="20">
        <v>770388000</v>
      </c>
      <c r="L53" s="20">
        <v>699000000</v>
      </c>
      <c r="M53" s="20">
        <v>1026000000</v>
      </c>
      <c r="N53" s="20">
        <v>1108000000</v>
      </c>
      <c r="O53" s="20">
        <v>801000000</v>
      </c>
      <c r="P53" s="20">
        <v>737000000</v>
      </c>
      <c r="Q53" s="20">
        <v>776000000</v>
      </c>
      <c r="R53" s="20">
        <v>717000000</v>
      </c>
      <c r="S53" s="20">
        <v>747000000</v>
      </c>
      <c r="T53" s="20">
        <v>531000000</v>
      </c>
      <c r="U53" s="20">
        <v>685000000</v>
      </c>
      <c r="V53" s="20">
        <v>1204000000</v>
      </c>
      <c r="W53" s="20">
        <v>1947000000</v>
      </c>
      <c r="X53" s="20">
        <v>2431000000</v>
      </c>
      <c r="Y53" s="20">
        <v>3619000000</v>
      </c>
      <c r="Z53" s="20">
        <v>2937000000</v>
      </c>
      <c r="AA53" s="20">
        <v>5513000000</v>
      </c>
      <c r="AB53" s="20">
        <v>8107000000</v>
      </c>
      <c r="AC53" s="20">
        <v>9879000000</v>
      </c>
      <c r="AD53" s="20">
        <v>12656000000</v>
      </c>
      <c r="AE53" s="20">
        <v>17244000000</v>
      </c>
      <c r="AF53" s="20">
        <v>25181000000</v>
      </c>
      <c r="AG53" s="20">
        <v>22027000000</v>
      </c>
      <c r="AH53" s="20">
        <v>25744000000</v>
      </c>
      <c r="AI53" s="20">
        <v>32687000000</v>
      </c>
      <c r="AJ53" s="20">
        <v>37720000000</v>
      </c>
      <c r="AK53" s="20">
        <v>42684000000</v>
      </c>
      <c r="AL53" s="20">
        <v>47493000000</v>
      </c>
      <c r="AM53" s="20">
        <v>60845000000</v>
      </c>
    </row>
    <row r="54" spans="1:39" ht="18.75" x14ac:dyDescent="0.3">
      <c r="A54" s="21" t="s">
        <v>47</v>
      </c>
      <c r="B54" s="22">
        <v>295400000</v>
      </c>
      <c r="C54" s="22">
        <v>328500000</v>
      </c>
      <c r="D54" s="22">
        <v>478700000</v>
      </c>
      <c r="E54" s="22">
        <v>827100000</v>
      </c>
      <c r="F54" s="22">
        <v>895300000</v>
      </c>
      <c r="G54" s="22">
        <v>1027000000</v>
      </c>
      <c r="H54" s="22">
        <v>1217100000</v>
      </c>
      <c r="I54" s="22">
        <v>1425500000</v>
      </c>
      <c r="J54" s="22">
        <v>2515200000</v>
      </c>
      <c r="K54" s="22">
        <v>1944305000</v>
      </c>
      <c r="L54" s="22">
        <v>2325000000</v>
      </c>
      <c r="M54" s="22">
        <v>2003000000</v>
      </c>
      <c r="N54" s="22">
        <v>1818000000</v>
      </c>
      <c r="O54" s="22">
        <v>1520000000</v>
      </c>
      <c r="P54" s="22">
        <v>1549000000</v>
      </c>
      <c r="Q54" s="22">
        <v>1933000000</v>
      </c>
      <c r="R54" s="22">
        <v>1518000000</v>
      </c>
      <c r="S54" s="22">
        <v>1658000000</v>
      </c>
      <c r="T54" s="22">
        <v>2357000000</v>
      </c>
      <c r="U54" s="22">
        <v>2680000000</v>
      </c>
      <c r="V54" s="22">
        <v>3484000000</v>
      </c>
      <c r="W54" s="22">
        <v>6471000000</v>
      </c>
      <c r="X54" s="22">
        <v>9299000000</v>
      </c>
      <c r="Y54" s="22">
        <v>14092000000</v>
      </c>
      <c r="Z54" s="22">
        <v>19282000000</v>
      </c>
      <c r="AA54" s="22">
        <v>20722000000</v>
      </c>
      <c r="AB54" s="22">
        <v>27970000000</v>
      </c>
      <c r="AC54" s="22">
        <v>38542000000</v>
      </c>
      <c r="AD54" s="22">
        <v>43658000000</v>
      </c>
      <c r="AE54" s="22">
        <v>63448000000</v>
      </c>
      <c r="AF54" s="22">
        <v>80610000000</v>
      </c>
      <c r="AG54" s="22">
        <v>79006000000</v>
      </c>
      <c r="AH54" s="22">
        <v>100814000000</v>
      </c>
      <c r="AI54" s="22">
        <v>116866000000</v>
      </c>
      <c r="AJ54" s="22">
        <v>105718000000</v>
      </c>
      <c r="AK54" s="22">
        <v>105392000000</v>
      </c>
      <c r="AL54" s="22">
        <v>125481000000</v>
      </c>
      <c r="AM54" s="22">
        <v>153982000000</v>
      </c>
    </row>
    <row r="55" spans="1:39" ht="18.75" x14ac:dyDescent="0.3">
      <c r="A55" s="19" t="s">
        <v>46</v>
      </c>
      <c r="B55" s="20" t="s">
        <v>3</v>
      </c>
      <c r="C55" s="20" t="s">
        <v>3</v>
      </c>
      <c r="D55" s="20" t="s">
        <v>3</v>
      </c>
      <c r="E55" s="20" t="s">
        <v>3</v>
      </c>
      <c r="F55" s="20" t="s">
        <v>3</v>
      </c>
      <c r="G55" s="20" t="s">
        <v>3</v>
      </c>
      <c r="H55" s="20" t="s">
        <v>3</v>
      </c>
      <c r="I55" s="20" t="s">
        <v>3</v>
      </c>
      <c r="J55" s="20" t="s">
        <v>3</v>
      </c>
      <c r="K55" s="20">
        <v>304000000</v>
      </c>
      <c r="L55" s="20">
        <v>303000000</v>
      </c>
      <c r="M55" s="20">
        <v>949000000</v>
      </c>
      <c r="N55" s="20">
        <v>951000000</v>
      </c>
      <c r="O55" s="20">
        <v>954000000</v>
      </c>
      <c r="P55" s="20">
        <v>300000000</v>
      </c>
      <c r="Q55" s="20">
        <v>300000000</v>
      </c>
      <c r="R55" s="20">
        <v>317000000</v>
      </c>
      <c r="S55" s="20">
        <v>316000000</v>
      </c>
      <c r="T55" s="20" t="s">
        <v>3</v>
      </c>
      <c r="U55" s="20" t="s">
        <v>3</v>
      </c>
      <c r="V55" s="20" t="s">
        <v>3</v>
      </c>
      <c r="W55" s="20" t="s">
        <v>3</v>
      </c>
      <c r="X55" s="20" t="s">
        <v>3</v>
      </c>
      <c r="Y55" s="20" t="s">
        <v>3</v>
      </c>
      <c r="Z55" s="20" t="s">
        <v>3</v>
      </c>
      <c r="AA55" s="20" t="s">
        <v>3</v>
      </c>
      <c r="AB55" s="20" t="s">
        <v>3</v>
      </c>
      <c r="AC55" s="20" t="s">
        <v>3</v>
      </c>
      <c r="AD55" s="20">
        <v>16960000000</v>
      </c>
      <c r="AE55" s="20">
        <v>28987000000</v>
      </c>
      <c r="AF55" s="20">
        <v>53463000000</v>
      </c>
      <c r="AG55" s="20">
        <v>75427000000</v>
      </c>
      <c r="AH55" s="20">
        <v>97207000000</v>
      </c>
      <c r="AI55" s="20">
        <v>93735000000</v>
      </c>
      <c r="AJ55" s="20">
        <v>91807000000</v>
      </c>
      <c r="AK55" s="20">
        <v>98667000000</v>
      </c>
      <c r="AL55" s="20">
        <v>109106000000</v>
      </c>
      <c r="AM55" s="20">
        <v>98959000000</v>
      </c>
    </row>
    <row r="56" spans="1:39" ht="18.75" x14ac:dyDescent="0.3">
      <c r="A56" s="19" t="s">
        <v>45</v>
      </c>
      <c r="B56" s="20" t="s">
        <v>3</v>
      </c>
      <c r="C56" s="20" t="s">
        <v>3</v>
      </c>
      <c r="D56" s="20" t="s">
        <v>3</v>
      </c>
      <c r="E56" s="20" t="s">
        <v>3</v>
      </c>
      <c r="F56" s="20" t="s">
        <v>3</v>
      </c>
      <c r="G56" s="20" t="s">
        <v>3</v>
      </c>
      <c r="H56" s="20" t="s">
        <v>3</v>
      </c>
      <c r="I56" s="20" t="s">
        <v>3</v>
      </c>
      <c r="J56" s="20" t="s">
        <v>3</v>
      </c>
      <c r="K56" s="20" t="s">
        <v>3</v>
      </c>
      <c r="L56" s="20" t="s">
        <v>3</v>
      </c>
      <c r="M56" s="20" t="s">
        <v>3</v>
      </c>
      <c r="N56" s="20" t="s">
        <v>3</v>
      </c>
      <c r="O56" s="20" t="s">
        <v>3</v>
      </c>
      <c r="P56" s="20" t="s">
        <v>3</v>
      </c>
      <c r="Q56" s="20" t="s">
        <v>3</v>
      </c>
      <c r="R56" s="20" t="s">
        <v>3</v>
      </c>
      <c r="S56" s="20" t="s">
        <v>3</v>
      </c>
      <c r="T56" s="20" t="s">
        <v>3</v>
      </c>
      <c r="U56" s="20" t="s">
        <v>3</v>
      </c>
      <c r="V56" s="20">
        <v>281000000</v>
      </c>
      <c r="W56" s="20">
        <v>355000000</v>
      </c>
      <c r="X56" s="20">
        <v>830000000</v>
      </c>
      <c r="Y56" s="20">
        <v>3029000000</v>
      </c>
      <c r="Z56" s="20">
        <v>4485000000</v>
      </c>
      <c r="AA56" s="20">
        <v>1139000000</v>
      </c>
      <c r="AB56" s="20">
        <v>1686000000</v>
      </c>
      <c r="AC56" s="20">
        <v>2648000000</v>
      </c>
      <c r="AD56" s="20">
        <v>2625000000</v>
      </c>
      <c r="AE56" s="20">
        <v>3031000000</v>
      </c>
      <c r="AF56" s="20">
        <v>3624000000</v>
      </c>
      <c r="AG56" s="20">
        <v>2930000000</v>
      </c>
      <c r="AH56" s="20">
        <v>2836000000</v>
      </c>
      <c r="AI56" s="20">
        <v>2797000000</v>
      </c>
      <c r="AJ56" s="20" t="s">
        <v>3</v>
      </c>
      <c r="AK56" s="20" t="s">
        <v>3</v>
      </c>
      <c r="AL56" s="20" t="s">
        <v>3</v>
      </c>
      <c r="AM56" s="20" t="s">
        <v>3</v>
      </c>
    </row>
    <row r="57" spans="1:39" ht="18.75" x14ac:dyDescent="0.3">
      <c r="A57" s="19" t="s">
        <v>44</v>
      </c>
      <c r="B57" s="20">
        <v>90300000</v>
      </c>
      <c r="C57" s="20">
        <v>137500000</v>
      </c>
      <c r="D57" s="20">
        <v>162800000</v>
      </c>
      <c r="E57" s="20">
        <v>251600000</v>
      </c>
      <c r="F57" s="20">
        <v>362900000</v>
      </c>
      <c r="G57" s="20">
        <v>501800000</v>
      </c>
      <c r="H57" s="20">
        <v>509900000</v>
      </c>
      <c r="I57" s="20">
        <v>610800000</v>
      </c>
      <c r="J57" s="20">
        <v>629800000</v>
      </c>
      <c r="K57" s="20">
        <v>670668000</v>
      </c>
      <c r="L57" s="20" t="s">
        <v>3</v>
      </c>
      <c r="M57" s="20" t="s">
        <v>3</v>
      </c>
      <c r="N57" s="20" t="s">
        <v>3</v>
      </c>
      <c r="O57" s="20" t="s">
        <v>3</v>
      </c>
      <c r="P57" s="20" t="s">
        <v>3</v>
      </c>
      <c r="Q57" s="20">
        <v>463000000</v>
      </c>
      <c r="R57" s="20" t="s">
        <v>3</v>
      </c>
      <c r="S57" s="20" t="s">
        <v>3</v>
      </c>
      <c r="T57" s="20">
        <v>235000000</v>
      </c>
      <c r="U57" s="20">
        <v>294000000</v>
      </c>
      <c r="V57" s="20">
        <v>308000000</v>
      </c>
      <c r="W57" s="20">
        <v>381000000</v>
      </c>
      <c r="X57" s="20">
        <v>619000000</v>
      </c>
      <c r="Y57" s="20">
        <v>675000000</v>
      </c>
      <c r="Z57" s="20">
        <v>966000000</v>
      </c>
      <c r="AA57" s="20" t="s">
        <v>3</v>
      </c>
      <c r="AB57" s="20">
        <v>8159000000</v>
      </c>
      <c r="AC57" s="20">
        <v>13847000000</v>
      </c>
      <c r="AD57" s="20">
        <v>16489000000</v>
      </c>
      <c r="AE57" s="20">
        <v>20259000000</v>
      </c>
      <c r="AF57" s="20">
        <v>24062000000</v>
      </c>
      <c r="AG57" s="20">
        <v>26019000000</v>
      </c>
      <c r="AH57" s="20">
        <v>31504000000</v>
      </c>
      <c r="AI57" s="20">
        <v>426000000</v>
      </c>
      <c r="AJ57" s="20" t="s">
        <v>3</v>
      </c>
      <c r="AK57" s="20" t="s">
        <v>3</v>
      </c>
      <c r="AL57" s="20" t="s">
        <v>3</v>
      </c>
      <c r="AM57" s="20" t="s">
        <v>3</v>
      </c>
    </row>
    <row r="58" spans="1:39" ht="18.75" x14ac:dyDescent="0.3">
      <c r="A58" s="19" t="s">
        <v>43</v>
      </c>
      <c r="B58" s="20" t="s">
        <v>3</v>
      </c>
      <c r="C58" s="20" t="s">
        <v>3</v>
      </c>
      <c r="D58" s="20">
        <v>-100000</v>
      </c>
      <c r="E58" s="20" t="s">
        <v>3</v>
      </c>
      <c r="F58" s="20" t="s">
        <v>3</v>
      </c>
      <c r="G58" s="20">
        <v>100000</v>
      </c>
      <c r="H58" s="20">
        <v>-100000</v>
      </c>
      <c r="I58" s="20" t="s">
        <v>3</v>
      </c>
      <c r="J58" s="20" t="s">
        <v>3</v>
      </c>
      <c r="K58" s="20">
        <v>472000</v>
      </c>
      <c r="L58" s="20">
        <v>702000000</v>
      </c>
      <c r="M58" s="20">
        <v>354000000</v>
      </c>
      <c r="N58" s="20">
        <v>264000000</v>
      </c>
      <c r="O58" s="20">
        <v>173000000</v>
      </c>
      <c r="P58" s="20">
        <v>208000000</v>
      </c>
      <c r="Q58" s="20" t="s">
        <v>3</v>
      </c>
      <c r="R58" s="20">
        <v>266000000</v>
      </c>
      <c r="S58" s="20">
        <v>229000000</v>
      </c>
      <c r="T58" s="20" t="s">
        <v>3</v>
      </c>
      <c r="U58" s="20" t="s">
        <v>3</v>
      </c>
      <c r="V58" s="20">
        <v>12000000</v>
      </c>
      <c r="W58" s="20">
        <v>14000000</v>
      </c>
      <c r="X58" s="20">
        <v>67000000</v>
      </c>
      <c r="Y58" s="20">
        <v>746000000</v>
      </c>
      <c r="Z58" s="20">
        <v>1286000000</v>
      </c>
      <c r="AA58" s="20">
        <v>5531000000</v>
      </c>
      <c r="AB58" s="20">
        <v>1941000000</v>
      </c>
      <c r="AC58" s="20">
        <v>2817000000</v>
      </c>
      <c r="AD58" s="20">
        <v>3719000000</v>
      </c>
      <c r="AE58" s="20">
        <v>4567000000</v>
      </c>
      <c r="AF58" s="20">
        <v>9365000000</v>
      </c>
      <c r="AG58" s="20">
        <v>10055000000</v>
      </c>
      <c r="AH58" s="20">
        <v>8911000000</v>
      </c>
      <c r="AI58" s="20">
        <v>44754000000</v>
      </c>
      <c r="AJ58" s="20">
        <v>50503000000</v>
      </c>
      <c r="AK58" s="20">
        <v>54490000000</v>
      </c>
      <c r="AL58" s="20">
        <v>53325000000</v>
      </c>
      <c r="AM58" s="20">
        <v>49142000000</v>
      </c>
    </row>
    <row r="59" spans="1:39" ht="18.75" x14ac:dyDescent="0.3">
      <c r="A59" s="19" t="s">
        <v>42</v>
      </c>
      <c r="B59" s="20">
        <v>90300000</v>
      </c>
      <c r="C59" s="20">
        <v>137500000</v>
      </c>
      <c r="D59" s="20">
        <v>162700000</v>
      </c>
      <c r="E59" s="20">
        <v>251600000</v>
      </c>
      <c r="F59" s="20">
        <v>362900000</v>
      </c>
      <c r="G59" s="20">
        <v>501900000</v>
      </c>
      <c r="H59" s="20">
        <v>509800000</v>
      </c>
      <c r="I59" s="20">
        <v>610800000</v>
      </c>
      <c r="J59" s="20">
        <v>629800000</v>
      </c>
      <c r="K59" s="20">
        <v>975140000</v>
      </c>
      <c r="L59" s="20">
        <v>1005000000</v>
      </c>
      <c r="M59" s="20">
        <v>1303000000</v>
      </c>
      <c r="N59" s="20">
        <v>1215000000</v>
      </c>
      <c r="O59" s="20">
        <v>1127000000</v>
      </c>
      <c r="P59" s="20">
        <v>508000000</v>
      </c>
      <c r="Q59" s="20">
        <v>763000000</v>
      </c>
      <c r="R59" s="20">
        <v>583000000</v>
      </c>
      <c r="S59" s="20">
        <v>545000000</v>
      </c>
      <c r="T59" s="20">
        <v>235000000</v>
      </c>
      <c r="U59" s="20">
        <v>294000000</v>
      </c>
      <c r="V59" s="20">
        <v>601000000</v>
      </c>
      <c r="W59" s="20">
        <v>750000000</v>
      </c>
      <c r="X59" s="20">
        <v>1516000000</v>
      </c>
      <c r="Y59" s="20">
        <v>4450000000</v>
      </c>
      <c r="Z59" s="20">
        <v>6737000000</v>
      </c>
      <c r="AA59" s="20">
        <v>6670000000</v>
      </c>
      <c r="AB59" s="20">
        <v>11786000000</v>
      </c>
      <c r="AC59" s="20">
        <v>19312000000</v>
      </c>
      <c r="AD59" s="20">
        <v>39793000000</v>
      </c>
      <c r="AE59" s="20">
        <v>56844000000</v>
      </c>
      <c r="AF59" s="20">
        <v>90514000000</v>
      </c>
      <c r="AG59" s="20">
        <v>114431000000</v>
      </c>
      <c r="AH59" s="20">
        <v>140458000000</v>
      </c>
      <c r="AI59" s="20">
        <v>141712000000</v>
      </c>
      <c r="AJ59" s="20">
        <v>142310000000</v>
      </c>
      <c r="AK59" s="20">
        <v>153157000000</v>
      </c>
      <c r="AL59" s="20">
        <v>162431000000</v>
      </c>
      <c r="AM59" s="20">
        <v>148101000000</v>
      </c>
    </row>
    <row r="60" spans="1:39" ht="18.75" x14ac:dyDescent="0.3">
      <c r="A60" s="19" t="s">
        <v>41</v>
      </c>
      <c r="B60" s="20" t="s">
        <v>3</v>
      </c>
      <c r="C60" s="20" t="s">
        <v>3</v>
      </c>
      <c r="D60" s="20" t="s">
        <v>3</v>
      </c>
      <c r="E60" s="20" t="s">
        <v>3</v>
      </c>
      <c r="F60" s="20" t="s">
        <v>3</v>
      </c>
      <c r="G60" s="20" t="s">
        <v>3</v>
      </c>
      <c r="H60" s="20" t="s">
        <v>3</v>
      </c>
      <c r="I60" s="20" t="s">
        <v>3</v>
      </c>
      <c r="J60" s="20" t="s">
        <v>3</v>
      </c>
      <c r="K60" s="20" t="s">
        <v>3</v>
      </c>
      <c r="L60" s="20" t="s">
        <v>3</v>
      </c>
      <c r="M60" s="20" t="s">
        <v>3</v>
      </c>
      <c r="N60" s="20" t="s">
        <v>3</v>
      </c>
      <c r="O60" s="20" t="s">
        <v>3</v>
      </c>
      <c r="P60" s="20" t="s">
        <v>3</v>
      </c>
      <c r="Q60" s="20" t="s">
        <v>3</v>
      </c>
      <c r="R60" s="20" t="s">
        <v>3</v>
      </c>
      <c r="S60" s="20" t="s">
        <v>3</v>
      </c>
      <c r="T60" s="20" t="s">
        <v>3</v>
      </c>
      <c r="U60" s="20" t="s">
        <v>3</v>
      </c>
      <c r="V60" s="20" t="s">
        <v>3</v>
      </c>
      <c r="W60" s="20" t="s">
        <v>3</v>
      </c>
      <c r="X60" s="20" t="s">
        <v>3</v>
      </c>
      <c r="Y60" s="20" t="s">
        <v>3</v>
      </c>
      <c r="Z60" s="20" t="s">
        <v>3</v>
      </c>
      <c r="AA60" s="20" t="s">
        <v>3</v>
      </c>
      <c r="AB60" s="20" t="s">
        <v>3</v>
      </c>
      <c r="AC60" s="20" t="s">
        <v>3</v>
      </c>
      <c r="AD60" s="20" t="s">
        <v>3</v>
      </c>
      <c r="AE60" s="20" t="s">
        <v>3</v>
      </c>
      <c r="AF60" s="20" t="s">
        <v>3</v>
      </c>
      <c r="AG60" s="20" t="s">
        <v>3</v>
      </c>
      <c r="AH60" s="20" t="s">
        <v>3</v>
      </c>
      <c r="AI60" s="20" t="s">
        <v>3</v>
      </c>
      <c r="AJ60" s="20" t="s">
        <v>3</v>
      </c>
      <c r="AK60" s="20" t="s">
        <v>3</v>
      </c>
      <c r="AL60" s="20" t="s">
        <v>3</v>
      </c>
      <c r="AM60" s="20" t="s">
        <v>3</v>
      </c>
    </row>
    <row r="61" spans="1:39" ht="18.75" x14ac:dyDescent="0.3">
      <c r="A61" s="21" t="s">
        <v>40</v>
      </c>
      <c r="B61" s="22">
        <v>385700000</v>
      </c>
      <c r="C61" s="22">
        <v>466000000</v>
      </c>
      <c r="D61" s="22">
        <v>641400000</v>
      </c>
      <c r="E61" s="22">
        <v>1078700000</v>
      </c>
      <c r="F61" s="22">
        <v>1258200000</v>
      </c>
      <c r="G61" s="22">
        <v>1528900000</v>
      </c>
      <c r="H61" s="22">
        <v>1726900000</v>
      </c>
      <c r="I61" s="22">
        <v>2036300000</v>
      </c>
      <c r="J61" s="22">
        <v>3145000000</v>
      </c>
      <c r="K61" s="22">
        <v>2919445000</v>
      </c>
      <c r="L61" s="22">
        <v>3330000000</v>
      </c>
      <c r="M61" s="22">
        <v>3306000000</v>
      </c>
      <c r="N61" s="22">
        <v>3033000000</v>
      </c>
      <c r="O61" s="22">
        <v>2647000000</v>
      </c>
      <c r="P61" s="22">
        <v>2057000000</v>
      </c>
      <c r="Q61" s="22">
        <v>2696000000</v>
      </c>
      <c r="R61" s="22">
        <v>2101000000</v>
      </c>
      <c r="S61" s="22">
        <v>2203000000</v>
      </c>
      <c r="T61" s="22">
        <v>2592000000</v>
      </c>
      <c r="U61" s="22">
        <v>2974000000</v>
      </c>
      <c r="V61" s="22">
        <v>4085000000</v>
      </c>
      <c r="W61" s="22">
        <v>7221000000</v>
      </c>
      <c r="X61" s="22">
        <v>10815000000</v>
      </c>
      <c r="Y61" s="22">
        <v>18542000000</v>
      </c>
      <c r="Z61" s="22">
        <v>26019000000</v>
      </c>
      <c r="AA61" s="22">
        <v>27392000000</v>
      </c>
      <c r="AB61" s="22">
        <v>39756000000</v>
      </c>
      <c r="AC61" s="22">
        <v>57854000000</v>
      </c>
      <c r="AD61" s="22">
        <v>83451000000</v>
      </c>
      <c r="AE61" s="22">
        <v>120292000000</v>
      </c>
      <c r="AF61" s="22">
        <v>171124000000</v>
      </c>
      <c r="AG61" s="22">
        <v>193437000000</v>
      </c>
      <c r="AH61" s="22">
        <v>241272000000</v>
      </c>
      <c r="AI61" s="22">
        <v>258578000000</v>
      </c>
      <c r="AJ61" s="22">
        <v>248028000000</v>
      </c>
      <c r="AK61" s="22">
        <v>258549000000</v>
      </c>
      <c r="AL61" s="22">
        <v>287912000000</v>
      </c>
      <c r="AM61" s="22">
        <v>302083000000</v>
      </c>
    </row>
    <row r="62" spans="1:39" ht="18.75" x14ac:dyDescent="0.3">
      <c r="A62" s="19" t="s">
        <v>39</v>
      </c>
      <c r="B62" s="20" t="s">
        <v>3</v>
      </c>
      <c r="C62" s="20" t="s">
        <v>3</v>
      </c>
      <c r="D62" s="20" t="s">
        <v>3</v>
      </c>
      <c r="E62" s="20" t="s">
        <v>3</v>
      </c>
      <c r="F62" s="20" t="s">
        <v>3</v>
      </c>
      <c r="G62" s="20" t="s">
        <v>3</v>
      </c>
      <c r="H62" s="20" t="s">
        <v>3</v>
      </c>
      <c r="I62" s="20" t="s">
        <v>3</v>
      </c>
      <c r="J62" s="20" t="s">
        <v>3</v>
      </c>
      <c r="K62" s="20">
        <v>297929000</v>
      </c>
      <c r="L62" s="20">
        <v>398000000</v>
      </c>
      <c r="M62" s="20">
        <v>439000000</v>
      </c>
      <c r="N62" s="20">
        <v>498000000</v>
      </c>
      <c r="O62" s="20">
        <v>633000000</v>
      </c>
      <c r="P62" s="20">
        <v>1349000000</v>
      </c>
      <c r="Q62" s="20">
        <v>1502000000</v>
      </c>
      <c r="R62" s="20">
        <v>1693000000</v>
      </c>
      <c r="S62" s="20">
        <v>1826000000</v>
      </c>
      <c r="T62" s="20">
        <v>1926000000</v>
      </c>
      <c r="U62" s="20">
        <v>2514000000</v>
      </c>
      <c r="V62" s="20">
        <v>3521000000</v>
      </c>
      <c r="W62" s="20">
        <v>4355000000</v>
      </c>
      <c r="X62" s="20">
        <v>5368000000</v>
      </c>
      <c r="Y62" s="20">
        <v>7177000000</v>
      </c>
      <c r="Z62" s="20">
        <v>8210000000</v>
      </c>
      <c r="AA62" s="20">
        <v>10668000000</v>
      </c>
      <c r="AB62" s="20">
        <v>13331000000</v>
      </c>
      <c r="AC62" s="20">
        <v>16422000000</v>
      </c>
      <c r="AD62" s="20">
        <v>19764000000</v>
      </c>
      <c r="AE62" s="20">
        <v>23313000000</v>
      </c>
      <c r="AF62" s="20">
        <v>27416000000</v>
      </c>
      <c r="AG62" s="20">
        <v>31251000000</v>
      </c>
      <c r="AH62" s="20">
        <v>35867000000</v>
      </c>
      <c r="AI62" s="20">
        <v>40201000000</v>
      </c>
      <c r="AJ62" s="20">
        <v>45174000000</v>
      </c>
      <c r="AK62" s="20">
        <v>50779000000</v>
      </c>
      <c r="AL62" s="20">
        <v>57365000000</v>
      </c>
      <c r="AM62" s="20">
        <v>64849000000</v>
      </c>
    </row>
    <row r="63" spans="1:39" ht="18.75" x14ac:dyDescent="0.3">
      <c r="A63" s="19" t="s">
        <v>38</v>
      </c>
      <c r="B63" s="20">
        <v>320300000</v>
      </c>
      <c r="C63" s="20">
        <v>474300000</v>
      </c>
      <c r="D63" s="20">
        <v>573100000</v>
      </c>
      <c r="E63" s="20">
        <v>776500000</v>
      </c>
      <c r="F63" s="20">
        <v>1175900000</v>
      </c>
      <c r="G63" s="20">
        <v>1312200000</v>
      </c>
      <c r="H63" s="20">
        <v>1492000000</v>
      </c>
      <c r="I63" s="20">
        <v>1904500000</v>
      </c>
      <c r="J63" s="20">
        <v>1842600000</v>
      </c>
      <c r="K63" s="20">
        <v>2096206000</v>
      </c>
      <c r="L63" s="20">
        <v>2464000000</v>
      </c>
      <c r="M63" s="20">
        <v>1634000000</v>
      </c>
      <c r="N63" s="20">
        <v>589000000</v>
      </c>
      <c r="O63" s="20">
        <v>898000000</v>
      </c>
      <c r="P63" s="20">
        <v>1499000000</v>
      </c>
      <c r="Q63" s="20">
        <v>2285000000</v>
      </c>
      <c r="R63" s="20">
        <v>2260000000</v>
      </c>
      <c r="S63" s="20">
        <v>2325000000</v>
      </c>
      <c r="T63" s="20">
        <v>2394000000</v>
      </c>
      <c r="U63" s="20">
        <v>2670000000</v>
      </c>
      <c r="V63" s="20">
        <v>4005000000</v>
      </c>
      <c r="W63" s="20">
        <v>5607000000</v>
      </c>
      <c r="X63" s="20">
        <v>9101000000</v>
      </c>
      <c r="Y63" s="20">
        <v>13845000000</v>
      </c>
      <c r="Z63" s="20">
        <v>19538000000</v>
      </c>
      <c r="AA63" s="20">
        <v>37169000000</v>
      </c>
      <c r="AB63" s="20">
        <v>62841000000</v>
      </c>
      <c r="AC63" s="20">
        <v>101289000000</v>
      </c>
      <c r="AD63" s="20">
        <v>104256000000</v>
      </c>
      <c r="AE63" s="20">
        <v>87152000000</v>
      </c>
      <c r="AF63" s="20">
        <v>92284000000</v>
      </c>
      <c r="AG63" s="20">
        <v>96364000000</v>
      </c>
      <c r="AH63" s="20">
        <v>98330000000</v>
      </c>
      <c r="AI63" s="20">
        <v>70400000000</v>
      </c>
      <c r="AJ63" s="20">
        <v>45898000000</v>
      </c>
      <c r="AK63" s="20">
        <v>14966000000</v>
      </c>
      <c r="AL63" s="20">
        <v>5562000000</v>
      </c>
      <c r="AM63" s="20">
        <v>-3068000000</v>
      </c>
    </row>
    <row r="64" spans="1:39" ht="18.75" x14ac:dyDescent="0.3">
      <c r="A64" s="19" t="s">
        <v>37</v>
      </c>
      <c r="B64" s="20">
        <v>-85200000</v>
      </c>
      <c r="C64" s="20">
        <v>-114700000</v>
      </c>
      <c r="D64" s="20">
        <v>-158700000</v>
      </c>
      <c r="E64" s="20">
        <v>-213000000</v>
      </c>
      <c r="F64" s="20">
        <v>-309100000</v>
      </c>
      <c r="G64" s="20">
        <v>-446700000</v>
      </c>
      <c r="H64" s="20">
        <v>-588000000</v>
      </c>
      <c r="I64" s="20">
        <v>-673400000</v>
      </c>
      <c r="J64" s="20">
        <v>-753100000</v>
      </c>
      <c r="K64" s="20">
        <v>-785088000</v>
      </c>
      <c r="L64" s="20">
        <v>78000000</v>
      </c>
      <c r="M64" s="20">
        <v>-30000000</v>
      </c>
      <c r="N64" s="20">
        <v>-74000000</v>
      </c>
      <c r="O64" s="20">
        <v>-39000000</v>
      </c>
      <c r="P64" s="20">
        <v>106000000</v>
      </c>
      <c r="Q64" s="20">
        <v>-387000000</v>
      </c>
      <c r="R64" s="20">
        <v>-33000000</v>
      </c>
      <c r="S64" s="20">
        <v>-56000000</v>
      </c>
      <c r="T64" s="20">
        <v>-35000000</v>
      </c>
      <c r="U64" s="20">
        <v>-15000000</v>
      </c>
      <c r="V64" s="20" t="s">
        <v>3</v>
      </c>
      <c r="W64" s="20">
        <v>22000000</v>
      </c>
      <c r="X64" s="20">
        <v>63000000</v>
      </c>
      <c r="Y64" s="20">
        <v>8000000</v>
      </c>
      <c r="Z64" s="20">
        <v>84000000</v>
      </c>
      <c r="AA64" s="20">
        <v>-46000000</v>
      </c>
      <c r="AB64" s="20">
        <v>443000000</v>
      </c>
      <c r="AC64" s="20">
        <v>499000000</v>
      </c>
      <c r="AD64" s="20">
        <v>-471000000</v>
      </c>
      <c r="AE64" s="20">
        <v>1082000000</v>
      </c>
      <c r="AF64" s="20">
        <v>-345000000</v>
      </c>
      <c r="AG64" s="20">
        <v>634000000</v>
      </c>
      <c r="AH64" s="20">
        <v>-150000000</v>
      </c>
      <c r="AI64" s="20">
        <v>-3454000000</v>
      </c>
      <c r="AJ64" s="20">
        <v>-584000000</v>
      </c>
      <c r="AK64" s="20">
        <v>-406000000</v>
      </c>
      <c r="AL64" s="20">
        <v>163000000</v>
      </c>
      <c r="AM64" s="20">
        <v>-11109000000</v>
      </c>
    </row>
    <row r="65" spans="1:39" ht="18.75" x14ac:dyDescent="0.3">
      <c r="A65" s="19" t="s">
        <v>36</v>
      </c>
      <c r="B65" s="20">
        <v>315400000</v>
      </c>
      <c r="C65" s="20">
        <v>334500000</v>
      </c>
      <c r="D65" s="20">
        <v>422100000</v>
      </c>
      <c r="E65" s="20">
        <v>439900000</v>
      </c>
      <c r="F65" s="20">
        <v>618900000</v>
      </c>
      <c r="G65" s="20">
        <v>581300000</v>
      </c>
      <c r="H65" s="20">
        <v>862700000</v>
      </c>
      <c r="I65" s="20">
        <v>956300000</v>
      </c>
      <c r="J65" s="20">
        <v>936900000</v>
      </c>
      <c r="K65" s="20">
        <v>774254000</v>
      </c>
      <c r="L65" s="20">
        <v>-39000000</v>
      </c>
      <c r="M65" s="20">
        <v>15000000</v>
      </c>
      <c r="N65" s="20">
        <v>187000000</v>
      </c>
      <c r="O65" s="20">
        <v>150000000</v>
      </c>
      <c r="P65" s="20">
        <v>150000000</v>
      </c>
      <c r="Q65" s="20">
        <v>707000000</v>
      </c>
      <c r="R65" s="20" t="s">
        <v>3</v>
      </c>
      <c r="S65" s="20" t="s">
        <v>3</v>
      </c>
      <c r="T65" s="20">
        <v>-62000000</v>
      </c>
      <c r="U65" s="20">
        <v>-93000000</v>
      </c>
      <c r="V65" s="20">
        <v>-60000000</v>
      </c>
      <c r="W65" s="20" t="s">
        <v>3</v>
      </c>
      <c r="X65" s="20" t="s">
        <v>3</v>
      </c>
      <c r="Y65" s="20" t="s">
        <v>3</v>
      </c>
      <c r="Z65" s="20" t="s">
        <v>3</v>
      </c>
      <c r="AA65" s="20" t="s">
        <v>3</v>
      </c>
      <c r="AB65" s="20" t="s">
        <v>3</v>
      </c>
      <c r="AC65" s="20" t="s">
        <v>3</v>
      </c>
      <c r="AD65" s="20" t="s">
        <v>3</v>
      </c>
      <c r="AE65" s="20" t="s">
        <v>3</v>
      </c>
      <c r="AF65" s="20" t="s">
        <v>3</v>
      </c>
      <c r="AG65" s="20" t="s">
        <v>3</v>
      </c>
      <c r="AH65" s="20" t="s">
        <v>3</v>
      </c>
      <c r="AI65" s="20" t="s">
        <v>3</v>
      </c>
      <c r="AJ65" s="20" t="s">
        <v>3</v>
      </c>
      <c r="AK65" s="20" t="s">
        <v>3</v>
      </c>
      <c r="AL65" s="20" t="s">
        <v>3</v>
      </c>
      <c r="AM65" s="20" t="s">
        <v>3</v>
      </c>
    </row>
    <row r="66" spans="1:39" ht="18.75" x14ac:dyDescent="0.3">
      <c r="A66" s="21" t="s">
        <v>35</v>
      </c>
      <c r="B66" s="22">
        <v>550500000</v>
      </c>
      <c r="C66" s="22">
        <v>694100000</v>
      </c>
      <c r="D66" s="22">
        <v>836500000</v>
      </c>
      <c r="E66" s="22">
        <v>1003400000</v>
      </c>
      <c r="F66" s="22">
        <v>1485700000</v>
      </c>
      <c r="G66" s="22">
        <v>1446800000</v>
      </c>
      <c r="H66" s="22">
        <v>1766700000</v>
      </c>
      <c r="I66" s="22">
        <v>2187400000</v>
      </c>
      <c r="J66" s="22">
        <v>2026400000</v>
      </c>
      <c r="K66" s="22">
        <v>2383301000</v>
      </c>
      <c r="L66" s="22">
        <v>2901000000</v>
      </c>
      <c r="M66" s="22">
        <v>2058000000</v>
      </c>
      <c r="N66" s="22">
        <v>1200000000</v>
      </c>
      <c r="O66" s="22">
        <v>1642000000</v>
      </c>
      <c r="P66" s="22">
        <v>3104000000</v>
      </c>
      <c r="Q66" s="22">
        <v>4107000000</v>
      </c>
      <c r="R66" s="22">
        <v>3920000000</v>
      </c>
      <c r="S66" s="22">
        <v>4095000000</v>
      </c>
      <c r="T66" s="22">
        <v>4223000000</v>
      </c>
      <c r="U66" s="22">
        <v>5076000000</v>
      </c>
      <c r="V66" s="22">
        <v>7466000000</v>
      </c>
      <c r="W66" s="22">
        <v>9984000000</v>
      </c>
      <c r="X66" s="22">
        <v>14532000000</v>
      </c>
      <c r="Y66" s="22">
        <v>21030000000</v>
      </c>
      <c r="Z66" s="22">
        <v>27832000000</v>
      </c>
      <c r="AA66" s="22">
        <v>47791000000</v>
      </c>
      <c r="AB66" s="22">
        <v>76615000000</v>
      </c>
      <c r="AC66" s="22">
        <v>118210000000</v>
      </c>
      <c r="AD66" s="22">
        <v>123549000000</v>
      </c>
      <c r="AE66" s="22">
        <v>111547000000</v>
      </c>
      <c r="AF66" s="22">
        <v>119355000000</v>
      </c>
      <c r="AG66" s="22">
        <v>128249000000</v>
      </c>
      <c r="AH66" s="22">
        <v>134047000000</v>
      </c>
      <c r="AI66" s="22">
        <v>107147000000</v>
      </c>
      <c r="AJ66" s="22">
        <v>90488000000</v>
      </c>
      <c r="AK66" s="22">
        <v>65339000000</v>
      </c>
      <c r="AL66" s="22">
        <v>63090000000</v>
      </c>
      <c r="AM66" s="22">
        <v>50672000000</v>
      </c>
    </row>
    <row r="67" spans="1:39" ht="19.5" thickBot="1" x14ac:dyDescent="0.35">
      <c r="A67" s="24" t="s">
        <v>34</v>
      </c>
      <c r="B67" s="25">
        <v>936200000</v>
      </c>
      <c r="C67" s="25">
        <v>1160100000</v>
      </c>
      <c r="D67" s="25">
        <v>1477900000</v>
      </c>
      <c r="E67" s="25">
        <v>2082100000</v>
      </c>
      <c r="F67" s="25">
        <v>2743900000</v>
      </c>
      <c r="G67" s="25">
        <v>2975700000</v>
      </c>
      <c r="H67" s="25">
        <v>3493600000</v>
      </c>
      <c r="I67" s="25">
        <v>4223700000</v>
      </c>
      <c r="J67" s="25">
        <v>5171400000</v>
      </c>
      <c r="K67" s="25">
        <v>5302746000</v>
      </c>
      <c r="L67" s="25">
        <v>6231000000</v>
      </c>
      <c r="M67" s="25">
        <v>5364000000</v>
      </c>
      <c r="N67" s="25">
        <v>4233000000</v>
      </c>
      <c r="O67" s="25">
        <v>4289000000</v>
      </c>
      <c r="P67" s="25">
        <v>5161000000</v>
      </c>
      <c r="Q67" s="25">
        <v>6803000000</v>
      </c>
      <c r="R67" s="25">
        <v>6021000000</v>
      </c>
      <c r="S67" s="25">
        <v>6298000000</v>
      </c>
      <c r="T67" s="25">
        <v>6815000000</v>
      </c>
      <c r="U67" s="25">
        <v>8050000000</v>
      </c>
      <c r="V67" s="25">
        <v>11551000000</v>
      </c>
      <c r="W67" s="25">
        <v>17205000000</v>
      </c>
      <c r="X67" s="25">
        <v>25347000000</v>
      </c>
      <c r="Y67" s="25">
        <v>39572000000</v>
      </c>
      <c r="Z67" s="25">
        <v>53851000000</v>
      </c>
      <c r="AA67" s="25">
        <v>75183000000</v>
      </c>
      <c r="AB67" s="25">
        <v>116371000000</v>
      </c>
      <c r="AC67" s="25">
        <v>176064000000</v>
      </c>
      <c r="AD67" s="25">
        <v>207000000000</v>
      </c>
      <c r="AE67" s="25">
        <v>231839000000</v>
      </c>
      <c r="AF67" s="25">
        <v>290479000000</v>
      </c>
      <c r="AG67" s="25">
        <v>321686000000</v>
      </c>
      <c r="AH67" s="25">
        <v>375319000000</v>
      </c>
      <c r="AI67" s="25">
        <v>365725000000</v>
      </c>
      <c r="AJ67" s="25">
        <v>338516000000</v>
      </c>
      <c r="AK67" s="25">
        <v>323888000000</v>
      </c>
      <c r="AL67" s="25">
        <v>351002000000</v>
      </c>
      <c r="AM67" s="25">
        <v>352755000000</v>
      </c>
    </row>
    <row r="68" spans="1:39" ht="19.5" thickTop="1" x14ac:dyDescent="0.3">
      <c r="A68" s="19" t="s">
        <v>2</v>
      </c>
      <c r="B68" s="26" t="s">
        <v>1</v>
      </c>
      <c r="C68" s="26" t="s">
        <v>1</v>
      </c>
      <c r="D68" s="26" t="s">
        <v>1</v>
      </c>
      <c r="E68" s="26" t="s">
        <v>1</v>
      </c>
      <c r="F68" s="26" t="s">
        <v>1</v>
      </c>
      <c r="G68" s="26" t="s">
        <v>1</v>
      </c>
      <c r="H68" s="26" t="s">
        <v>1</v>
      </c>
      <c r="I68" s="26" t="s">
        <v>1</v>
      </c>
      <c r="J68" s="26" t="s">
        <v>1</v>
      </c>
      <c r="K68" s="26" t="s">
        <v>1</v>
      </c>
      <c r="L68" s="26" t="s">
        <v>1</v>
      </c>
      <c r="M68" s="26" t="s">
        <v>1</v>
      </c>
      <c r="N68" s="26" t="s">
        <v>1</v>
      </c>
      <c r="O68" s="26" t="s">
        <v>1</v>
      </c>
      <c r="P68" s="26" t="s">
        <v>1</v>
      </c>
      <c r="Q68" s="26" t="s">
        <v>1</v>
      </c>
      <c r="R68" s="26" t="s">
        <v>1</v>
      </c>
      <c r="S68" s="26" t="s">
        <v>1</v>
      </c>
      <c r="T68" s="26" t="s">
        <v>1</v>
      </c>
      <c r="U68" s="26" t="s">
        <v>1</v>
      </c>
      <c r="V68" s="26" t="s">
        <v>1</v>
      </c>
      <c r="W68" s="26" t="s">
        <v>1</v>
      </c>
      <c r="X68" s="26" t="s">
        <v>1</v>
      </c>
      <c r="Y68" s="26" t="s">
        <v>1</v>
      </c>
      <c r="Z68" s="26" t="s">
        <v>1</v>
      </c>
      <c r="AA68" s="26" t="s">
        <v>1</v>
      </c>
      <c r="AB68" s="26" t="s">
        <v>1</v>
      </c>
      <c r="AC68" s="26" t="s">
        <v>1</v>
      </c>
      <c r="AD68" s="26" t="s">
        <v>1</v>
      </c>
      <c r="AE68" s="26" t="s">
        <v>1</v>
      </c>
      <c r="AF68" s="26" t="s">
        <v>1</v>
      </c>
      <c r="AG68" s="26" t="s">
        <v>1</v>
      </c>
      <c r="AH68" s="26" t="s">
        <v>1</v>
      </c>
      <c r="AI68" s="26" t="s">
        <v>1</v>
      </c>
      <c r="AJ68" s="26" t="s">
        <v>1</v>
      </c>
      <c r="AK68" s="26" t="s">
        <v>1</v>
      </c>
      <c r="AL68" s="26" t="s">
        <v>1</v>
      </c>
      <c r="AM68" s="26" t="s">
        <v>1</v>
      </c>
    </row>
    <row r="69" spans="1:39" ht="21" x14ac:dyDescent="0.35">
      <c r="A69" s="17" t="s">
        <v>33</v>
      </c>
      <c r="B69" s="18" t="s">
        <v>32</v>
      </c>
      <c r="C69" s="18" t="s">
        <v>32</v>
      </c>
      <c r="D69" s="18" t="s">
        <v>32</v>
      </c>
      <c r="E69" s="18" t="s">
        <v>32</v>
      </c>
      <c r="F69" s="18" t="s">
        <v>32</v>
      </c>
      <c r="G69" s="18" t="s">
        <v>32</v>
      </c>
      <c r="H69" s="18" t="s">
        <v>32</v>
      </c>
      <c r="I69" s="18" t="s">
        <v>32</v>
      </c>
      <c r="J69" s="18" t="s">
        <v>32</v>
      </c>
      <c r="K69" s="18" t="s">
        <v>32</v>
      </c>
      <c r="L69" s="18" t="s">
        <v>32</v>
      </c>
      <c r="M69" s="18" t="s">
        <v>32</v>
      </c>
      <c r="N69" s="18" t="s">
        <v>32</v>
      </c>
      <c r="O69" s="18" t="s">
        <v>32</v>
      </c>
      <c r="P69" s="18" t="s">
        <v>32</v>
      </c>
      <c r="Q69" s="18" t="s">
        <v>32</v>
      </c>
      <c r="R69" s="18" t="s">
        <v>32</v>
      </c>
      <c r="S69" s="18" t="s">
        <v>32</v>
      </c>
      <c r="T69" s="18" t="s">
        <v>32</v>
      </c>
      <c r="U69" s="18" t="s">
        <v>32</v>
      </c>
      <c r="V69" s="18" t="s">
        <v>32</v>
      </c>
      <c r="W69" s="18" t="s">
        <v>32</v>
      </c>
      <c r="X69" s="18" t="s">
        <v>32</v>
      </c>
      <c r="Y69" s="18" t="s">
        <v>32</v>
      </c>
      <c r="Z69" s="18" t="s">
        <v>32</v>
      </c>
      <c r="AA69" s="18" t="s">
        <v>32</v>
      </c>
      <c r="AB69" s="18" t="s">
        <v>32</v>
      </c>
      <c r="AC69" s="18" t="s">
        <v>32</v>
      </c>
      <c r="AD69" s="18" t="s">
        <v>32</v>
      </c>
      <c r="AE69" s="18" t="s">
        <v>32</v>
      </c>
      <c r="AF69" s="18" t="s">
        <v>32</v>
      </c>
      <c r="AG69" s="18" t="s">
        <v>32</v>
      </c>
      <c r="AH69" s="18" t="s">
        <v>32</v>
      </c>
      <c r="AI69" s="18" t="s">
        <v>32</v>
      </c>
      <c r="AJ69" s="18" t="s">
        <v>32</v>
      </c>
      <c r="AK69" s="18" t="s">
        <v>32</v>
      </c>
      <c r="AL69" s="18" t="s">
        <v>32</v>
      </c>
      <c r="AM69" s="18" t="s">
        <v>32</v>
      </c>
    </row>
    <row r="70" spans="1:39" ht="18.75" x14ac:dyDescent="0.3">
      <c r="A70" s="19" t="s">
        <v>31</v>
      </c>
      <c r="B70" s="20" t="s">
        <v>3</v>
      </c>
      <c r="C70" s="20" t="s">
        <v>3</v>
      </c>
      <c r="D70" s="20" t="s">
        <v>3</v>
      </c>
      <c r="E70" s="20" t="s">
        <v>3</v>
      </c>
      <c r="F70" s="20">
        <v>454000000</v>
      </c>
      <c r="G70" s="20">
        <v>474900000</v>
      </c>
      <c r="H70" s="20">
        <v>309800000</v>
      </c>
      <c r="I70" s="20">
        <v>530400000</v>
      </c>
      <c r="J70" s="20">
        <v>86600000</v>
      </c>
      <c r="K70" s="20">
        <v>310178000</v>
      </c>
      <c r="L70" s="20">
        <v>424000000</v>
      </c>
      <c r="M70" s="20">
        <v>-816000000</v>
      </c>
      <c r="N70" s="20">
        <v>-1045000000</v>
      </c>
      <c r="O70" s="20">
        <v>309000000</v>
      </c>
      <c r="P70" s="20">
        <v>601000000</v>
      </c>
      <c r="Q70" s="20">
        <v>786000000</v>
      </c>
      <c r="R70" s="20">
        <v>-25000000</v>
      </c>
      <c r="S70" s="20">
        <v>65000000</v>
      </c>
      <c r="T70" s="20">
        <v>69000000</v>
      </c>
      <c r="U70" s="20">
        <v>276000000</v>
      </c>
      <c r="V70" s="20">
        <v>1335000000</v>
      </c>
      <c r="W70" s="20">
        <v>1989000000</v>
      </c>
      <c r="X70" s="20">
        <v>3496000000</v>
      </c>
      <c r="Y70" s="20">
        <v>4834000000</v>
      </c>
      <c r="Z70" s="20">
        <v>5704000000</v>
      </c>
      <c r="AA70" s="20">
        <v>14013000000</v>
      </c>
      <c r="AB70" s="20">
        <v>25922000000</v>
      </c>
      <c r="AC70" s="20">
        <v>41733000000</v>
      </c>
      <c r="AD70" s="20">
        <v>37037000000</v>
      </c>
      <c r="AE70" s="20">
        <v>39510000000</v>
      </c>
      <c r="AF70" s="20">
        <v>53394000000</v>
      </c>
      <c r="AG70" s="20">
        <v>45687000000</v>
      </c>
      <c r="AH70" s="20">
        <v>48351000000</v>
      </c>
      <c r="AI70" s="20">
        <v>59531000000</v>
      </c>
      <c r="AJ70" s="20">
        <v>55256000000</v>
      </c>
      <c r="AK70" s="20">
        <v>57411000000</v>
      </c>
      <c r="AL70" s="20">
        <v>94680000000</v>
      </c>
      <c r="AM70" s="20">
        <v>99803000000</v>
      </c>
    </row>
    <row r="71" spans="1:39" ht="18.75" x14ac:dyDescent="0.3">
      <c r="A71" s="19" t="s">
        <v>30</v>
      </c>
      <c r="B71" s="20" t="s">
        <v>3</v>
      </c>
      <c r="C71" s="20" t="s">
        <v>3</v>
      </c>
      <c r="D71" s="20" t="s">
        <v>3</v>
      </c>
      <c r="E71" s="20" t="s">
        <v>3</v>
      </c>
      <c r="F71" s="20">
        <v>124800000</v>
      </c>
      <c r="G71" s="20">
        <v>202700000</v>
      </c>
      <c r="H71" s="20">
        <v>204400000</v>
      </c>
      <c r="I71" s="20">
        <v>217200000</v>
      </c>
      <c r="J71" s="20">
        <v>166100000</v>
      </c>
      <c r="K71" s="20">
        <v>167958000</v>
      </c>
      <c r="L71" s="20">
        <v>127000000</v>
      </c>
      <c r="M71" s="20">
        <v>156000000</v>
      </c>
      <c r="N71" s="20">
        <v>118000000</v>
      </c>
      <c r="O71" s="20">
        <v>111000000</v>
      </c>
      <c r="P71" s="20">
        <v>85000000</v>
      </c>
      <c r="Q71" s="20">
        <v>84000000</v>
      </c>
      <c r="R71" s="20">
        <v>102000000</v>
      </c>
      <c r="S71" s="20">
        <v>118000000</v>
      </c>
      <c r="T71" s="20">
        <v>113000000</v>
      </c>
      <c r="U71" s="20">
        <v>150000000</v>
      </c>
      <c r="V71" s="20">
        <v>179000000</v>
      </c>
      <c r="W71" s="20">
        <v>225000000</v>
      </c>
      <c r="X71" s="20">
        <v>317000000</v>
      </c>
      <c r="Y71" s="20">
        <v>473000000</v>
      </c>
      <c r="Z71" s="20">
        <v>703000000</v>
      </c>
      <c r="AA71" s="20">
        <v>1027000000</v>
      </c>
      <c r="AB71" s="20">
        <v>1814000000</v>
      </c>
      <c r="AC71" s="20">
        <v>3277000000</v>
      </c>
      <c r="AD71" s="20">
        <v>6757000000</v>
      </c>
      <c r="AE71" s="20">
        <v>7946000000</v>
      </c>
      <c r="AF71" s="20">
        <v>11257000000</v>
      </c>
      <c r="AG71" s="20">
        <v>10505000000</v>
      </c>
      <c r="AH71" s="20">
        <v>10157000000</v>
      </c>
      <c r="AI71" s="20">
        <v>10903000000</v>
      </c>
      <c r="AJ71" s="20">
        <v>12547000000</v>
      </c>
      <c r="AK71" s="20">
        <v>11056000000</v>
      </c>
      <c r="AL71" s="20">
        <v>11284000000</v>
      </c>
      <c r="AM71" s="20">
        <v>11104000000</v>
      </c>
    </row>
    <row r="72" spans="1:39" ht="18.75" x14ac:dyDescent="0.3">
      <c r="A72" s="19" t="s">
        <v>29</v>
      </c>
      <c r="B72" s="20" t="s">
        <v>3</v>
      </c>
      <c r="C72" s="20" t="s">
        <v>3</v>
      </c>
      <c r="D72" s="20" t="s">
        <v>3</v>
      </c>
      <c r="E72" s="20" t="s">
        <v>3</v>
      </c>
      <c r="F72" s="20">
        <v>111300000</v>
      </c>
      <c r="G72" s="20">
        <v>138900000</v>
      </c>
      <c r="H72" s="20">
        <v>8000000</v>
      </c>
      <c r="I72" s="20">
        <v>100900000</v>
      </c>
      <c r="J72" s="20">
        <v>19000000</v>
      </c>
      <c r="K72" s="20">
        <v>40800000</v>
      </c>
      <c r="L72" s="20">
        <v>73000000</v>
      </c>
      <c r="M72" s="20">
        <v>-439000000</v>
      </c>
      <c r="N72" s="20">
        <v>-7000000</v>
      </c>
      <c r="O72" s="20">
        <v>1000000</v>
      </c>
      <c r="P72" s="20">
        <v>-35000000</v>
      </c>
      <c r="Q72" s="20">
        <v>163000000</v>
      </c>
      <c r="R72" s="20">
        <v>-36000000</v>
      </c>
      <c r="S72" s="20">
        <v>-34000000</v>
      </c>
      <c r="T72" s="20">
        <v>-11000000</v>
      </c>
      <c r="U72" s="20">
        <v>20000000</v>
      </c>
      <c r="V72" s="20">
        <v>505000000</v>
      </c>
      <c r="W72" s="20">
        <v>53000000</v>
      </c>
      <c r="X72" s="20">
        <v>78000000</v>
      </c>
      <c r="Y72" s="20">
        <v>-368000000</v>
      </c>
      <c r="Z72" s="20">
        <v>-519000000</v>
      </c>
      <c r="AA72" s="20">
        <v>1440000000</v>
      </c>
      <c r="AB72" s="20">
        <v>2868000000</v>
      </c>
      <c r="AC72" s="20">
        <v>4405000000</v>
      </c>
      <c r="AD72" s="20">
        <v>1141000000</v>
      </c>
      <c r="AE72" s="20">
        <v>2347000000</v>
      </c>
      <c r="AF72" s="20">
        <v>1382000000</v>
      </c>
      <c r="AG72" s="20">
        <v>4938000000</v>
      </c>
      <c r="AH72" s="20">
        <v>5966000000</v>
      </c>
      <c r="AI72" s="20">
        <v>-32590000000</v>
      </c>
      <c r="AJ72" s="20">
        <v>-340000000</v>
      </c>
      <c r="AK72" s="20">
        <v>-215000000</v>
      </c>
      <c r="AL72" s="20">
        <v>-4774000000</v>
      </c>
      <c r="AM72" s="20">
        <v>895000000</v>
      </c>
    </row>
    <row r="73" spans="1:39" ht="18.75" x14ac:dyDescent="0.3">
      <c r="A73" s="19" t="s">
        <v>28</v>
      </c>
      <c r="B73" s="20" t="s">
        <v>3</v>
      </c>
      <c r="C73" s="20" t="s">
        <v>3</v>
      </c>
      <c r="D73" s="20" t="s">
        <v>3</v>
      </c>
      <c r="E73" s="20" t="s">
        <v>3</v>
      </c>
      <c r="F73" s="20" t="s">
        <v>3</v>
      </c>
      <c r="G73" s="20" t="s">
        <v>3</v>
      </c>
      <c r="H73" s="20" t="s">
        <v>3</v>
      </c>
      <c r="I73" s="20" t="s">
        <v>3</v>
      </c>
      <c r="J73" s="20" t="s">
        <v>3</v>
      </c>
      <c r="K73" s="20" t="s">
        <v>3</v>
      </c>
      <c r="L73" s="20" t="s">
        <v>3</v>
      </c>
      <c r="M73" s="20" t="s">
        <v>3</v>
      </c>
      <c r="N73" s="20" t="s">
        <v>3</v>
      </c>
      <c r="O73" s="20" t="s">
        <v>3</v>
      </c>
      <c r="P73" s="20" t="s">
        <v>3</v>
      </c>
      <c r="Q73" s="20" t="s">
        <v>3</v>
      </c>
      <c r="R73" s="20" t="s">
        <v>3</v>
      </c>
      <c r="S73" s="20" t="s">
        <v>3</v>
      </c>
      <c r="T73" s="20">
        <v>16000000</v>
      </c>
      <c r="U73" s="20">
        <v>33000000</v>
      </c>
      <c r="V73" s="20">
        <v>42000000</v>
      </c>
      <c r="W73" s="20">
        <v>163000000</v>
      </c>
      <c r="X73" s="20">
        <v>242000000</v>
      </c>
      <c r="Y73" s="20">
        <v>516000000</v>
      </c>
      <c r="Z73" s="20">
        <v>710000000</v>
      </c>
      <c r="AA73" s="20">
        <v>879000000</v>
      </c>
      <c r="AB73" s="20">
        <v>1168000000</v>
      </c>
      <c r="AC73" s="20">
        <v>1740000000</v>
      </c>
      <c r="AD73" s="20">
        <v>2253000000</v>
      </c>
      <c r="AE73" s="20">
        <v>2863000000</v>
      </c>
      <c r="AF73" s="20">
        <v>3586000000</v>
      </c>
      <c r="AG73" s="20">
        <v>4210000000</v>
      </c>
      <c r="AH73" s="20">
        <v>4840000000</v>
      </c>
      <c r="AI73" s="20">
        <v>5340000000</v>
      </c>
      <c r="AJ73" s="20">
        <v>6068000000</v>
      </c>
      <c r="AK73" s="20">
        <v>6829000000</v>
      </c>
      <c r="AL73" s="20">
        <v>7906000000</v>
      </c>
      <c r="AM73" s="20">
        <v>9038000000</v>
      </c>
    </row>
    <row r="74" spans="1:39" ht="18.75" x14ac:dyDescent="0.3">
      <c r="A74" s="19" t="s">
        <v>27</v>
      </c>
      <c r="B74" s="20" t="s">
        <v>3</v>
      </c>
      <c r="C74" s="20" t="s">
        <v>3</v>
      </c>
      <c r="D74" s="20" t="s">
        <v>3</v>
      </c>
      <c r="E74" s="20" t="s">
        <v>3</v>
      </c>
      <c r="F74" s="20">
        <v>-109000000</v>
      </c>
      <c r="G74" s="20">
        <v>145300000</v>
      </c>
      <c r="H74" s="20">
        <v>-400700000</v>
      </c>
      <c r="I74" s="20">
        <v>20700000</v>
      </c>
      <c r="J74" s="20">
        <v>-946700000</v>
      </c>
      <c r="K74" s="20">
        <v>247729000</v>
      </c>
      <c r="L74" s="20">
        <v>-797000000</v>
      </c>
      <c r="M74" s="20">
        <v>1109000000</v>
      </c>
      <c r="N74" s="20">
        <v>670000000</v>
      </c>
      <c r="O74" s="20">
        <v>387000000</v>
      </c>
      <c r="P74" s="20">
        <v>377000000</v>
      </c>
      <c r="Q74" s="20">
        <v>157000000</v>
      </c>
      <c r="R74" s="20">
        <v>211000000</v>
      </c>
      <c r="S74" s="20">
        <v>-103000000</v>
      </c>
      <c r="T74" s="20">
        <v>126000000</v>
      </c>
      <c r="U74" s="20">
        <v>448000000</v>
      </c>
      <c r="V74" s="20">
        <v>465000000</v>
      </c>
      <c r="W74" s="20">
        <v>-221000000</v>
      </c>
      <c r="X74" s="20">
        <v>1325000000</v>
      </c>
      <c r="Y74" s="20">
        <v>4119000000</v>
      </c>
      <c r="Z74" s="20">
        <v>3535000000</v>
      </c>
      <c r="AA74" s="20">
        <v>1212000000</v>
      </c>
      <c r="AB74" s="20">
        <v>5757000000</v>
      </c>
      <c r="AC74" s="20">
        <v>-299000000</v>
      </c>
      <c r="AD74" s="20">
        <v>6478000000</v>
      </c>
      <c r="AE74" s="20">
        <v>7047000000</v>
      </c>
      <c r="AF74" s="20">
        <v>11647000000</v>
      </c>
      <c r="AG74" s="20">
        <v>484000000</v>
      </c>
      <c r="AH74" s="20">
        <v>-5550000000</v>
      </c>
      <c r="AI74" s="20">
        <v>34694000000</v>
      </c>
      <c r="AJ74" s="20">
        <v>-3488000000</v>
      </c>
      <c r="AK74" s="20">
        <v>5690000000</v>
      </c>
      <c r="AL74" s="20">
        <v>-4911000000</v>
      </c>
      <c r="AM74" s="20">
        <v>1311000000</v>
      </c>
    </row>
    <row r="75" spans="1:39" ht="18.75" x14ac:dyDescent="0.3">
      <c r="A75" s="19" t="s">
        <v>26</v>
      </c>
      <c r="B75" s="20" t="s">
        <v>3</v>
      </c>
      <c r="C75" s="20" t="s">
        <v>3</v>
      </c>
      <c r="D75" s="20" t="s">
        <v>3</v>
      </c>
      <c r="E75" s="20" t="s">
        <v>3</v>
      </c>
      <c r="F75" s="20" t="s">
        <v>3</v>
      </c>
      <c r="G75" s="20" t="s">
        <v>3</v>
      </c>
      <c r="H75" s="20" t="s">
        <v>3</v>
      </c>
      <c r="I75" s="20" t="s">
        <v>3</v>
      </c>
      <c r="J75" s="20" t="s">
        <v>3</v>
      </c>
      <c r="K75" s="20">
        <v>-199401000</v>
      </c>
      <c r="L75" s="20">
        <v>-350000000</v>
      </c>
      <c r="M75" s="20">
        <v>435000000</v>
      </c>
      <c r="N75" s="20">
        <v>469000000</v>
      </c>
      <c r="O75" s="20">
        <v>72000000</v>
      </c>
      <c r="P75" s="20">
        <v>274000000</v>
      </c>
      <c r="Q75" s="20">
        <v>-272000000</v>
      </c>
      <c r="R75" s="20">
        <v>487000000</v>
      </c>
      <c r="S75" s="20">
        <v>-99000000</v>
      </c>
      <c r="T75" s="20">
        <v>-201000000</v>
      </c>
      <c r="U75" s="20">
        <v>-8000000</v>
      </c>
      <c r="V75" s="20">
        <v>-121000000</v>
      </c>
      <c r="W75" s="20">
        <v>-357000000</v>
      </c>
      <c r="X75" s="20">
        <v>-385000000</v>
      </c>
      <c r="Y75" s="20">
        <v>-785000000</v>
      </c>
      <c r="Z75" s="20">
        <v>-939000000</v>
      </c>
      <c r="AA75" s="20">
        <v>-2142000000</v>
      </c>
      <c r="AB75" s="20">
        <v>143000000</v>
      </c>
      <c r="AC75" s="20">
        <v>-5551000000</v>
      </c>
      <c r="AD75" s="20">
        <v>-2172000000</v>
      </c>
      <c r="AE75" s="20">
        <v>-4232000000</v>
      </c>
      <c r="AF75" s="20">
        <v>611000000</v>
      </c>
      <c r="AG75" s="20">
        <v>1095000000</v>
      </c>
      <c r="AH75" s="20">
        <v>-2093000000</v>
      </c>
      <c r="AI75" s="20">
        <v>-5322000000</v>
      </c>
      <c r="AJ75" s="20">
        <v>245000000</v>
      </c>
      <c r="AK75" s="20">
        <v>6917000000</v>
      </c>
      <c r="AL75" s="20">
        <v>-10125000000</v>
      </c>
      <c r="AM75" s="20">
        <v>-1823000000</v>
      </c>
    </row>
    <row r="76" spans="1:39" ht="18.75" x14ac:dyDescent="0.3">
      <c r="A76" s="19" t="s">
        <v>25</v>
      </c>
      <c r="B76" s="20" t="s">
        <v>3</v>
      </c>
      <c r="C76" s="20" t="s">
        <v>3</v>
      </c>
      <c r="D76" s="20" t="s">
        <v>3</v>
      </c>
      <c r="E76" s="20" t="s">
        <v>3</v>
      </c>
      <c r="F76" s="20">
        <v>-13900000</v>
      </c>
      <c r="G76" s="20">
        <v>119900000</v>
      </c>
      <c r="H76" s="20">
        <v>-316200000</v>
      </c>
      <c r="I76" s="20">
        <v>91600000</v>
      </c>
      <c r="J76" s="20">
        <v>-926500000</v>
      </c>
      <c r="K76" s="20">
        <v>418204000</v>
      </c>
      <c r="L76" s="20">
        <v>-687000000</v>
      </c>
      <c r="M76" s="20">
        <v>1113000000</v>
      </c>
      <c r="N76" s="20">
        <v>225000000</v>
      </c>
      <c r="O76" s="20">
        <v>359000000</v>
      </c>
      <c r="P76" s="20">
        <v>58000000</v>
      </c>
      <c r="Q76" s="20">
        <v>-13000000</v>
      </c>
      <c r="R76" s="20">
        <v>22000000</v>
      </c>
      <c r="S76" s="20">
        <v>-34000000</v>
      </c>
      <c r="T76" s="20">
        <v>-11000000</v>
      </c>
      <c r="U76" s="20">
        <v>-45000000</v>
      </c>
      <c r="V76" s="20">
        <v>-64000000</v>
      </c>
      <c r="W76" s="20">
        <v>-105000000</v>
      </c>
      <c r="X76" s="20">
        <v>-76000000</v>
      </c>
      <c r="Y76" s="20">
        <v>-163000000</v>
      </c>
      <c r="Z76" s="20">
        <v>54000000</v>
      </c>
      <c r="AA76" s="20">
        <v>-596000000</v>
      </c>
      <c r="AB76" s="20">
        <v>275000000</v>
      </c>
      <c r="AC76" s="20">
        <v>-15000000</v>
      </c>
      <c r="AD76" s="20">
        <v>-973000000</v>
      </c>
      <c r="AE76" s="20">
        <v>-76000000</v>
      </c>
      <c r="AF76" s="20">
        <v>-238000000</v>
      </c>
      <c r="AG76" s="20">
        <v>217000000</v>
      </c>
      <c r="AH76" s="20">
        <v>-2723000000</v>
      </c>
      <c r="AI76" s="20">
        <v>828000000</v>
      </c>
      <c r="AJ76" s="20">
        <v>-289000000</v>
      </c>
      <c r="AK76" s="20">
        <v>-127000000</v>
      </c>
      <c r="AL76" s="20">
        <v>-2642000000</v>
      </c>
      <c r="AM76" s="20">
        <v>1484000000</v>
      </c>
    </row>
    <row r="77" spans="1:39" ht="18.75" x14ac:dyDescent="0.3">
      <c r="A77" s="19" t="s">
        <v>24</v>
      </c>
      <c r="B77" s="20" t="s">
        <v>3</v>
      </c>
      <c r="C77" s="20" t="s">
        <v>3</v>
      </c>
      <c r="D77" s="20" t="s">
        <v>3</v>
      </c>
      <c r="E77" s="20" t="s">
        <v>3</v>
      </c>
      <c r="F77" s="20" t="s">
        <v>3</v>
      </c>
      <c r="G77" s="20" t="s">
        <v>3</v>
      </c>
      <c r="H77" s="20" t="s">
        <v>3</v>
      </c>
      <c r="I77" s="20" t="s">
        <v>3</v>
      </c>
      <c r="J77" s="20" t="s">
        <v>3</v>
      </c>
      <c r="K77" s="20">
        <v>139095000</v>
      </c>
      <c r="L77" s="20">
        <v>283000000</v>
      </c>
      <c r="M77" s="20">
        <v>-374000000</v>
      </c>
      <c r="N77" s="20">
        <v>-107000000</v>
      </c>
      <c r="O77" s="20">
        <v>34000000</v>
      </c>
      <c r="P77" s="20">
        <v>93000000</v>
      </c>
      <c r="Q77" s="20">
        <v>345000000</v>
      </c>
      <c r="R77" s="20">
        <v>-356000000</v>
      </c>
      <c r="S77" s="20">
        <v>110000000</v>
      </c>
      <c r="T77" s="20">
        <v>243000000</v>
      </c>
      <c r="U77" s="20">
        <v>297000000</v>
      </c>
      <c r="V77" s="20">
        <v>328000000</v>
      </c>
      <c r="W77" s="20">
        <v>1611000000</v>
      </c>
      <c r="X77" s="20">
        <v>1494000000</v>
      </c>
      <c r="Y77" s="20">
        <v>596000000</v>
      </c>
      <c r="Z77" s="20">
        <v>92000000</v>
      </c>
      <c r="AA77" s="20">
        <v>6307000000</v>
      </c>
      <c r="AB77" s="20">
        <v>2515000000</v>
      </c>
      <c r="AC77" s="20">
        <v>4467000000</v>
      </c>
      <c r="AD77" s="20">
        <v>2340000000</v>
      </c>
      <c r="AE77" s="20">
        <v>5938000000</v>
      </c>
      <c r="AF77" s="20">
        <v>5400000000</v>
      </c>
      <c r="AG77" s="20">
        <v>1791000000</v>
      </c>
      <c r="AH77" s="20">
        <v>9618000000</v>
      </c>
      <c r="AI77" s="20">
        <v>9175000000</v>
      </c>
      <c r="AJ77" s="20">
        <v>-1923000000</v>
      </c>
      <c r="AK77" s="20">
        <v>-4062000000</v>
      </c>
      <c r="AL77" s="20">
        <v>12326000000</v>
      </c>
      <c r="AM77" s="20">
        <v>9448000000</v>
      </c>
    </row>
    <row r="78" spans="1:39" ht="18.75" x14ac:dyDescent="0.3">
      <c r="A78" s="19" t="s">
        <v>23</v>
      </c>
      <c r="B78" s="20" t="s">
        <v>3</v>
      </c>
      <c r="C78" s="20" t="s">
        <v>3</v>
      </c>
      <c r="D78" s="20" t="s">
        <v>3</v>
      </c>
      <c r="E78" s="20" t="s">
        <v>3</v>
      </c>
      <c r="F78" s="20" t="s">
        <v>3</v>
      </c>
      <c r="G78" s="20" t="s">
        <v>3</v>
      </c>
      <c r="H78" s="20" t="s">
        <v>3</v>
      </c>
      <c r="I78" s="20" t="s">
        <v>3</v>
      </c>
      <c r="J78" s="20" t="s">
        <v>3</v>
      </c>
      <c r="K78" s="20">
        <v>15873000</v>
      </c>
      <c r="L78" s="20">
        <v>73000000</v>
      </c>
      <c r="M78" s="20">
        <v>-439000000</v>
      </c>
      <c r="N78" s="20">
        <v>-7000000</v>
      </c>
      <c r="O78" s="20">
        <v>83000000</v>
      </c>
      <c r="P78" s="20">
        <v>-3000000</v>
      </c>
      <c r="Q78" s="20">
        <v>-15000000</v>
      </c>
      <c r="R78" s="20">
        <v>12000000</v>
      </c>
      <c r="S78" s="20">
        <v>-11000000</v>
      </c>
      <c r="T78" s="20">
        <v>-30000000</v>
      </c>
      <c r="U78" s="20">
        <v>-39000000</v>
      </c>
      <c r="V78" s="20">
        <v>-61000000</v>
      </c>
      <c r="W78" s="20">
        <v>-1040000000</v>
      </c>
      <c r="X78" s="20">
        <v>81000000</v>
      </c>
      <c r="Y78" s="20">
        <v>5150000000</v>
      </c>
      <c r="Z78" s="20">
        <v>5562000000</v>
      </c>
      <c r="AA78" s="20">
        <v>1097000000</v>
      </c>
      <c r="AB78" s="20">
        <v>1654000000</v>
      </c>
      <c r="AC78" s="20">
        <v>2824000000</v>
      </c>
      <c r="AD78" s="20">
        <v>1459000000</v>
      </c>
      <c r="AE78" s="20">
        <v>1460000000</v>
      </c>
      <c r="AF78" s="20">
        <v>1042000000</v>
      </c>
      <c r="AG78" s="20">
        <v>-1554000000</v>
      </c>
      <c r="AH78" s="20">
        <v>-626000000</v>
      </c>
      <c r="AI78" s="20">
        <v>-44000000</v>
      </c>
      <c r="AJ78" s="20">
        <v>-625000000</v>
      </c>
      <c r="AK78" s="20">
        <v>2081000000</v>
      </c>
      <c r="AL78" s="20">
        <v>1676000000</v>
      </c>
      <c r="AM78" s="20" t="s">
        <v>3</v>
      </c>
    </row>
    <row r="79" spans="1:39" ht="18.75" x14ac:dyDescent="0.3">
      <c r="A79" s="19" t="s">
        <v>22</v>
      </c>
      <c r="B79" s="20" t="s">
        <v>3</v>
      </c>
      <c r="C79" s="20" t="s">
        <v>3</v>
      </c>
      <c r="D79" s="20" t="s">
        <v>3</v>
      </c>
      <c r="E79" s="20" t="s">
        <v>3</v>
      </c>
      <c r="F79" s="20">
        <v>-73800000</v>
      </c>
      <c r="G79" s="20">
        <v>2100000</v>
      </c>
      <c r="H79" s="20">
        <v>7200000</v>
      </c>
      <c r="I79" s="20">
        <v>14500000</v>
      </c>
      <c r="J79" s="20">
        <v>13200000</v>
      </c>
      <c r="K79" s="20">
        <v>-29670000</v>
      </c>
      <c r="L79" s="20">
        <v>-67000000</v>
      </c>
      <c r="M79" s="20">
        <v>509000000</v>
      </c>
      <c r="N79" s="20">
        <v>452000000</v>
      </c>
      <c r="O79" s="20">
        <v>-33000000</v>
      </c>
      <c r="P79" s="20">
        <v>-230000000</v>
      </c>
      <c r="Q79" s="20">
        <v>-364000000</v>
      </c>
      <c r="R79" s="20">
        <v>-67000000</v>
      </c>
      <c r="S79" s="20">
        <v>43000000</v>
      </c>
      <c r="T79" s="20">
        <v>-24000000</v>
      </c>
      <c r="U79" s="20">
        <v>7000000</v>
      </c>
      <c r="V79" s="20">
        <v>9000000</v>
      </c>
      <c r="W79" s="20">
        <v>11000000</v>
      </c>
      <c r="X79" s="20">
        <v>12000000</v>
      </c>
      <c r="Y79" s="20">
        <v>22000000</v>
      </c>
      <c r="Z79" s="20">
        <v>26000000</v>
      </c>
      <c r="AA79" s="20">
        <v>24000000</v>
      </c>
      <c r="AB79" s="20" t="s">
        <v>3</v>
      </c>
      <c r="AC79" s="20" t="s">
        <v>3</v>
      </c>
      <c r="AD79" s="20" t="s">
        <v>3</v>
      </c>
      <c r="AE79" s="20" t="s">
        <v>3</v>
      </c>
      <c r="AF79" s="20" t="s">
        <v>3</v>
      </c>
      <c r="AG79" s="20" t="s">
        <v>3</v>
      </c>
      <c r="AH79" s="20">
        <v>-166000000</v>
      </c>
      <c r="AI79" s="20">
        <v>-444000000</v>
      </c>
      <c r="AJ79" s="20">
        <v>-652000000</v>
      </c>
      <c r="AK79" s="20">
        <v>-97000000</v>
      </c>
      <c r="AL79" s="20">
        <v>-147000000</v>
      </c>
      <c r="AM79" s="20" t="s">
        <v>3</v>
      </c>
    </row>
    <row r="80" spans="1:39" ht="18.75" x14ac:dyDescent="0.3">
      <c r="A80" s="21" t="s">
        <v>21</v>
      </c>
      <c r="B80" s="22" t="s">
        <v>3</v>
      </c>
      <c r="C80" s="22" t="s">
        <v>3</v>
      </c>
      <c r="D80" s="22" t="s">
        <v>3</v>
      </c>
      <c r="E80" s="22" t="s">
        <v>3</v>
      </c>
      <c r="F80" s="22">
        <v>507300000</v>
      </c>
      <c r="G80" s="22">
        <v>963900000</v>
      </c>
      <c r="H80" s="22">
        <v>128700000</v>
      </c>
      <c r="I80" s="22">
        <v>883700000</v>
      </c>
      <c r="J80" s="22">
        <v>-661800000</v>
      </c>
      <c r="K80" s="22">
        <v>736995000</v>
      </c>
      <c r="L80" s="22">
        <v>-240000000</v>
      </c>
      <c r="M80" s="22">
        <v>519000000</v>
      </c>
      <c r="N80" s="22">
        <v>188000000</v>
      </c>
      <c r="O80" s="22">
        <v>775000000</v>
      </c>
      <c r="P80" s="22">
        <v>798000000</v>
      </c>
      <c r="Q80" s="22">
        <v>826000000</v>
      </c>
      <c r="R80" s="22">
        <v>185000000</v>
      </c>
      <c r="S80" s="22">
        <v>89000000</v>
      </c>
      <c r="T80" s="22">
        <v>289000000</v>
      </c>
      <c r="U80" s="22">
        <v>934000000</v>
      </c>
      <c r="V80" s="22">
        <v>2535000000</v>
      </c>
      <c r="W80" s="22">
        <v>2220000000</v>
      </c>
      <c r="X80" s="22">
        <v>5470000000</v>
      </c>
      <c r="Y80" s="22">
        <v>9596000000</v>
      </c>
      <c r="Z80" s="22">
        <v>10159000000</v>
      </c>
      <c r="AA80" s="22">
        <v>18595000000</v>
      </c>
      <c r="AB80" s="22">
        <v>37529000000</v>
      </c>
      <c r="AC80" s="22">
        <v>50856000000</v>
      </c>
      <c r="AD80" s="22">
        <v>53666000000</v>
      </c>
      <c r="AE80" s="22">
        <v>59713000000</v>
      </c>
      <c r="AF80" s="22">
        <v>81266000000</v>
      </c>
      <c r="AG80" s="22">
        <v>65824000000</v>
      </c>
      <c r="AH80" s="22">
        <v>63598000000</v>
      </c>
      <c r="AI80" s="22">
        <v>77434000000</v>
      </c>
      <c r="AJ80" s="22">
        <v>69391000000</v>
      </c>
      <c r="AK80" s="22">
        <v>80674000000</v>
      </c>
      <c r="AL80" s="22">
        <v>104038000000</v>
      </c>
      <c r="AM80" s="22">
        <v>122151000000</v>
      </c>
    </row>
    <row r="81" spans="1:39" ht="18.75" x14ac:dyDescent="0.3">
      <c r="A81" s="19" t="s">
        <v>20</v>
      </c>
      <c r="B81" s="20" t="s">
        <v>3</v>
      </c>
      <c r="C81" s="20" t="s">
        <v>3</v>
      </c>
      <c r="D81" s="20" t="s">
        <v>3</v>
      </c>
      <c r="E81" s="20" t="s">
        <v>3</v>
      </c>
      <c r="F81" s="20">
        <v>-239000000</v>
      </c>
      <c r="G81" s="20">
        <v>-224300000</v>
      </c>
      <c r="H81" s="20">
        <v>-218300000</v>
      </c>
      <c r="I81" s="20">
        <v>-194900000</v>
      </c>
      <c r="J81" s="20">
        <v>-213100000</v>
      </c>
      <c r="K81" s="20">
        <v>-159587000</v>
      </c>
      <c r="L81" s="20">
        <v>-159000000</v>
      </c>
      <c r="M81" s="20">
        <v>-67000000</v>
      </c>
      <c r="N81" s="20">
        <v>-53000000</v>
      </c>
      <c r="O81" s="20">
        <v>-46000000</v>
      </c>
      <c r="P81" s="20">
        <v>-47000000</v>
      </c>
      <c r="Q81" s="20">
        <v>-107000000</v>
      </c>
      <c r="R81" s="20">
        <v>-232000000</v>
      </c>
      <c r="S81" s="20">
        <v>-174000000</v>
      </c>
      <c r="T81" s="20">
        <v>-164000000</v>
      </c>
      <c r="U81" s="20">
        <v>-176000000</v>
      </c>
      <c r="V81" s="20">
        <v>-260000000</v>
      </c>
      <c r="W81" s="20">
        <v>-657000000</v>
      </c>
      <c r="X81" s="20">
        <v>-735000000</v>
      </c>
      <c r="Y81" s="20">
        <v>-1091000000</v>
      </c>
      <c r="Z81" s="20">
        <v>-1144000000</v>
      </c>
      <c r="AA81" s="20">
        <v>-2005000000</v>
      </c>
      <c r="AB81" s="20">
        <v>-4260000000</v>
      </c>
      <c r="AC81" s="20">
        <v>-8295000000</v>
      </c>
      <c r="AD81" s="20">
        <v>-8165000000</v>
      </c>
      <c r="AE81" s="20">
        <v>-9571000000</v>
      </c>
      <c r="AF81" s="20">
        <v>-11247000000</v>
      </c>
      <c r="AG81" s="20">
        <v>-12734000000</v>
      </c>
      <c r="AH81" s="20">
        <v>-12451000000</v>
      </c>
      <c r="AI81" s="20">
        <v>-13313000000</v>
      </c>
      <c r="AJ81" s="20">
        <v>-10495000000</v>
      </c>
      <c r="AK81" s="20">
        <v>-7309000000</v>
      </c>
      <c r="AL81" s="20">
        <v>-11085000000</v>
      </c>
      <c r="AM81" s="20">
        <v>-10708000000</v>
      </c>
    </row>
    <row r="82" spans="1:39" ht="18.75" x14ac:dyDescent="0.3">
      <c r="A82" s="19" t="s">
        <v>19</v>
      </c>
      <c r="B82" s="20" t="s">
        <v>3</v>
      </c>
      <c r="C82" s="20" t="s">
        <v>3</v>
      </c>
      <c r="D82" s="20" t="s">
        <v>3</v>
      </c>
      <c r="E82" s="20" t="s">
        <v>3</v>
      </c>
      <c r="F82" s="20" t="s">
        <v>3</v>
      </c>
      <c r="G82" s="20" t="s">
        <v>3</v>
      </c>
      <c r="H82" s="20" t="s">
        <v>3</v>
      </c>
      <c r="I82" s="20" t="s">
        <v>3</v>
      </c>
      <c r="J82" s="20" t="s">
        <v>3</v>
      </c>
      <c r="K82" s="20" t="s">
        <v>3</v>
      </c>
      <c r="L82" s="20" t="s">
        <v>3</v>
      </c>
      <c r="M82" s="20" t="s">
        <v>3</v>
      </c>
      <c r="N82" s="20">
        <v>-384000000</v>
      </c>
      <c r="O82" s="20">
        <v>24000000</v>
      </c>
      <c r="P82" s="20" t="s">
        <v>3</v>
      </c>
      <c r="Q82" s="20">
        <v>372000000</v>
      </c>
      <c r="R82" s="20">
        <v>340000000</v>
      </c>
      <c r="S82" s="20">
        <v>-27000000</v>
      </c>
      <c r="T82" s="20" t="s">
        <v>3</v>
      </c>
      <c r="U82" s="20" t="s">
        <v>3</v>
      </c>
      <c r="V82" s="20" t="s">
        <v>3</v>
      </c>
      <c r="W82" s="20">
        <v>40000000</v>
      </c>
      <c r="X82" s="20" t="s">
        <v>3</v>
      </c>
      <c r="Y82" s="20">
        <v>-220000000</v>
      </c>
      <c r="Z82" s="20" t="s">
        <v>3</v>
      </c>
      <c r="AA82" s="20">
        <v>-638000000</v>
      </c>
      <c r="AB82" s="20">
        <v>-244000000</v>
      </c>
      <c r="AC82" s="20">
        <v>-350000000</v>
      </c>
      <c r="AD82" s="20">
        <v>-496000000</v>
      </c>
      <c r="AE82" s="20">
        <v>-3765000000</v>
      </c>
      <c r="AF82" s="20">
        <v>-343000000</v>
      </c>
      <c r="AG82" s="20">
        <v>-297000000</v>
      </c>
      <c r="AH82" s="20">
        <v>-329000000</v>
      </c>
      <c r="AI82" s="20">
        <v>-721000000</v>
      </c>
      <c r="AJ82" s="20">
        <v>-624000000</v>
      </c>
      <c r="AK82" s="20">
        <v>-1524000000</v>
      </c>
      <c r="AL82" s="20">
        <v>-33000000</v>
      </c>
      <c r="AM82" s="20">
        <v>-306000000</v>
      </c>
    </row>
    <row r="83" spans="1:39" ht="18.75" x14ac:dyDescent="0.3">
      <c r="A83" s="19" t="s">
        <v>18</v>
      </c>
      <c r="B83" s="20" t="s">
        <v>3</v>
      </c>
      <c r="C83" s="20" t="s">
        <v>3</v>
      </c>
      <c r="D83" s="20" t="s">
        <v>3</v>
      </c>
      <c r="E83" s="20" t="s">
        <v>3</v>
      </c>
      <c r="F83" s="20">
        <v>-984700000</v>
      </c>
      <c r="G83" s="20">
        <v>-1424400000</v>
      </c>
      <c r="H83" s="20">
        <v>-610700000</v>
      </c>
      <c r="I83" s="20">
        <v>-2121300000</v>
      </c>
      <c r="J83" s="20">
        <v>-1432000000</v>
      </c>
      <c r="K83" s="20">
        <v>-312073000</v>
      </c>
      <c r="L83" s="20">
        <v>-1672000000</v>
      </c>
      <c r="M83" s="20">
        <v>-437000000</v>
      </c>
      <c r="N83" s="20">
        <v>-999000000</v>
      </c>
      <c r="O83" s="20">
        <v>-2313000000</v>
      </c>
      <c r="P83" s="20">
        <v>-4348000000</v>
      </c>
      <c r="Q83" s="20">
        <v>-4499000000</v>
      </c>
      <c r="R83" s="20">
        <v>-4269000000</v>
      </c>
      <c r="S83" s="20">
        <v>-4144000000</v>
      </c>
      <c r="T83" s="20">
        <v>-2648000000</v>
      </c>
      <c r="U83" s="20">
        <v>-3270000000</v>
      </c>
      <c r="V83" s="20">
        <v>-11470000000</v>
      </c>
      <c r="W83" s="20">
        <v>-7280000000</v>
      </c>
      <c r="X83" s="20">
        <v>-11736000000</v>
      </c>
      <c r="Y83" s="20">
        <v>-23003000000</v>
      </c>
      <c r="Z83" s="20">
        <v>-46825000000</v>
      </c>
      <c r="AA83" s="20">
        <v>-57811000000</v>
      </c>
      <c r="AB83" s="20">
        <v>-102317000000</v>
      </c>
      <c r="AC83" s="20">
        <v>-151232000000</v>
      </c>
      <c r="AD83" s="20">
        <v>-148489000000</v>
      </c>
      <c r="AE83" s="20">
        <v>-217128000000</v>
      </c>
      <c r="AF83" s="20">
        <v>-166402000000</v>
      </c>
      <c r="AG83" s="20">
        <v>-143816000000</v>
      </c>
      <c r="AH83" s="20">
        <v>-159881000000</v>
      </c>
      <c r="AI83" s="20">
        <v>-73227000000</v>
      </c>
      <c r="AJ83" s="20">
        <v>-40631000000</v>
      </c>
      <c r="AK83" s="20">
        <v>-115148000000</v>
      </c>
      <c r="AL83" s="20">
        <v>-109689000000</v>
      </c>
      <c r="AM83" s="20">
        <v>-76923000000</v>
      </c>
    </row>
    <row r="84" spans="1:39" ht="18.75" x14ac:dyDescent="0.3">
      <c r="A84" s="19" t="s">
        <v>17</v>
      </c>
      <c r="B84" s="20" t="s">
        <v>3</v>
      </c>
      <c r="C84" s="20" t="s">
        <v>3</v>
      </c>
      <c r="D84" s="20" t="s">
        <v>3</v>
      </c>
      <c r="E84" s="20" t="s">
        <v>3</v>
      </c>
      <c r="F84" s="20">
        <v>787400000</v>
      </c>
      <c r="G84" s="20">
        <v>1172700000</v>
      </c>
      <c r="H84" s="20">
        <v>944500000</v>
      </c>
      <c r="I84" s="20">
        <v>1473000000</v>
      </c>
      <c r="J84" s="20">
        <v>2153100000</v>
      </c>
      <c r="K84" s="20">
        <v>473595000</v>
      </c>
      <c r="L84" s="20">
        <v>1531000000</v>
      </c>
      <c r="M84" s="20">
        <v>440000000</v>
      </c>
      <c r="N84" s="20">
        <v>963000000</v>
      </c>
      <c r="O84" s="20">
        <v>1723000000</v>
      </c>
      <c r="P84" s="20">
        <v>3400000000</v>
      </c>
      <c r="Q84" s="20">
        <v>3331000000</v>
      </c>
      <c r="R84" s="20">
        <v>5089000000</v>
      </c>
      <c r="S84" s="20">
        <v>4100000000</v>
      </c>
      <c r="T84" s="20">
        <v>3607000000</v>
      </c>
      <c r="U84" s="20">
        <v>1947000000</v>
      </c>
      <c r="V84" s="20">
        <v>9195000000</v>
      </c>
      <c r="W84" s="20">
        <v>8312000000</v>
      </c>
      <c r="X84" s="20">
        <v>9424000000</v>
      </c>
      <c r="Y84" s="20">
        <v>16243000000</v>
      </c>
      <c r="Z84" s="20">
        <v>30678000000</v>
      </c>
      <c r="AA84" s="20">
        <v>46718000000</v>
      </c>
      <c r="AB84" s="20">
        <v>69853000000</v>
      </c>
      <c r="AC84" s="20">
        <v>112805000000</v>
      </c>
      <c r="AD84" s="20">
        <v>124447000000</v>
      </c>
      <c r="AE84" s="20">
        <v>208111000000</v>
      </c>
      <c r="AF84" s="20">
        <v>121985000000</v>
      </c>
      <c r="AG84" s="20">
        <v>111794000000</v>
      </c>
      <c r="AH84" s="20">
        <v>126339000000</v>
      </c>
      <c r="AI84" s="20">
        <v>104072000000</v>
      </c>
      <c r="AJ84" s="20">
        <v>98724000000</v>
      </c>
      <c r="AK84" s="20">
        <v>120483000000</v>
      </c>
      <c r="AL84" s="20">
        <v>106870000000</v>
      </c>
      <c r="AM84" s="20">
        <v>67363000000</v>
      </c>
    </row>
    <row r="85" spans="1:39" ht="18.75" x14ac:dyDescent="0.3">
      <c r="A85" s="19" t="s">
        <v>16</v>
      </c>
      <c r="B85" s="20" t="s">
        <v>3</v>
      </c>
      <c r="C85" s="20" t="s">
        <v>3</v>
      </c>
      <c r="D85" s="20" t="s">
        <v>3</v>
      </c>
      <c r="E85" s="20" t="s">
        <v>3</v>
      </c>
      <c r="F85" s="20">
        <v>33200000</v>
      </c>
      <c r="G85" s="20">
        <v>-97500000</v>
      </c>
      <c r="H85" s="20">
        <v>-57200000</v>
      </c>
      <c r="I85" s="20">
        <v>-69400000</v>
      </c>
      <c r="J85" s="20">
        <v>-15200000</v>
      </c>
      <c r="K85" s="20">
        <v>-3737000</v>
      </c>
      <c r="L85" s="20">
        <v>-102000000</v>
      </c>
      <c r="M85" s="20">
        <v>-55000000</v>
      </c>
      <c r="N85" s="20">
        <v>-60000000</v>
      </c>
      <c r="O85" s="20">
        <v>69000000</v>
      </c>
      <c r="P85" s="20">
        <v>31000000</v>
      </c>
      <c r="Q85" s="20">
        <v>-27000000</v>
      </c>
      <c r="R85" s="20">
        <v>-36000000</v>
      </c>
      <c r="S85" s="20">
        <v>-7000000</v>
      </c>
      <c r="T85" s="20">
        <v>33000000</v>
      </c>
      <c r="U85" s="20">
        <v>11000000</v>
      </c>
      <c r="V85" s="20">
        <v>-21000000</v>
      </c>
      <c r="W85" s="20">
        <v>-58000000</v>
      </c>
      <c r="X85" s="20">
        <v>-202000000</v>
      </c>
      <c r="Y85" s="20">
        <v>-118000000</v>
      </c>
      <c r="Z85" s="20">
        <v>-143000000</v>
      </c>
      <c r="AA85" s="20">
        <v>-118000000</v>
      </c>
      <c r="AB85" s="20">
        <v>-3451000000</v>
      </c>
      <c r="AC85" s="20">
        <v>-1155000000</v>
      </c>
      <c r="AD85" s="20">
        <v>-1071000000</v>
      </c>
      <c r="AE85" s="20">
        <v>-226000000</v>
      </c>
      <c r="AF85" s="20">
        <v>-267000000</v>
      </c>
      <c r="AG85" s="20">
        <v>-924000000</v>
      </c>
      <c r="AH85" s="20">
        <v>-124000000</v>
      </c>
      <c r="AI85" s="20">
        <v>-745000000</v>
      </c>
      <c r="AJ85" s="20">
        <v>-1078000000</v>
      </c>
      <c r="AK85" s="20">
        <v>-791000000</v>
      </c>
      <c r="AL85" s="20">
        <v>-608000000</v>
      </c>
      <c r="AM85" s="20">
        <v>-1780000000</v>
      </c>
    </row>
    <row r="86" spans="1:39" ht="18.75" x14ac:dyDescent="0.3">
      <c r="A86" s="21" t="s">
        <v>15</v>
      </c>
      <c r="B86" s="22" t="s">
        <v>3</v>
      </c>
      <c r="C86" s="22" t="s">
        <v>3</v>
      </c>
      <c r="D86" s="22" t="s">
        <v>3</v>
      </c>
      <c r="E86" s="22" t="s">
        <v>3</v>
      </c>
      <c r="F86" s="22">
        <v>-403100000</v>
      </c>
      <c r="G86" s="22">
        <v>-573500000</v>
      </c>
      <c r="H86" s="22">
        <v>58300000</v>
      </c>
      <c r="I86" s="22">
        <v>-912600000</v>
      </c>
      <c r="J86" s="22">
        <v>492800000</v>
      </c>
      <c r="K86" s="22">
        <v>-1802000</v>
      </c>
      <c r="L86" s="22">
        <v>-402000000</v>
      </c>
      <c r="M86" s="22">
        <v>-119000000</v>
      </c>
      <c r="N86" s="22">
        <v>-533000000</v>
      </c>
      <c r="O86" s="22">
        <v>-543000000</v>
      </c>
      <c r="P86" s="22">
        <v>-964000000</v>
      </c>
      <c r="Q86" s="22">
        <v>-930000000</v>
      </c>
      <c r="R86" s="22">
        <v>892000000</v>
      </c>
      <c r="S86" s="22">
        <v>-252000000</v>
      </c>
      <c r="T86" s="22">
        <v>828000000</v>
      </c>
      <c r="U86" s="22">
        <v>-1488000000</v>
      </c>
      <c r="V86" s="22">
        <v>-2556000000</v>
      </c>
      <c r="W86" s="22">
        <v>357000000</v>
      </c>
      <c r="X86" s="22">
        <v>-3249000000</v>
      </c>
      <c r="Y86" s="22">
        <v>-8189000000</v>
      </c>
      <c r="Z86" s="22">
        <v>-17434000000</v>
      </c>
      <c r="AA86" s="22">
        <v>-13854000000</v>
      </c>
      <c r="AB86" s="22">
        <v>-40419000000</v>
      </c>
      <c r="AC86" s="22">
        <v>-48227000000</v>
      </c>
      <c r="AD86" s="22">
        <v>-33774000000</v>
      </c>
      <c r="AE86" s="22">
        <v>-22579000000</v>
      </c>
      <c r="AF86" s="22">
        <v>-56274000000</v>
      </c>
      <c r="AG86" s="22">
        <v>-45977000000</v>
      </c>
      <c r="AH86" s="22">
        <v>-46446000000</v>
      </c>
      <c r="AI86" s="22">
        <v>16066000000</v>
      </c>
      <c r="AJ86" s="22">
        <v>45896000000</v>
      </c>
      <c r="AK86" s="22">
        <v>-4289000000</v>
      </c>
      <c r="AL86" s="22">
        <v>-14545000000</v>
      </c>
      <c r="AM86" s="22">
        <v>-22354000000</v>
      </c>
    </row>
    <row r="87" spans="1:39" ht="18.75" x14ac:dyDescent="0.3">
      <c r="A87" s="19" t="s">
        <v>14</v>
      </c>
      <c r="B87" s="20" t="s">
        <v>3</v>
      </c>
      <c r="C87" s="20" t="s">
        <v>3</v>
      </c>
      <c r="D87" s="20" t="s">
        <v>3</v>
      </c>
      <c r="E87" s="20" t="s">
        <v>3</v>
      </c>
      <c r="F87" s="20" t="s">
        <v>3</v>
      </c>
      <c r="G87" s="20" t="s">
        <v>3</v>
      </c>
      <c r="H87" s="20" t="s">
        <v>3</v>
      </c>
      <c r="I87" s="20" t="s">
        <v>3</v>
      </c>
      <c r="J87" s="20" t="s">
        <v>3</v>
      </c>
      <c r="K87" s="20" t="s">
        <v>3</v>
      </c>
      <c r="L87" s="20">
        <v>-2000000</v>
      </c>
      <c r="M87" s="20">
        <v>-275000000</v>
      </c>
      <c r="N87" s="20">
        <v>-161000000</v>
      </c>
      <c r="O87" s="20">
        <v>-25000000</v>
      </c>
      <c r="P87" s="20" t="s">
        <v>3</v>
      </c>
      <c r="Q87" s="20" t="s">
        <v>3</v>
      </c>
      <c r="R87" s="20" t="s">
        <v>3</v>
      </c>
      <c r="S87" s="20" t="s">
        <v>3</v>
      </c>
      <c r="T87" s="20" t="s">
        <v>3</v>
      </c>
      <c r="U87" s="20">
        <v>-300000000</v>
      </c>
      <c r="V87" s="20" t="s">
        <v>3</v>
      </c>
      <c r="W87" s="20" t="s">
        <v>3</v>
      </c>
      <c r="X87" s="20" t="s">
        <v>3</v>
      </c>
      <c r="Y87" s="20" t="s">
        <v>3</v>
      </c>
      <c r="Z87" s="20" t="s">
        <v>3</v>
      </c>
      <c r="AA87" s="20" t="s">
        <v>3</v>
      </c>
      <c r="AB87" s="20" t="s">
        <v>3</v>
      </c>
      <c r="AC87" s="20" t="s">
        <v>3</v>
      </c>
      <c r="AD87" s="20" t="s">
        <v>3</v>
      </c>
      <c r="AE87" s="20" t="s">
        <v>3</v>
      </c>
      <c r="AF87" s="20" t="s">
        <v>3</v>
      </c>
      <c r="AG87" s="20">
        <v>-2500000000</v>
      </c>
      <c r="AH87" s="20">
        <v>-3500000000</v>
      </c>
      <c r="AI87" s="20">
        <v>-6500000000</v>
      </c>
      <c r="AJ87" s="20">
        <v>-8805000000</v>
      </c>
      <c r="AK87" s="20">
        <v>-12629000000</v>
      </c>
      <c r="AL87" s="20">
        <v>-8750000000</v>
      </c>
      <c r="AM87" s="20">
        <v>-9543000000</v>
      </c>
    </row>
    <row r="88" spans="1:39" ht="18.75" x14ac:dyDescent="0.3">
      <c r="A88" s="19" t="s">
        <v>13</v>
      </c>
      <c r="B88" s="20" t="s">
        <v>3</v>
      </c>
      <c r="C88" s="20" t="s">
        <v>3</v>
      </c>
      <c r="D88" s="20" t="s">
        <v>3</v>
      </c>
      <c r="E88" s="20" t="s">
        <v>3</v>
      </c>
      <c r="F88" s="20">
        <v>96000000</v>
      </c>
      <c r="G88" s="20">
        <v>103500000</v>
      </c>
      <c r="H88" s="20">
        <v>257700000</v>
      </c>
      <c r="I88" s="20">
        <v>157200000</v>
      </c>
      <c r="J88" s="20">
        <v>85300000</v>
      </c>
      <c r="K88" s="20">
        <v>82081000</v>
      </c>
      <c r="L88" s="20">
        <v>86000000</v>
      </c>
      <c r="M88" s="20">
        <v>39000000</v>
      </c>
      <c r="N88" s="20">
        <v>34000000</v>
      </c>
      <c r="O88" s="20">
        <v>41000000</v>
      </c>
      <c r="P88" s="20">
        <v>86000000</v>
      </c>
      <c r="Q88" s="20">
        <v>85000000</v>
      </c>
      <c r="R88" s="20">
        <v>42000000</v>
      </c>
      <c r="S88" s="20">
        <v>105000000</v>
      </c>
      <c r="T88" s="20">
        <v>53000000</v>
      </c>
      <c r="U88" s="20">
        <v>427000000</v>
      </c>
      <c r="V88" s="20">
        <v>543000000</v>
      </c>
      <c r="W88" s="20">
        <v>318000000</v>
      </c>
      <c r="X88" s="20">
        <v>365000000</v>
      </c>
      <c r="Y88" s="20">
        <v>483000000</v>
      </c>
      <c r="Z88" s="20">
        <v>475000000</v>
      </c>
      <c r="AA88" s="20">
        <v>912000000</v>
      </c>
      <c r="AB88" s="20">
        <v>831000000</v>
      </c>
      <c r="AC88" s="20">
        <v>665000000</v>
      </c>
      <c r="AD88" s="20">
        <v>530000000</v>
      </c>
      <c r="AE88" s="20">
        <v>730000000</v>
      </c>
      <c r="AF88" s="20">
        <v>543000000</v>
      </c>
      <c r="AG88" s="20">
        <v>495000000</v>
      </c>
      <c r="AH88" s="20">
        <v>555000000</v>
      </c>
      <c r="AI88" s="20">
        <v>669000000</v>
      </c>
      <c r="AJ88" s="20">
        <v>781000000</v>
      </c>
      <c r="AK88" s="20">
        <v>880000000</v>
      </c>
      <c r="AL88" s="20">
        <v>1105000000</v>
      </c>
      <c r="AM88" s="20" t="s">
        <v>3</v>
      </c>
    </row>
    <row r="89" spans="1:39" ht="18.75" x14ac:dyDescent="0.3">
      <c r="A89" s="19" t="s">
        <v>12</v>
      </c>
      <c r="B89" s="20" t="s">
        <v>3</v>
      </c>
      <c r="C89" s="20" t="s">
        <v>3</v>
      </c>
      <c r="D89" s="20" t="s">
        <v>3</v>
      </c>
      <c r="E89" s="20" t="s">
        <v>3</v>
      </c>
      <c r="F89" s="20">
        <v>-12900000</v>
      </c>
      <c r="G89" s="20">
        <v>-569600000</v>
      </c>
      <c r="H89" s="20">
        <v>-184700000</v>
      </c>
      <c r="I89" s="20">
        <v>-212600000</v>
      </c>
      <c r="J89" s="20">
        <v>-273500000</v>
      </c>
      <c r="K89" s="20" t="s">
        <v>3</v>
      </c>
      <c r="L89" s="20" t="s">
        <v>3</v>
      </c>
      <c r="M89" s="20" t="s">
        <v>3</v>
      </c>
      <c r="N89" s="20" t="s">
        <v>3</v>
      </c>
      <c r="O89" s="20" t="s">
        <v>3</v>
      </c>
      <c r="P89" s="20">
        <v>-75000000</v>
      </c>
      <c r="Q89" s="20">
        <v>-116000000</v>
      </c>
      <c r="R89" s="20" t="s">
        <v>3</v>
      </c>
      <c r="S89" s="20" t="s">
        <v>3</v>
      </c>
      <c r="T89" s="20">
        <v>-26000000</v>
      </c>
      <c r="U89" s="20" t="s">
        <v>3</v>
      </c>
      <c r="V89" s="20" t="s">
        <v>3</v>
      </c>
      <c r="W89" s="20">
        <v>-355000000</v>
      </c>
      <c r="X89" s="20">
        <v>-3000000</v>
      </c>
      <c r="Y89" s="20">
        <v>-124000000</v>
      </c>
      <c r="Z89" s="20" t="s">
        <v>3</v>
      </c>
      <c r="AA89" s="20" t="s">
        <v>3</v>
      </c>
      <c r="AB89" s="20" t="s">
        <v>3</v>
      </c>
      <c r="AC89" s="20" t="s">
        <v>3</v>
      </c>
      <c r="AD89" s="20">
        <v>-22860000000</v>
      </c>
      <c r="AE89" s="20">
        <v>-45000000000</v>
      </c>
      <c r="AF89" s="20">
        <v>-35253000000</v>
      </c>
      <c r="AG89" s="20">
        <v>-29722000000</v>
      </c>
      <c r="AH89" s="20">
        <v>-32900000000</v>
      </c>
      <c r="AI89" s="20">
        <v>-72738000000</v>
      </c>
      <c r="AJ89" s="20">
        <v>-66897000000</v>
      </c>
      <c r="AK89" s="20">
        <v>-72358000000</v>
      </c>
      <c r="AL89" s="20">
        <v>-85971000000</v>
      </c>
      <c r="AM89" s="20">
        <v>-89402000000</v>
      </c>
    </row>
    <row r="90" spans="1:39" ht="18.75" x14ac:dyDescent="0.3">
      <c r="A90" s="19" t="s">
        <v>11</v>
      </c>
      <c r="B90" s="20" t="s">
        <v>3</v>
      </c>
      <c r="C90" s="20" t="s">
        <v>3</v>
      </c>
      <c r="D90" s="20" t="s">
        <v>3</v>
      </c>
      <c r="E90" s="20" t="s">
        <v>3</v>
      </c>
      <c r="F90" s="20">
        <v>-50300000</v>
      </c>
      <c r="G90" s="20">
        <v>-53800000</v>
      </c>
      <c r="H90" s="20">
        <v>-56500000</v>
      </c>
      <c r="I90" s="20">
        <v>-57200000</v>
      </c>
      <c r="J90" s="20">
        <v>-55600000</v>
      </c>
      <c r="K90" s="20">
        <v>-56572000</v>
      </c>
      <c r="L90" s="20">
        <v>-58000000</v>
      </c>
      <c r="M90" s="20">
        <v>-14000000</v>
      </c>
      <c r="N90" s="20" t="s">
        <v>3</v>
      </c>
      <c r="O90" s="20" t="s">
        <v>3</v>
      </c>
      <c r="P90" s="20" t="s">
        <v>3</v>
      </c>
      <c r="Q90" s="20" t="s">
        <v>3</v>
      </c>
      <c r="R90" s="20" t="s">
        <v>3</v>
      </c>
      <c r="S90" s="20" t="s">
        <v>3</v>
      </c>
      <c r="T90" s="20" t="s">
        <v>3</v>
      </c>
      <c r="U90" s="20" t="s">
        <v>3</v>
      </c>
      <c r="V90" s="20" t="s">
        <v>3</v>
      </c>
      <c r="W90" s="20" t="s">
        <v>3</v>
      </c>
      <c r="X90" s="20" t="s">
        <v>3</v>
      </c>
      <c r="Y90" s="20" t="s">
        <v>3</v>
      </c>
      <c r="Z90" s="20" t="s">
        <v>3</v>
      </c>
      <c r="AA90" s="20" t="s">
        <v>3</v>
      </c>
      <c r="AB90" s="20" t="s">
        <v>3</v>
      </c>
      <c r="AC90" s="20">
        <v>-2488000000</v>
      </c>
      <c r="AD90" s="20">
        <v>-10564000000</v>
      </c>
      <c r="AE90" s="20">
        <v>-11126000000</v>
      </c>
      <c r="AF90" s="20">
        <v>-11561000000</v>
      </c>
      <c r="AG90" s="20">
        <v>-12150000000</v>
      </c>
      <c r="AH90" s="20">
        <v>-12769000000</v>
      </c>
      <c r="AI90" s="20">
        <v>-13712000000</v>
      </c>
      <c r="AJ90" s="20">
        <v>-14119000000</v>
      </c>
      <c r="AK90" s="20">
        <v>-14081000000</v>
      </c>
      <c r="AL90" s="20">
        <v>-14467000000</v>
      </c>
      <c r="AM90" s="20">
        <v>-14841000000</v>
      </c>
    </row>
    <row r="91" spans="1:39" ht="18.75" x14ac:dyDescent="0.3">
      <c r="A91" s="19" t="s">
        <v>10</v>
      </c>
      <c r="B91" s="20" t="s">
        <v>3</v>
      </c>
      <c r="C91" s="20" t="s">
        <v>3</v>
      </c>
      <c r="D91" s="20" t="s">
        <v>3</v>
      </c>
      <c r="E91" s="20" t="s">
        <v>3</v>
      </c>
      <c r="F91" s="20">
        <v>-71100000</v>
      </c>
      <c r="G91" s="20">
        <v>65900000</v>
      </c>
      <c r="H91" s="20">
        <v>26000000</v>
      </c>
      <c r="I91" s="20">
        <v>35900000</v>
      </c>
      <c r="J91" s="20">
        <v>590700000</v>
      </c>
      <c r="K91" s="20">
        <v>-233627000</v>
      </c>
      <c r="L91" s="20">
        <v>169000000</v>
      </c>
      <c r="M91" s="20">
        <v>646000000</v>
      </c>
      <c r="N91" s="20">
        <v>150000000</v>
      </c>
      <c r="O91" s="20">
        <v>3000000</v>
      </c>
      <c r="P91" s="20" t="s">
        <v>3</v>
      </c>
      <c r="Q91" s="20" t="s">
        <v>3</v>
      </c>
      <c r="R91" s="20" t="s">
        <v>3</v>
      </c>
      <c r="S91" s="20" t="s">
        <v>3</v>
      </c>
      <c r="T91" s="20" t="s">
        <v>3</v>
      </c>
      <c r="U91" s="20" t="s">
        <v>3</v>
      </c>
      <c r="V91" s="20" t="s">
        <v>3</v>
      </c>
      <c r="W91" s="20">
        <v>361000000</v>
      </c>
      <c r="X91" s="20">
        <v>377000000</v>
      </c>
      <c r="Y91" s="20">
        <v>757000000</v>
      </c>
      <c r="Z91" s="20">
        <v>188000000</v>
      </c>
      <c r="AA91" s="20">
        <v>345000000</v>
      </c>
      <c r="AB91" s="20">
        <v>613000000</v>
      </c>
      <c r="AC91" s="20">
        <v>125000000</v>
      </c>
      <c r="AD91" s="20">
        <v>16515000000</v>
      </c>
      <c r="AE91" s="20">
        <v>17847000000</v>
      </c>
      <c r="AF91" s="20">
        <v>28555000000</v>
      </c>
      <c r="AG91" s="20">
        <v>23394000000</v>
      </c>
      <c r="AH91" s="20">
        <v>31267000000</v>
      </c>
      <c r="AI91" s="20">
        <v>4405000000</v>
      </c>
      <c r="AJ91" s="20">
        <v>-1936000000</v>
      </c>
      <c r="AK91" s="20">
        <v>11368000000</v>
      </c>
      <c r="AL91" s="20">
        <v>14730000000</v>
      </c>
      <c r="AM91" s="20">
        <v>3037000000</v>
      </c>
    </row>
    <row r="92" spans="1:39" ht="18.75" x14ac:dyDescent="0.3">
      <c r="A92" s="21" t="s">
        <v>9</v>
      </c>
      <c r="B92" s="22" t="s">
        <v>3</v>
      </c>
      <c r="C92" s="22" t="s">
        <v>3</v>
      </c>
      <c r="D92" s="22" t="s">
        <v>3</v>
      </c>
      <c r="E92" s="22" t="s">
        <v>3</v>
      </c>
      <c r="F92" s="22">
        <v>-38300000</v>
      </c>
      <c r="G92" s="22">
        <v>-454000000</v>
      </c>
      <c r="H92" s="22">
        <v>42500000</v>
      </c>
      <c r="I92" s="22">
        <v>-76700000</v>
      </c>
      <c r="J92" s="22">
        <v>346900000</v>
      </c>
      <c r="K92" s="22">
        <v>-208118000</v>
      </c>
      <c r="L92" s="22">
        <v>195000000</v>
      </c>
      <c r="M92" s="22">
        <v>396000000</v>
      </c>
      <c r="N92" s="22">
        <v>23000000</v>
      </c>
      <c r="O92" s="22">
        <v>19000000</v>
      </c>
      <c r="P92" s="22">
        <v>11000000</v>
      </c>
      <c r="Q92" s="22">
        <v>-31000000</v>
      </c>
      <c r="R92" s="22">
        <v>42000000</v>
      </c>
      <c r="S92" s="22">
        <v>105000000</v>
      </c>
      <c r="T92" s="22">
        <v>27000000</v>
      </c>
      <c r="U92" s="22">
        <v>127000000</v>
      </c>
      <c r="V92" s="22">
        <v>543000000</v>
      </c>
      <c r="W92" s="22">
        <v>324000000</v>
      </c>
      <c r="X92" s="22">
        <v>739000000</v>
      </c>
      <c r="Y92" s="22">
        <v>1116000000</v>
      </c>
      <c r="Z92" s="22">
        <v>663000000</v>
      </c>
      <c r="AA92" s="22">
        <v>1257000000</v>
      </c>
      <c r="AB92" s="22">
        <v>1444000000</v>
      </c>
      <c r="AC92" s="22">
        <v>-1698000000</v>
      </c>
      <c r="AD92" s="22">
        <v>-16379000000</v>
      </c>
      <c r="AE92" s="22">
        <v>-37549000000</v>
      </c>
      <c r="AF92" s="22">
        <v>-17716000000</v>
      </c>
      <c r="AG92" s="22">
        <v>-20483000000</v>
      </c>
      <c r="AH92" s="22">
        <v>-17347000000</v>
      </c>
      <c r="AI92" s="22">
        <v>-87876000000</v>
      </c>
      <c r="AJ92" s="22">
        <v>-90976000000</v>
      </c>
      <c r="AK92" s="22">
        <v>-86820000000</v>
      </c>
      <c r="AL92" s="22">
        <v>-93353000000</v>
      </c>
      <c r="AM92" s="22">
        <v>-110749000000</v>
      </c>
    </row>
    <row r="93" spans="1:39" ht="18.75" x14ac:dyDescent="0.3">
      <c r="A93" s="19" t="s">
        <v>8</v>
      </c>
      <c r="B93" s="20" t="s">
        <v>3</v>
      </c>
      <c r="C93" s="20" t="s">
        <v>3</v>
      </c>
      <c r="D93" s="20" t="s">
        <v>3</v>
      </c>
      <c r="E93" s="20" t="s">
        <v>3</v>
      </c>
      <c r="F93" s="20" t="s">
        <v>3</v>
      </c>
      <c r="G93" s="20" t="s">
        <v>3</v>
      </c>
      <c r="H93" s="20" t="s">
        <v>3</v>
      </c>
      <c r="I93" s="20" t="s">
        <v>3</v>
      </c>
      <c r="J93" s="20" t="s">
        <v>3</v>
      </c>
      <c r="K93" s="20" t="s">
        <v>3</v>
      </c>
      <c r="L93" s="20" t="s">
        <v>3</v>
      </c>
      <c r="M93" s="20" t="s">
        <v>3</v>
      </c>
      <c r="N93" s="20" t="s">
        <v>3</v>
      </c>
      <c r="O93" s="20" t="s">
        <v>3</v>
      </c>
      <c r="P93" s="20" t="s">
        <v>3</v>
      </c>
      <c r="Q93" s="20" t="s">
        <v>3</v>
      </c>
      <c r="R93" s="20" t="s">
        <v>3</v>
      </c>
      <c r="S93" s="20" t="s">
        <v>3</v>
      </c>
      <c r="T93" s="20" t="s">
        <v>3</v>
      </c>
      <c r="U93" s="20" t="s">
        <v>3</v>
      </c>
      <c r="V93" s="20" t="s">
        <v>3</v>
      </c>
      <c r="W93" s="20" t="s">
        <v>3</v>
      </c>
      <c r="X93" s="20" t="s">
        <v>3</v>
      </c>
      <c r="Y93" s="20" t="s">
        <v>3</v>
      </c>
      <c r="Z93" s="20" t="s">
        <v>3</v>
      </c>
      <c r="AA93" s="20" t="s">
        <v>3</v>
      </c>
      <c r="AB93" s="20" t="s">
        <v>3</v>
      </c>
      <c r="AC93" s="20" t="s">
        <v>3</v>
      </c>
      <c r="AD93" s="20" t="s">
        <v>3</v>
      </c>
      <c r="AE93" s="20" t="s">
        <v>3</v>
      </c>
      <c r="AF93" s="20" t="s">
        <v>3</v>
      </c>
      <c r="AG93" s="20" t="s">
        <v>3</v>
      </c>
      <c r="AH93" s="20" t="s">
        <v>3</v>
      </c>
      <c r="AI93" s="20" t="s">
        <v>3</v>
      </c>
      <c r="AJ93" s="20" t="s">
        <v>3</v>
      </c>
      <c r="AK93" s="20" t="s">
        <v>3</v>
      </c>
      <c r="AL93" s="20" t="s">
        <v>3</v>
      </c>
      <c r="AM93" s="20" t="s">
        <v>3</v>
      </c>
    </row>
    <row r="94" spans="1:39" ht="18.75" x14ac:dyDescent="0.3">
      <c r="A94" s="21" t="s">
        <v>7</v>
      </c>
      <c r="B94" s="22" t="s">
        <v>3</v>
      </c>
      <c r="C94" s="22" t="s">
        <v>3</v>
      </c>
      <c r="D94" s="22" t="s">
        <v>3</v>
      </c>
      <c r="E94" s="22" t="s">
        <v>3</v>
      </c>
      <c r="F94" s="22">
        <v>-38300000</v>
      </c>
      <c r="G94" s="22">
        <v>-454000000</v>
      </c>
      <c r="H94" s="22">
        <v>42500000</v>
      </c>
      <c r="I94" s="22">
        <v>-76700000</v>
      </c>
      <c r="J94" s="22">
        <v>346900000</v>
      </c>
      <c r="K94" s="22">
        <v>527075000</v>
      </c>
      <c r="L94" s="22">
        <v>-447000000</v>
      </c>
      <c r="M94" s="22">
        <v>796000000</v>
      </c>
      <c r="N94" s="22">
        <v>-322000000</v>
      </c>
      <c r="O94" s="22">
        <v>251000000</v>
      </c>
      <c r="P94" s="22">
        <v>-155000000</v>
      </c>
      <c r="Q94" s="22">
        <v>-135000000</v>
      </c>
      <c r="R94" s="22">
        <v>1119000000</v>
      </c>
      <c r="S94" s="22">
        <v>-58000000</v>
      </c>
      <c r="T94" s="22">
        <v>1144000000</v>
      </c>
      <c r="U94" s="22">
        <v>-427000000</v>
      </c>
      <c r="V94" s="22">
        <v>522000000</v>
      </c>
      <c r="W94" s="22">
        <v>2901000000</v>
      </c>
      <c r="X94" s="22">
        <v>2960000000</v>
      </c>
      <c r="Y94" s="22">
        <v>2523000000</v>
      </c>
      <c r="Z94" s="22">
        <v>-6612000000</v>
      </c>
      <c r="AA94" s="22">
        <v>5998000000</v>
      </c>
      <c r="AB94" s="22">
        <v>-1446000000</v>
      </c>
      <c r="AC94" s="22">
        <v>931000000</v>
      </c>
      <c r="AD94" s="22">
        <v>3513000000</v>
      </c>
      <c r="AE94" s="22">
        <v>-415000000</v>
      </c>
      <c r="AF94" s="22">
        <v>7276000000</v>
      </c>
      <c r="AG94" s="22">
        <v>-636000000</v>
      </c>
      <c r="AH94" s="22">
        <v>-195000000</v>
      </c>
      <c r="AI94" s="22">
        <v>5624000000</v>
      </c>
      <c r="AJ94" s="22">
        <v>24311000000</v>
      </c>
      <c r="AK94" s="22">
        <v>-10435000000</v>
      </c>
      <c r="AL94" s="22">
        <v>-3860000000</v>
      </c>
      <c r="AM94" s="22">
        <v>-10952000000</v>
      </c>
    </row>
    <row r="95" spans="1:39" ht="18.75" x14ac:dyDescent="0.3">
      <c r="A95" s="19" t="s">
        <v>6</v>
      </c>
      <c r="B95" s="20" t="s">
        <v>3</v>
      </c>
      <c r="C95" s="20" t="s">
        <v>3</v>
      </c>
      <c r="D95" s="20" t="s">
        <v>3</v>
      </c>
      <c r="E95" s="20" t="s">
        <v>3</v>
      </c>
      <c r="F95" s="20">
        <v>372400000</v>
      </c>
      <c r="G95" s="20">
        <v>438300000</v>
      </c>
      <c r="H95" s="20">
        <v>374700000</v>
      </c>
      <c r="I95" s="20">
        <v>604100000</v>
      </c>
      <c r="J95" s="20">
        <v>498600000</v>
      </c>
      <c r="K95" s="20">
        <v>676413000</v>
      </c>
      <c r="L95" s="20">
        <v>1203000000</v>
      </c>
      <c r="M95" s="20">
        <v>756000000</v>
      </c>
      <c r="N95" s="20">
        <v>1552000000</v>
      </c>
      <c r="O95" s="20">
        <v>1230000000</v>
      </c>
      <c r="P95" s="20">
        <v>1481000000</v>
      </c>
      <c r="Q95" s="20">
        <v>1326000000</v>
      </c>
      <c r="R95" s="20">
        <v>1191000000</v>
      </c>
      <c r="S95" s="20">
        <v>2310000000</v>
      </c>
      <c r="T95" s="20">
        <v>2252000000</v>
      </c>
      <c r="U95" s="20">
        <v>3396000000</v>
      </c>
      <c r="V95" s="20">
        <v>2969000000</v>
      </c>
      <c r="W95" s="20">
        <v>3491000000</v>
      </c>
      <c r="X95" s="20">
        <v>6392000000</v>
      </c>
      <c r="Y95" s="20">
        <v>9352000000</v>
      </c>
      <c r="Z95" s="20">
        <v>11875000000</v>
      </c>
      <c r="AA95" s="20">
        <v>5263000000</v>
      </c>
      <c r="AB95" s="20">
        <v>11261000000</v>
      </c>
      <c r="AC95" s="20">
        <v>9815000000</v>
      </c>
      <c r="AD95" s="20">
        <v>10746000000</v>
      </c>
      <c r="AE95" s="20">
        <v>14259000000</v>
      </c>
      <c r="AF95" s="20">
        <v>13844000000</v>
      </c>
      <c r="AG95" s="20">
        <v>21120000000</v>
      </c>
      <c r="AH95" s="20">
        <v>20484000000</v>
      </c>
      <c r="AI95" s="20">
        <v>20289000000</v>
      </c>
      <c r="AJ95" s="20">
        <v>25913000000</v>
      </c>
      <c r="AK95" s="20">
        <v>50224000000</v>
      </c>
      <c r="AL95" s="20">
        <v>39789000000</v>
      </c>
      <c r="AM95" s="20">
        <v>35929000000</v>
      </c>
    </row>
    <row r="96" spans="1:39" ht="19.5" thickBot="1" x14ac:dyDescent="0.35">
      <c r="A96" s="24" t="s">
        <v>5</v>
      </c>
      <c r="B96" s="25" t="s">
        <v>3</v>
      </c>
      <c r="C96" s="25" t="s">
        <v>3</v>
      </c>
      <c r="D96" s="25" t="s">
        <v>3</v>
      </c>
      <c r="E96" s="25" t="s">
        <v>3</v>
      </c>
      <c r="F96" s="25" t="s">
        <v>3</v>
      </c>
      <c r="G96" s="25" t="s">
        <v>3</v>
      </c>
      <c r="H96" s="25" t="s">
        <v>3</v>
      </c>
      <c r="I96" s="25" t="s">
        <v>3</v>
      </c>
      <c r="J96" s="25" t="s">
        <v>3</v>
      </c>
      <c r="K96" s="25">
        <v>1203488000</v>
      </c>
      <c r="L96" s="25">
        <v>756000000</v>
      </c>
      <c r="M96" s="25">
        <v>1552000000</v>
      </c>
      <c r="N96" s="25">
        <v>1230000000</v>
      </c>
      <c r="O96" s="25">
        <v>1481000000</v>
      </c>
      <c r="P96" s="25">
        <v>1326000000</v>
      </c>
      <c r="Q96" s="25">
        <v>1191000000</v>
      </c>
      <c r="R96" s="25">
        <v>2310000000</v>
      </c>
      <c r="S96" s="25">
        <v>2252000000</v>
      </c>
      <c r="T96" s="25">
        <v>3396000000</v>
      </c>
      <c r="U96" s="25">
        <v>2969000000</v>
      </c>
      <c r="V96" s="25">
        <v>3491000000</v>
      </c>
      <c r="W96" s="25">
        <v>6392000000</v>
      </c>
      <c r="X96" s="25">
        <v>9352000000</v>
      </c>
      <c r="Y96" s="25">
        <v>11875000000</v>
      </c>
      <c r="Z96" s="25">
        <v>5263000000</v>
      </c>
      <c r="AA96" s="25">
        <v>11261000000</v>
      </c>
      <c r="AB96" s="25">
        <v>9815000000</v>
      </c>
      <c r="AC96" s="25">
        <v>10746000000</v>
      </c>
      <c r="AD96" s="25">
        <v>14259000000</v>
      </c>
      <c r="AE96" s="25">
        <v>13844000000</v>
      </c>
      <c r="AF96" s="25">
        <v>21120000000</v>
      </c>
      <c r="AG96" s="25">
        <v>20484000000</v>
      </c>
      <c r="AH96" s="25">
        <v>20289000000</v>
      </c>
      <c r="AI96" s="25">
        <v>25913000000</v>
      </c>
      <c r="AJ96" s="25">
        <v>50224000000</v>
      </c>
      <c r="AK96" s="25">
        <v>39789000000</v>
      </c>
      <c r="AL96" s="25">
        <v>35929000000</v>
      </c>
      <c r="AM96" s="25">
        <v>24977000000</v>
      </c>
    </row>
    <row r="97" spans="1:39" ht="19.5" thickTop="1" x14ac:dyDescent="0.3">
      <c r="A97" s="19" t="s">
        <v>4</v>
      </c>
      <c r="B97" s="20" t="s">
        <v>3</v>
      </c>
      <c r="C97" s="20" t="s">
        <v>3</v>
      </c>
      <c r="D97" s="20" t="s">
        <v>3</v>
      </c>
      <c r="E97" s="20" t="s">
        <v>3</v>
      </c>
      <c r="F97" s="20">
        <v>268300000</v>
      </c>
      <c r="G97" s="20">
        <v>739600000</v>
      </c>
      <c r="H97" s="20">
        <v>-89600000</v>
      </c>
      <c r="I97" s="20">
        <v>688800000</v>
      </c>
      <c r="J97" s="20">
        <v>-874900000</v>
      </c>
      <c r="K97" s="20">
        <v>577408000</v>
      </c>
      <c r="L97" s="20">
        <v>-399000000</v>
      </c>
      <c r="M97" s="20">
        <v>452000000</v>
      </c>
      <c r="N97" s="20">
        <v>135000000</v>
      </c>
      <c r="O97" s="20">
        <v>719000000</v>
      </c>
      <c r="P97" s="20">
        <v>751000000</v>
      </c>
      <c r="Q97" s="20">
        <v>719000000</v>
      </c>
      <c r="R97" s="20">
        <v>-47000000</v>
      </c>
      <c r="S97" s="20">
        <v>-85000000</v>
      </c>
      <c r="T97" s="20">
        <v>125000000</v>
      </c>
      <c r="U97" s="20">
        <v>758000000</v>
      </c>
      <c r="V97" s="20">
        <v>2275000000</v>
      </c>
      <c r="W97" s="20">
        <v>1563000000</v>
      </c>
      <c r="X97" s="20">
        <v>4484000000</v>
      </c>
      <c r="Y97" s="20">
        <v>8397000000</v>
      </c>
      <c r="Z97" s="20">
        <v>8946000000</v>
      </c>
      <c r="AA97" s="20">
        <v>16474000000</v>
      </c>
      <c r="AB97" s="20">
        <v>30077000000</v>
      </c>
      <c r="AC97" s="20">
        <v>41454000000</v>
      </c>
      <c r="AD97" s="20">
        <v>44590000000</v>
      </c>
      <c r="AE97" s="20">
        <v>49900000000</v>
      </c>
      <c r="AF97" s="20">
        <v>69778000000</v>
      </c>
      <c r="AG97" s="20">
        <v>52276000000</v>
      </c>
      <c r="AH97" s="20">
        <v>50803000000</v>
      </c>
      <c r="AI97" s="20">
        <v>64121000000</v>
      </c>
      <c r="AJ97" s="20">
        <v>58896000000</v>
      </c>
      <c r="AK97" s="20">
        <v>73365000000</v>
      </c>
      <c r="AL97" s="20">
        <v>92953000000</v>
      </c>
      <c r="AM97" s="20">
        <v>111443000000</v>
      </c>
    </row>
    <row r="98" spans="1:39" ht="18.75" x14ac:dyDescent="0.3">
      <c r="A98" s="19" t="s">
        <v>2</v>
      </c>
      <c r="B98" s="26" t="s">
        <v>1</v>
      </c>
      <c r="C98" s="26" t="s">
        <v>1</v>
      </c>
      <c r="D98" s="26" t="s">
        <v>1</v>
      </c>
      <c r="E98" s="26" t="s">
        <v>1</v>
      </c>
      <c r="F98" s="26" t="s">
        <v>1</v>
      </c>
      <c r="G98" s="26" t="s">
        <v>1</v>
      </c>
      <c r="H98" s="26" t="s">
        <v>1</v>
      </c>
      <c r="I98" s="26" t="s">
        <v>1</v>
      </c>
      <c r="J98" s="26" t="s">
        <v>1</v>
      </c>
      <c r="K98" s="26" t="s">
        <v>1</v>
      </c>
      <c r="L98" s="26" t="s">
        <v>1</v>
      </c>
      <c r="M98" s="26" t="s">
        <v>1</v>
      </c>
      <c r="N98" s="26" t="s">
        <v>1</v>
      </c>
      <c r="O98" s="26" t="s">
        <v>1</v>
      </c>
      <c r="P98" s="26" t="s">
        <v>1</v>
      </c>
      <c r="Q98" s="26" t="s">
        <v>1</v>
      </c>
      <c r="R98" s="26" t="s">
        <v>1</v>
      </c>
      <c r="S98" s="26" t="s">
        <v>1</v>
      </c>
      <c r="T98" s="26" t="s">
        <v>1</v>
      </c>
      <c r="U98" s="26" t="s">
        <v>1</v>
      </c>
      <c r="V98" s="26" t="s">
        <v>1</v>
      </c>
      <c r="W98" s="26" t="s">
        <v>1</v>
      </c>
      <c r="X98" s="26" t="s">
        <v>1</v>
      </c>
      <c r="Y98" s="26" t="s">
        <v>1</v>
      </c>
      <c r="Z98" s="26" t="s">
        <v>1</v>
      </c>
      <c r="AA98" s="26" t="s">
        <v>1</v>
      </c>
      <c r="AB98" s="26" t="s">
        <v>1</v>
      </c>
      <c r="AC98" s="26" t="s">
        <v>1</v>
      </c>
      <c r="AD98" s="26" t="s">
        <v>1</v>
      </c>
      <c r="AE98" s="26" t="s">
        <v>1</v>
      </c>
      <c r="AF98" s="26" t="s">
        <v>1</v>
      </c>
      <c r="AG98" s="26" t="s">
        <v>1</v>
      </c>
      <c r="AH98" s="26" t="s">
        <v>1</v>
      </c>
      <c r="AI98" s="26" t="s">
        <v>1</v>
      </c>
      <c r="AJ98" s="26" t="s">
        <v>1</v>
      </c>
      <c r="AK98" s="26" t="s">
        <v>1</v>
      </c>
      <c r="AL98" s="26" t="s">
        <v>1</v>
      </c>
      <c r="AM98" s="26" t="s">
        <v>1</v>
      </c>
    </row>
    <row r="101" spans="1:39" x14ac:dyDescent="0.25">
      <c r="A101" s="1" t="s">
        <v>0</v>
      </c>
    </row>
  </sheetData>
  <hyperlinks>
    <hyperlink ref="A1" r:id="rId1" tooltip="https://roic.ai/company/AAPL" xr:uid="{0FE6113E-7416-4812-BD05-C6A85FFB6649}"/>
    <hyperlink ref="B30" r:id="rId2" tooltip="https://sec.gov" xr:uid="{B9F71760-0B1F-44AC-8958-5428D8788A35}"/>
    <hyperlink ref="B68" r:id="rId3" tooltip="https://sec.gov" xr:uid="{F09861BC-6139-4089-99E8-34A306395167}"/>
    <hyperlink ref="B98" r:id="rId4" tooltip="https://sec.gov" xr:uid="{9F1B1492-DE6F-4906-BED3-0D77FEF6EFBE}"/>
    <hyperlink ref="C30" r:id="rId5" tooltip="https://sec.gov" xr:uid="{0E600130-042B-4951-B654-EAE28EF78BA2}"/>
    <hyperlink ref="C68" r:id="rId6" tooltip="https://sec.gov" xr:uid="{57E1127D-1A6E-4363-A902-26C631A707BC}"/>
    <hyperlink ref="C98" r:id="rId7" tooltip="https://sec.gov" xr:uid="{1A876537-4082-4E95-B349-E5993A810000}"/>
    <hyperlink ref="D30" r:id="rId8" tooltip="https://sec.gov" xr:uid="{170877F3-82A6-413E-88E5-F495EE75ED32}"/>
    <hyperlink ref="D68" r:id="rId9" tooltip="https://sec.gov" xr:uid="{F5DB54AA-96A5-4AFE-8D3E-F7EEF4663F9A}"/>
    <hyperlink ref="D98" r:id="rId10" tooltip="https://sec.gov" xr:uid="{C71153BC-2055-433C-B9D5-62FE7EFF371F}"/>
    <hyperlink ref="E30" r:id="rId11" tooltip="https://sec.gov" xr:uid="{B28B8B9D-CE06-4AEF-86C8-56F2EC54DCE1}"/>
    <hyperlink ref="E68" r:id="rId12" tooltip="https://sec.gov" xr:uid="{28C31BB7-085F-42A7-9F6A-160CFBB5C9DE}"/>
    <hyperlink ref="E98" r:id="rId13" tooltip="https://sec.gov" xr:uid="{61374C1E-3C39-4E94-AC09-6EBD45DFE836}"/>
    <hyperlink ref="F30" r:id="rId14" tooltip="https://sec.gov" xr:uid="{1844CD98-D91C-44AF-ABFB-A0FC0CB4B8EE}"/>
    <hyperlink ref="F68" r:id="rId15" tooltip="https://sec.gov" xr:uid="{B9C52F12-C682-4D5D-9996-7949A81BD3DB}"/>
    <hyperlink ref="F98" r:id="rId16" tooltip="https://sec.gov" xr:uid="{4388544C-C4B9-4DA2-AC24-859C7A25B3CB}"/>
    <hyperlink ref="G30" r:id="rId17" tooltip="https://sec.gov" xr:uid="{1CA22E11-A19E-4B65-AED3-AE9E0F0C7583}"/>
    <hyperlink ref="G68" r:id="rId18" tooltip="https://sec.gov" xr:uid="{BC1F3687-B0AE-4823-A8F4-51D8BE797757}"/>
    <hyperlink ref="G98" r:id="rId19" tooltip="https://sec.gov" xr:uid="{55139E72-66DB-4BB1-8520-841818FF1B61}"/>
    <hyperlink ref="H30" r:id="rId20" tooltip="https://sec.gov" xr:uid="{DC32DBD5-EFD4-48EF-84AD-61C23CD2A1EB}"/>
    <hyperlink ref="H68" r:id="rId21" tooltip="https://sec.gov" xr:uid="{DD117979-137D-4F51-BC8D-7E02A0100AFA}"/>
    <hyperlink ref="H98" r:id="rId22" tooltip="https://sec.gov" xr:uid="{1AEBC195-4C50-4790-B80B-7C3949DAB65F}"/>
    <hyperlink ref="I30" r:id="rId23" tooltip="https://sec.gov" xr:uid="{E6AAE120-4422-467C-8BFD-8416D6423FEF}"/>
    <hyperlink ref="I68" r:id="rId24" tooltip="https://sec.gov" xr:uid="{738DF8C0-6C8F-44CA-BCFC-11E3B6333347}"/>
    <hyperlink ref="I98" r:id="rId25" tooltip="https://sec.gov" xr:uid="{89EAC711-9074-4EA3-AC64-E30045AD5013}"/>
    <hyperlink ref="J30" r:id="rId26" tooltip="https://sec.gov" xr:uid="{80173F81-1E09-4A99-9D18-A0F9DE0C67BD}"/>
    <hyperlink ref="J68" r:id="rId27" tooltip="https://sec.gov" xr:uid="{8F8CCEFE-BA13-4C4D-9FBC-3D87979FA880}"/>
    <hyperlink ref="J98" r:id="rId28" tooltip="https://sec.gov" xr:uid="{842CF69F-2BCF-4E04-A4C4-ECE9B57DFF09}"/>
    <hyperlink ref="K30" r:id="rId29" tooltip="https://www.sec.gov/Archives/edgar/data/320193/000032019394000016/0000320193-94-000016-index.html" xr:uid="{52CD980D-9561-4F1C-B668-BA1E03EC0F1E}"/>
    <hyperlink ref="K68" r:id="rId30" tooltip="https://www.sec.gov/Archives/edgar/data/320193/000032019394000016/0000320193-94-000016-index.html" xr:uid="{289C76C7-15C9-4D71-A410-87A7AB6C471F}"/>
    <hyperlink ref="K98" r:id="rId31" tooltip="https://www.sec.gov/Archives/edgar/data/320193/000032019394000016/0000320193-94-000016-index.html" xr:uid="{59C6A32A-E5ED-4DB6-ABE4-71404279C5FC}"/>
    <hyperlink ref="L30" r:id="rId32" tooltip="https://www.sec.gov/Archives/edgar/data/320193/000032019395000016/0000320193-95-000016-index.html" xr:uid="{E734CC8A-B03A-452E-99AC-93476D18A7F2}"/>
    <hyperlink ref="L68" r:id="rId33" tooltip="https://www.sec.gov/Archives/edgar/data/320193/000032019395000016/0000320193-95-000016-index.html" xr:uid="{6BD35375-8ABC-4527-9B2D-F2659871B330}"/>
    <hyperlink ref="L98" r:id="rId34" tooltip="https://www.sec.gov/Archives/edgar/data/320193/000032019395000016/0000320193-95-000016-index.html" xr:uid="{4E1E980C-C9BB-430B-9D8B-0FFB7FB85752}"/>
    <hyperlink ref="M30" r:id="rId35" tooltip="https://www.sec.gov/Archives/edgar/data/320193/000032019396000023/0000320193-96-000023-index.html" xr:uid="{5CCFC3D1-4844-4E36-A1AB-02AADB2E1633}"/>
    <hyperlink ref="M68" r:id="rId36" tooltip="https://www.sec.gov/Archives/edgar/data/320193/000032019396000023/0000320193-96-000023-index.html" xr:uid="{8ED5271A-91B9-4883-B733-653DDE27F4AF}"/>
    <hyperlink ref="M98" r:id="rId37" tooltip="https://www.sec.gov/Archives/edgar/data/320193/000032019396000023/0000320193-96-000023-index.html" xr:uid="{A8B1B12D-DD2C-4568-BF3F-668FB4297602}"/>
    <hyperlink ref="N30" r:id="rId38" tooltip="https://www.sec.gov/Archives/edgar/data/320193/000104746997006960/0001047469-97-006960-index.html" xr:uid="{FBA6CCFB-C4DF-44A7-BF8E-28458EEED202}"/>
    <hyperlink ref="N68" r:id="rId39" tooltip="https://www.sec.gov/Archives/edgar/data/320193/000104746997006960/0001047469-97-006960-index.html" xr:uid="{3700DC05-976A-474F-970F-2E04B57AFB66}"/>
    <hyperlink ref="N98" r:id="rId40" tooltip="https://www.sec.gov/Archives/edgar/data/320193/000104746997006960/0001047469-97-006960-index.html" xr:uid="{93FDA1F0-FBBD-4E5D-A8B7-6D0C4CDB4D0A}"/>
    <hyperlink ref="O30" r:id="rId41" tooltip="https://sec.gov" xr:uid="{78336A2F-BBAD-4EE3-9384-F3E8210769D7}"/>
    <hyperlink ref="O68" r:id="rId42" tooltip="https://sec.gov" xr:uid="{42E7FD52-088F-4E12-A158-2057CDFA9367}"/>
    <hyperlink ref="O98" r:id="rId43" tooltip="https://sec.gov" xr:uid="{7E6DA831-69FA-4B1C-8BBC-B34607E141CD}"/>
    <hyperlink ref="P30" r:id="rId44" tooltip="https://www.sec.gov/Archives/edgar/data/320193/000091205799010244/0000912057-99-010244-index.html" xr:uid="{8D4C5BB4-01FC-44B3-8542-9513B2AFC953}"/>
    <hyperlink ref="P68" r:id="rId45" tooltip="https://www.sec.gov/Archives/edgar/data/320193/000091205799010244/0000912057-99-010244-index.html" xr:uid="{12CF3834-EE70-494C-B7C0-0864859FFB51}"/>
    <hyperlink ref="P98" r:id="rId46" tooltip="https://www.sec.gov/Archives/edgar/data/320193/000091205799010244/0000912057-99-010244-index.html" xr:uid="{7DBBEEBC-4E03-4DFF-BBA5-EDCBFEB9B6D8}"/>
    <hyperlink ref="Q30" r:id="rId47" tooltip="https://www.sec.gov/Archives/edgar/data/320193/000091205700053623/0000912057-00-053623-index.html" xr:uid="{51DF0197-34A8-4C9F-A911-453B42114A6E}"/>
    <hyperlink ref="Q68" r:id="rId48" tooltip="https://www.sec.gov/Archives/edgar/data/320193/000091205700053623/0000912057-00-053623-index.html" xr:uid="{029A96AB-C518-4627-9A2F-F4F6264C502E}"/>
    <hyperlink ref="Q98" r:id="rId49" tooltip="https://www.sec.gov/Archives/edgar/data/320193/000091205700053623/0000912057-00-053623-index.html" xr:uid="{D1CA4C3B-379E-411C-8252-97284B022BC8}"/>
    <hyperlink ref="R30" r:id="rId50" tooltip="https://www.sec.gov/Archives/edgar/data/320193/000091205701544436/a2066171z10-k405.htm" xr:uid="{E1F81A6C-7425-4F16-97CB-1ADE252C9708}"/>
    <hyperlink ref="R68" r:id="rId51" tooltip="https://www.sec.gov/Archives/edgar/data/320193/000091205701544436/a2066171z10-k405.htm" xr:uid="{19D3373C-33F1-4DA1-8661-3C32C5BABA31}"/>
    <hyperlink ref="R98" r:id="rId52" tooltip="https://www.sec.gov/Archives/edgar/data/320193/000091205701544436/a2066171z10-k405.htm" xr:uid="{D945BBA1-0434-4944-B146-EF669245A884}"/>
    <hyperlink ref="S30" r:id="rId53" tooltip="https://www.sec.gov/Archives/edgar/data/320193/000104746902007674/0001047469-02-007674-index.html" xr:uid="{1D3EDB7E-5837-4E07-A9E6-DD69AD69CA44}"/>
    <hyperlink ref="S68" r:id="rId54" tooltip="https://www.sec.gov/Archives/edgar/data/320193/000104746902007674/0001047469-02-007674-index.html" xr:uid="{B4F7DE58-18E4-4F86-B639-93C71BAE01DE}"/>
    <hyperlink ref="S98" r:id="rId55" tooltip="https://www.sec.gov/Archives/edgar/data/320193/000104746902007674/0001047469-02-007674-index.html" xr:uid="{418F3D09-3E0A-43B4-8D39-5B5A5AA14CC9}"/>
    <hyperlink ref="T30" r:id="rId56" tooltip="https://www.sec.gov/Archives/edgar/data/320193/000104746903041604/a2124888z10-k.htm" xr:uid="{A005C80E-2D34-44F0-949F-981F0ECABB09}"/>
    <hyperlink ref="T68" r:id="rId57" tooltip="https://www.sec.gov/Archives/edgar/data/320193/000104746903041604/a2124888z10-k.htm" xr:uid="{EEAAD5E2-1949-4676-AB98-F6DACE5EC087}"/>
    <hyperlink ref="T98" r:id="rId58" tooltip="https://www.sec.gov/Archives/edgar/data/320193/000104746903041604/a2124888z10-k.htm" xr:uid="{5F26A957-F63B-411C-B4D6-203C2E3D4031}"/>
    <hyperlink ref="U30" r:id="rId59" tooltip="https://www.sec.gov/Archives/edgar/data/320193/000104746904035975/a2147337z10-k.htm" xr:uid="{A355A13B-21A8-49D5-B89B-FC3E08249013}"/>
    <hyperlink ref="U68" r:id="rId60" tooltip="https://www.sec.gov/Archives/edgar/data/320193/000104746904035975/a2147337z10-k.htm" xr:uid="{B4D9EA0B-8EDD-42BC-8437-2EC6CF95A98A}"/>
    <hyperlink ref="U98" r:id="rId61" tooltip="https://www.sec.gov/Archives/edgar/data/320193/000104746904035975/a2147337z10-k.htm" xr:uid="{EDE73C4F-DF0A-4F31-8F83-67C0FD0AB2A4}"/>
    <hyperlink ref="V30" r:id="rId62" tooltip="https://www.sec.gov/Archives/edgar/data/320193/000110465905058421/a05-20674_110k.htm" xr:uid="{9B4A31D6-8833-4991-B5C5-BDB1D5F959EA}"/>
    <hyperlink ref="V68" r:id="rId63" tooltip="https://www.sec.gov/Archives/edgar/data/320193/000110465905058421/a05-20674_110k.htm" xr:uid="{9E2396A7-4BC5-425A-8F78-0E5B8CD44DA4}"/>
    <hyperlink ref="V98" r:id="rId64" tooltip="https://www.sec.gov/Archives/edgar/data/320193/000110465905058421/a05-20674_110k.htm" xr:uid="{660A3160-A5E8-41EF-B4A7-7318B88F3E50}"/>
    <hyperlink ref="W30" r:id="rId65" tooltip="https://www.sec.gov/Archives/edgar/data/320193/000110465906084288/a06-25759_210k.htm" xr:uid="{D088D0BB-FA26-407E-95E9-73E759F93236}"/>
    <hyperlink ref="W68" r:id="rId66" tooltip="https://www.sec.gov/Archives/edgar/data/320193/000110465906084288/a06-25759_210k.htm" xr:uid="{3CE6AE8E-BC94-4189-BD86-4B7A432F9BFD}"/>
    <hyperlink ref="W98" r:id="rId67" tooltip="https://www.sec.gov/Archives/edgar/data/320193/000110465906084288/a06-25759_210k.htm" xr:uid="{366A2B9E-753C-42CE-B534-3A6F157C0182}"/>
    <hyperlink ref="X30" r:id="rId68" tooltip="https://www.sec.gov/Archives/edgar/data/320193/000104746907009340/0001047469-07-009340-index.html" xr:uid="{ACD197C4-CDE6-425E-87F7-A3AD4BF1CC70}"/>
    <hyperlink ref="X68" r:id="rId69" tooltip="https://www.sec.gov/Archives/edgar/data/320193/000104746907009340/0001047469-07-009340-index.html" xr:uid="{8AF841C8-B87D-44AD-B43A-DE0D52A26556}"/>
    <hyperlink ref="X98" r:id="rId70" tooltip="https://www.sec.gov/Archives/edgar/data/320193/000104746907009340/0001047469-07-009340-index.html" xr:uid="{AFB519D6-6ADD-4707-9900-84267278BE16}"/>
    <hyperlink ref="Y30" r:id="rId71" tooltip="https://www.sec.gov/Archives/edgar/data/320193/000119312508224958/0001193125-08-224958-index.html" xr:uid="{690A3038-9A9A-4EFC-9229-396E557EABCA}"/>
    <hyperlink ref="Y68" r:id="rId72" tooltip="https://www.sec.gov/Archives/edgar/data/320193/000119312508224958/0001193125-08-224958-index.html" xr:uid="{3146D51B-CCF0-4151-B7B3-1F7550C43C62}"/>
    <hyperlink ref="Y98" r:id="rId73" tooltip="https://www.sec.gov/Archives/edgar/data/320193/000119312508224958/0001193125-08-224958-index.html" xr:uid="{3A86719F-6921-49BA-8379-C9FE0F8190A6}"/>
    <hyperlink ref="Z30" r:id="rId74" tooltip="https://www.sec.gov/Archives/edgar/data/320193/000119312509214859/0001193125-09-214859-index.html" xr:uid="{C1D8F304-81BB-44F5-81B4-3D6FD4671ABE}"/>
    <hyperlink ref="Z68" r:id="rId75" tooltip="https://www.sec.gov/Archives/edgar/data/320193/000119312509214859/0001193125-09-214859-index.html" xr:uid="{68423DCF-9D84-45A9-BDCD-56A8AB351B10}"/>
    <hyperlink ref="Z98" r:id="rId76" tooltip="https://www.sec.gov/Archives/edgar/data/320193/000119312509214859/0001193125-09-214859-index.html" xr:uid="{922AF2BA-D63B-4743-9F80-017363A9E8B1}"/>
    <hyperlink ref="AA30" r:id="rId77" tooltip="https://www.sec.gov/Archives/edgar/data/320193/000119312510238044/0001193125-10-238044-index.html" xr:uid="{D22DB733-5DE4-4E1E-99C5-170F789805AB}"/>
    <hyperlink ref="AA68" r:id="rId78" tooltip="https://www.sec.gov/Archives/edgar/data/320193/000119312510238044/0001193125-10-238044-index.html" xr:uid="{03A5DD96-67FC-4EA0-BEFA-DCBC054C9241}"/>
    <hyperlink ref="AA98" r:id="rId79" tooltip="https://www.sec.gov/Archives/edgar/data/320193/000119312510238044/0001193125-10-238044-index.html" xr:uid="{1B543379-B4A9-4176-A66A-3203CAF28C53}"/>
    <hyperlink ref="AB30" r:id="rId80" tooltip="https://www.sec.gov/Archives/edgar/data/320193/000119312511282113/0001193125-11-282113-index.html" xr:uid="{1C5DD336-9452-407F-8926-8C363711A030}"/>
    <hyperlink ref="AB68" r:id="rId81" tooltip="https://www.sec.gov/Archives/edgar/data/320193/000119312511282113/0001193125-11-282113-index.html" xr:uid="{D66E047C-6E32-4BFC-91E0-675C574C92EC}"/>
    <hyperlink ref="AB98" r:id="rId82" tooltip="https://www.sec.gov/Archives/edgar/data/320193/000119312511282113/0001193125-11-282113-index.html" xr:uid="{F0C3BDC9-DB27-4E3D-990E-7DE9A0FECD67}"/>
    <hyperlink ref="AC30" r:id="rId83" tooltip="https://www.sec.gov/Archives/edgar/data/320193/000119312512444068/0001193125-12-444068-index.html" xr:uid="{EA483B81-814A-49C5-923D-E92897C9DDDF}"/>
    <hyperlink ref="AC68" r:id="rId84" tooltip="https://www.sec.gov/Archives/edgar/data/320193/000119312512444068/0001193125-12-444068-index.html" xr:uid="{5BE9FFA5-9E23-4F90-BDE2-9FD52334FA6D}"/>
    <hyperlink ref="AC98" r:id="rId85" tooltip="https://www.sec.gov/Archives/edgar/data/320193/000119312512444068/0001193125-12-444068-index.html" xr:uid="{F2155570-D49B-4070-A326-B482ED66380F}"/>
    <hyperlink ref="AD30" r:id="rId86" tooltip="https://www.sec.gov/Archives/edgar/data/320193/000119312513416534/0001193125-13-416534-index.html" xr:uid="{7710FE04-05CA-4A2A-AA63-46B718C79FBC}"/>
    <hyperlink ref="AD68" r:id="rId87" tooltip="https://www.sec.gov/Archives/edgar/data/320193/000119312513416534/0001193125-13-416534-index.html" xr:uid="{40792260-5CBD-4333-BE86-5E7A715D8B04}"/>
    <hyperlink ref="AD98" r:id="rId88" tooltip="https://www.sec.gov/Archives/edgar/data/320193/000119312513416534/0001193125-13-416534-index.html" xr:uid="{F4F7DF0F-C018-4147-9BC3-0FF832899064}"/>
    <hyperlink ref="AE30" r:id="rId89" tooltip="https://www.sec.gov/Archives/edgar/data/320193/000119312514383437/0001193125-14-383437-index.html" xr:uid="{CBFC6D66-4A4C-49DD-AB31-09576E438A95}"/>
    <hyperlink ref="AE68" r:id="rId90" tooltip="https://www.sec.gov/Archives/edgar/data/320193/000119312514383437/0001193125-14-383437-index.html" xr:uid="{43DEA043-FBC0-4027-A9C5-56A57C0D7E6C}"/>
    <hyperlink ref="AE98" r:id="rId91" tooltip="https://www.sec.gov/Archives/edgar/data/320193/000119312514383437/0001193125-14-383437-index.html" xr:uid="{C32CEAE8-C4D1-41BA-8C46-276E74696B7C}"/>
    <hyperlink ref="AF30" r:id="rId92" tooltip="https://www.sec.gov/Archives/edgar/data/320193/000119312515356351/0001193125-15-356351-index.html" xr:uid="{1D0B339A-83EA-4960-B372-2C3125A856CC}"/>
    <hyperlink ref="AF68" r:id="rId93" tooltip="https://www.sec.gov/Archives/edgar/data/320193/000119312515356351/0001193125-15-356351-index.html" xr:uid="{BC400915-750B-4F83-BE18-D171F2888CC4}"/>
    <hyperlink ref="AF98" r:id="rId94" tooltip="https://www.sec.gov/Archives/edgar/data/320193/000119312515356351/0001193125-15-356351-index.html" xr:uid="{85FB0F1F-1A23-45F2-8DF2-3058F964B6A9}"/>
    <hyperlink ref="AG30" r:id="rId95" tooltip="https://www.sec.gov/Archives/edgar/data/320193/000162828016020309/0001628280-16-020309-index.html" xr:uid="{F07AB5FD-5E8A-437D-B7B3-EFB2C6B25727}"/>
    <hyperlink ref="AG68" r:id="rId96" tooltip="https://www.sec.gov/Archives/edgar/data/320193/000162828016020309/0001628280-16-020309-index.html" xr:uid="{E934E8C6-1AB9-475E-997E-DDF1CF5F6CE3}"/>
    <hyperlink ref="AG98" r:id="rId97" tooltip="https://www.sec.gov/Archives/edgar/data/320193/000162828016020309/0001628280-16-020309-index.html" xr:uid="{0DF67A08-C169-4BF1-9E59-25B9AD8F2EDF}"/>
    <hyperlink ref="AH30" r:id="rId98" tooltip="https://www.sec.gov/Archives/edgar/data/320193/000032019317000070/0000320193-17-000070-index.html" xr:uid="{25534BE2-7460-445F-BB0E-0D21CBD8FD5E}"/>
    <hyperlink ref="AH68" r:id="rId99" tooltip="https://www.sec.gov/Archives/edgar/data/320193/000032019317000070/0000320193-17-000070-index.html" xr:uid="{F6016C93-E583-4816-8F18-BC3969CC7A59}"/>
    <hyperlink ref="AH98" r:id="rId100" tooltip="https://www.sec.gov/Archives/edgar/data/320193/000032019317000070/0000320193-17-000070-index.html" xr:uid="{3A2CB3CD-8542-4335-968B-1FB8FD52DD90}"/>
    <hyperlink ref="AI30" r:id="rId101" tooltip="https://www.sec.gov/Archives/edgar/data/320193/000032019318000145/0000320193-18-000145-index.html" xr:uid="{3F2E8BC9-B6D0-4327-9A47-B844C15D45A1}"/>
    <hyperlink ref="AI68" r:id="rId102" tooltip="https://www.sec.gov/Archives/edgar/data/320193/000032019318000145/0000320193-18-000145-index.html" xr:uid="{B43596DA-0891-40D5-97F1-4C93AA019892}"/>
    <hyperlink ref="AI98" r:id="rId103" tooltip="https://www.sec.gov/Archives/edgar/data/320193/000032019318000145/0000320193-18-000145-index.html" xr:uid="{953FE5DB-0C9D-4188-9F13-3C40698F52D9}"/>
    <hyperlink ref="AJ30" r:id="rId104" tooltip="https://www.sec.gov/Archives/edgar/data/320193/000032019319000119/0000320193-19-000119-index.html" xr:uid="{F3D9921D-EFF1-4876-9665-8FF4D4F1B22D}"/>
    <hyperlink ref="AJ68" r:id="rId105" tooltip="https://www.sec.gov/Archives/edgar/data/320193/000032019319000119/0000320193-19-000119-index.html" xr:uid="{C8245D55-34C0-41C7-8E3F-1A68B136C750}"/>
    <hyperlink ref="AJ98" r:id="rId106" tooltip="https://www.sec.gov/Archives/edgar/data/320193/000032019319000119/0000320193-19-000119-index.html" xr:uid="{EB742043-9932-477C-9E0F-F06017B888F7}"/>
    <hyperlink ref="AK30" r:id="rId107" tooltip="https://www.sec.gov/Archives/edgar/data/320193/000032019320000096/0000320193-20-000096-index.htm" xr:uid="{0ABCEE3A-E21A-4BDB-ACAE-0E52B4403F74}"/>
    <hyperlink ref="AK68" r:id="rId108" tooltip="https://www.sec.gov/Archives/edgar/data/320193/000032019320000096/0000320193-20-000096-index.htm" xr:uid="{212A1BC7-CC92-4EEC-8770-B421493383BF}"/>
    <hyperlink ref="AK98" r:id="rId109" tooltip="https://www.sec.gov/Archives/edgar/data/320193/000032019320000096/0000320193-20-000096-index.htm" xr:uid="{E0B2A0CD-FAFD-4535-8AD3-D22788275890}"/>
    <hyperlink ref="AL30" r:id="rId110" tooltip="https://www.sec.gov/Archives/edgar/data/320193/000032019321000105/0000320193-21-000105-index.htm" xr:uid="{37A5C41A-3073-4170-AE7B-AFCA3DAFE0A5}"/>
    <hyperlink ref="AL68" r:id="rId111" tooltip="https://www.sec.gov/Archives/edgar/data/320193/000032019321000105/0000320193-21-000105-index.htm" xr:uid="{AE5078F9-2F0F-4DDF-9E0F-EA93E5D3EB78}"/>
    <hyperlink ref="AL98" r:id="rId112" tooltip="https://www.sec.gov/Archives/edgar/data/320193/000032019321000105/0000320193-21-000105-index.htm" xr:uid="{9CDA3332-0DD3-453E-8F42-18297F6492A8}"/>
    <hyperlink ref="AM30" r:id="rId113" tooltip="https://sec.gov" xr:uid="{1FA0092D-1728-4414-9042-EE73D77EE199}"/>
    <hyperlink ref="AM68" r:id="rId114" tooltip="https://sec.gov" xr:uid="{300B1B80-AB8F-4A8B-B5BE-74D9F6EB1B7C}"/>
    <hyperlink ref="AM98" r:id="rId115" tooltip="https://sec.gov" xr:uid="{58BBB10A-A0B0-4055-BDBB-759C53B45F16}"/>
  </hyperlinks>
  <pageMargins left="0.7" right="0.7" top="0.75" bottom="0.75" header="0.3" footer="0.3"/>
  <pageSetup paperSize="9" orientation="portrait" r:id="rId1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F06-C8CF-49A9-B360-107D73C6B26F}">
  <dimension ref="A1:AL98"/>
  <sheetViews>
    <sheetView topLeftCell="A67" workbookViewId="0">
      <selection activeCell="D4" sqref="D4"/>
    </sheetView>
  </sheetViews>
  <sheetFormatPr defaultRowHeight="15" x14ac:dyDescent="0.25"/>
  <cols>
    <col min="1" max="1" width="54.85546875" bestFit="1" customWidth="1"/>
    <col min="2" max="9" width="15.7109375" bestFit="1" customWidth="1"/>
    <col min="10" max="10" width="16.5703125" bestFit="1" customWidth="1"/>
    <col min="11" max="14" width="17.140625" bestFit="1" customWidth="1"/>
    <col min="15" max="38" width="18.140625" bestFit="1" customWidth="1"/>
  </cols>
  <sheetData>
    <row r="1" spans="1:38" ht="21.75" thickBot="1" x14ac:dyDescent="0.4">
      <c r="A1" s="3" t="s">
        <v>103</v>
      </c>
      <c r="B1" s="4">
        <v>1986</v>
      </c>
      <c r="C1" s="4">
        <v>1987</v>
      </c>
      <c r="D1" s="4">
        <v>1988</v>
      </c>
      <c r="E1" s="4">
        <v>1989</v>
      </c>
      <c r="F1" s="4">
        <v>1990</v>
      </c>
      <c r="G1" s="4">
        <v>1991</v>
      </c>
      <c r="H1" s="4">
        <v>1992</v>
      </c>
      <c r="I1" s="4">
        <v>1993</v>
      </c>
      <c r="J1" s="4">
        <v>1994</v>
      </c>
      <c r="K1" s="4">
        <v>1995</v>
      </c>
      <c r="L1" s="4">
        <v>1996</v>
      </c>
      <c r="M1" s="4">
        <v>1997</v>
      </c>
      <c r="N1" s="4">
        <v>1998</v>
      </c>
      <c r="O1" s="4">
        <v>1999</v>
      </c>
      <c r="P1" s="4">
        <v>2000</v>
      </c>
      <c r="Q1" s="4">
        <v>2001</v>
      </c>
      <c r="R1" s="4">
        <v>2002</v>
      </c>
      <c r="S1" s="4">
        <v>2003</v>
      </c>
      <c r="T1" s="4">
        <v>2004</v>
      </c>
      <c r="U1" s="4">
        <v>2005</v>
      </c>
      <c r="V1" s="4">
        <v>2006</v>
      </c>
      <c r="W1" s="4">
        <v>2007</v>
      </c>
      <c r="X1" s="4">
        <v>2008</v>
      </c>
      <c r="Y1" s="4">
        <v>2009</v>
      </c>
      <c r="Z1" s="4">
        <v>2010</v>
      </c>
      <c r="AA1" s="4">
        <v>2011</v>
      </c>
      <c r="AB1" s="4">
        <v>2012</v>
      </c>
      <c r="AC1" s="4">
        <v>2013</v>
      </c>
      <c r="AD1" s="4">
        <v>2014</v>
      </c>
      <c r="AE1" s="4">
        <v>2015</v>
      </c>
      <c r="AF1" s="4">
        <v>2016</v>
      </c>
      <c r="AG1" s="4">
        <v>2017</v>
      </c>
      <c r="AH1" s="4">
        <v>2018</v>
      </c>
      <c r="AI1" s="4">
        <v>2019</v>
      </c>
      <c r="AJ1" s="4">
        <v>2020</v>
      </c>
      <c r="AK1" s="4">
        <v>2021</v>
      </c>
      <c r="AL1" s="4">
        <v>2022</v>
      </c>
    </row>
    <row r="2" spans="1:38" ht="21" x14ac:dyDescent="0.35">
      <c r="A2" s="5" t="s">
        <v>93</v>
      </c>
      <c r="B2" s="6" t="s">
        <v>32</v>
      </c>
      <c r="C2" s="6" t="s">
        <v>32</v>
      </c>
      <c r="D2" s="6" t="s">
        <v>32</v>
      </c>
      <c r="E2" s="6" t="s">
        <v>32</v>
      </c>
      <c r="F2" s="6" t="s">
        <v>32</v>
      </c>
      <c r="G2" s="6" t="s">
        <v>32</v>
      </c>
      <c r="H2" s="6" t="s">
        <v>32</v>
      </c>
      <c r="I2" s="6" t="s">
        <v>32</v>
      </c>
      <c r="J2" s="6" t="s">
        <v>32</v>
      </c>
      <c r="K2" s="6" t="s">
        <v>32</v>
      </c>
      <c r="L2" s="6" t="s">
        <v>32</v>
      </c>
      <c r="M2" s="6" t="s">
        <v>32</v>
      </c>
      <c r="N2" s="6" t="s">
        <v>32</v>
      </c>
      <c r="O2" s="6" t="s">
        <v>32</v>
      </c>
      <c r="P2" s="6" t="s">
        <v>32</v>
      </c>
      <c r="Q2" s="6" t="s">
        <v>32</v>
      </c>
      <c r="R2" s="6" t="s">
        <v>32</v>
      </c>
      <c r="S2" s="6" t="s">
        <v>32</v>
      </c>
      <c r="T2" s="6" t="s">
        <v>32</v>
      </c>
      <c r="U2" s="6" t="s">
        <v>32</v>
      </c>
      <c r="V2" s="6" t="s">
        <v>32</v>
      </c>
      <c r="W2" s="6" t="s">
        <v>32</v>
      </c>
      <c r="X2" s="6" t="s">
        <v>32</v>
      </c>
      <c r="Y2" s="6" t="s">
        <v>32</v>
      </c>
      <c r="Z2" s="6" t="s">
        <v>32</v>
      </c>
      <c r="AA2" s="6" t="s">
        <v>32</v>
      </c>
      <c r="AB2" s="6" t="s">
        <v>32</v>
      </c>
      <c r="AC2" s="6" t="s">
        <v>32</v>
      </c>
      <c r="AD2" s="6" t="s">
        <v>32</v>
      </c>
      <c r="AE2" s="6" t="s">
        <v>32</v>
      </c>
      <c r="AF2" s="6" t="s">
        <v>32</v>
      </c>
      <c r="AG2" s="6" t="s">
        <v>32</v>
      </c>
      <c r="AH2" s="6" t="s">
        <v>32</v>
      </c>
      <c r="AI2" s="6" t="s">
        <v>32</v>
      </c>
      <c r="AJ2" s="6" t="s">
        <v>32</v>
      </c>
      <c r="AK2" s="6" t="s">
        <v>32</v>
      </c>
      <c r="AL2" s="6" t="s">
        <v>32</v>
      </c>
    </row>
    <row r="3" spans="1:38" ht="18.75" x14ac:dyDescent="0.3">
      <c r="A3" s="7" t="s">
        <v>92</v>
      </c>
      <c r="B3" s="8">
        <v>197500000</v>
      </c>
      <c r="C3" s="8">
        <v>345900000</v>
      </c>
      <c r="D3" s="8">
        <v>590800000</v>
      </c>
      <c r="E3" s="8">
        <v>803500000</v>
      </c>
      <c r="F3" s="8">
        <v>1183400000</v>
      </c>
      <c r="G3" s="8">
        <v>1843400000</v>
      </c>
      <c r="H3" s="8">
        <v>2758700000</v>
      </c>
      <c r="I3" s="8">
        <v>3753000000</v>
      </c>
      <c r="J3" s="8">
        <v>4649000000</v>
      </c>
      <c r="K3" s="8">
        <v>5937000000</v>
      </c>
      <c r="L3" s="8">
        <v>8671000000</v>
      </c>
      <c r="M3" s="8">
        <v>11358000000</v>
      </c>
      <c r="N3" s="8">
        <v>14484000000</v>
      </c>
      <c r="O3" s="8">
        <v>19747000000</v>
      </c>
      <c r="P3" s="8">
        <v>22956000000</v>
      </c>
      <c r="Q3" s="8">
        <v>25296000000</v>
      </c>
      <c r="R3" s="8">
        <v>28365000000</v>
      </c>
      <c r="S3" s="8">
        <v>32187000000</v>
      </c>
      <c r="T3" s="8">
        <v>36835000000</v>
      </c>
      <c r="U3" s="8">
        <v>39788000000</v>
      </c>
      <c r="V3" s="8">
        <v>44282000000</v>
      </c>
      <c r="W3" s="8">
        <v>51122000000</v>
      </c>
      <c r="X3" s="8">
        <v>60420000000</v>
      </c>
      <c r="Y3" s="8">
        <v>58437000000</v>
      </c>
      <c r="Z3" s="8">
        <v>62484000000</v>
      </c>
      <c r="AA3" s="8">
        <v>69943000000</v>
      </c>
      <c r="AB3" s="8">
        <v>73723000000</v>
      </c>
      <c r="AC3" s="8">
        <v>77849000000</v>
      </c>
      <c r="AD3" s="8">
        <v>86833000000</v>
      </c>
      <c r="AE3" s="8">
        <v>93580000000</v>
      </c>
      <c r="AF3" s="8">
        <v>85320000000</v>
      </c>
      <c r="AG3" s="8">
        <v>89950000000</v>
      </c>
      <c r="AH3" s="8">
        <v>110360000000</v>
      </c>
      <c r="AI3" s="8">
        <v>125843000000</v>
      </c>
      <c r="AJ3" s="8">
        <v>143015000000</v>
      </c>
      <c r="AK3" s="8">
        <v>168088000000</v>
      </c>
      <c r="AL3" s="8">
        <v>198270000000</v>
      </c>
    </row>
    <row r="4" spans="1:38" ht="18.75" x14ac:dyDescent="0.3">
      <c r="A4" s="7" t="s">
        <v>91</v>
      </c>
      <c r="B4" s="8">
        <v>35100000</v>
      </c>
      <c r="C4" s="8">
        <v>66300000</v>
      </c>
      <c r="D4" s="8">
        <v>132000000</v>
      </c>
      <c r="E4" s="8">
        <v>180000000</v>
      </c>
      <c r="F4" s="8">
        <v>206400000</v>
      </c>
      <c r="G4" s="8">
        <v>286800000</v>
      </c>
      <c r="H4" s="8">
        <v>354100000</v>
      </c>
      <c r="I4" s="8">
        <v>482000000</v>
      </c>
      <c r="J4" s="8">
        <v>526000000</v>
      </c>
      <c r="K4" s="8">
        <v>608000000</v>
      </c>
      <c r="L4" s="8">
        <v>708000000</v>
      </c>
      <c r="M4" s="8">
        <v>528000000</v>
      </c>
      <c r="N4" s="8">
        <v>173000000</v>
      </c>
      <c r="O4" s="8">
        <v>1804000000</v>
      </c>
      <c r="P4" s="8">
        <v>2254000000</v>
      </c>
      <c r="Q4" s="8">
        <v>3455000000</v>
      </c>
      <c r="R4" s="8">
        <v>5191000000</v>
      </c>
      <c r="S4" s="8">
        <v>5686000000</v>
      </c>
      <c r="T4" s="8">
        <v>6716000000</v>
      </c>
      <c r="U4" s="8">
        <v>6200000000</v>
      </c>
      <c r="V4" s="8">
        <v>7650000000</v>
      </c>
      <c r="W4" s="8">
        <v>10693000000</v>
      </c>
      <c r="X4" s="8">
        <v>11598000000</v>
      </c>
      <c r="Y4" s="8">
        <v>12155000000</v>
      </c>
      <c r="Z4" s="8">
        <v>12395000000</v>
      </c>
      <c r="AA4" s="8">
        <v>15577000000</v>
      </c>
      <c r="AB4" s="8">
        <v>17530000000</v>
      </c>
      <c r="AC4" s="8">
        <v>20249000000</v>
      </c>
      <c r="AD4" s="8">
        <v>26934000000</v>
      </c>
      <c r="AE4" s="8">
        <v>33038000000</v>
      </c>
      <c r="AF4" s="8">
        <v>32780000000</v>
      </c>
      <c r="AG4" s="8">
        <v>34261000000</v>
      </c>
      <c r="AH4" s="8">
        <v>38353000000</v>
      </c>
      <c r="AI4" s="8">
        <v>42910000000</v>
      </c>
      <c r="AJ4" s="8">
        <v>46078000000</v>
      </c>
      <c r="AK4" s="8">
        <v>52232000000</v>
      </c>
      <c r="AL4" s="8">
        <v>62650000000</v>
      </c>
    </row>
    <row r="5" spans="1:38" ht="18.75" x14ac:dyDescent="0.3">
      <c r="A5" s="9" t="s">
        <v>90</v>
      </c>
      <c r="B5" s="10">
        <v>162400000</v>
      </c>
      <c r="C5" s="10">
        <v>279600000</v>
      </c>
      <c r="D5" s="10">
        <v>458800000</v>
      </c>
      <c r="E5" s="10">
        <v>623500000</v>
      </c>
      <c r="F5" s="10">
        <v>977000000</v>
      </c>
      <c r="G5" s="10">
        <v>1556600000</v>
      </c>
      <c r="H5" s="10">
        <v>2404600000</v>
      </c>
      <c r="I5" s="10">
        <v>3271000000</v>
      </c>
      <c r="J5" s="10">
        <v>4123000000</v>
      </c>
      <c r="K5" s="10">
        <v>5329000000</v>
      </c>
      <c r="L5" s="10">
        <v>7963000000</v>
      </c>
      <c r="M5" s="10">
        <v>10830000000</v>
      </c>
      <c r="N5" s="10">
        <v>14311000000</v>
      </c>
      <c r="O5" s="10">
        <v>17943000000</v>
      </c>
      <c r="P5" s="10">
        <v>20702000000</v>
      </c>
      <c r="Q5" s="10">
        <v>21841000000</v>
      </c>
      <c r="R5" s="10">
        <v>23174000000</v>
      </c>
      <c r="S5" s="10">
        <v>26501000000</v>
      </c>
      <c r="T5" s="10">
        <v>30119000000</v>
      </c>
      <c r="U5" s="10">
        <v>33588000000</v>
      </c>
      <c r="V5" s="10">
        <v>36632000000</v>
      </c>
      <c r="W5" s="10">
        <v>40429000000</v>
      </c>
      <c r="X5" s="10">
        <v>48822000000</v>
      </c>
      <c r="Y5" s="10">
        <v>46282000000</v>
      </c>
      <c r="Z5" s="10">
        <v>50089000000</v>
      </c>
      <c r="AA5" s="10">
        <v>54366000000</v>
      </c>
      <c r="AB5" s="10">
        <v>56193000000</v>
      </c>
      <c r="AC5" s="10">
        <v>57600000000</v>
      </c>
      <c r="AD5" s="10">
        <v>59899000000</v>
      </c>
      <c r="AE5" s="10">
        <v>60542000000</v>
      </c>
      <c r="AF5" s="10">
        <v>52540000000</v>
      </c>
      <c r="AG5" s="10">
        <v>55689000000</v>
      </c>
      <c r="AH5" s="10">
        <v>72007000000</v>
      </c>
      <c r="AI5" s="10">
        <v>82933000000</v>
      </c>
      <c r="AJ5" s="10">
        <v>96937000000</v>
      </c>
      <c r="AK5" s="10">
        <v>115856000000</v>
      </c>
      <c r="AL5" s="10">
        <v>135620000000</v>
      </c>
    </row>
    <row r="6" spans="1:38" ht="18.75" x14ac:dyDescent="0.3">
      <c r="A6" s="7" t="s">
        <v>89</v>
      </c>
      <c r="B6" s="11">
        <v>0.82230000000000003</v>
      </c>
      <c r="C6" s="11">
        <v>0.80830000000000002</v>
      </c>
      <c r="D6" s="11">
        <v>0.77659999999999996</v>
      </c>
      <c r="E6" s="11">
        <v>0.77600000000000002</v>
      </c>
      <c r="F6" s="11">
        <v>0.8256</v>
      </c>
      <c r="G6" s="11">
        <v>0.84440000000000004</v>
      </c>
      <c r="H6" s="11">
        <v>0.87160000000000004</v>
      </c>
      <c r="I6" s="11">
        <v>0.87160000000000004</v>
      </c>
      <c r="J6" s="11">
        <v>0.88690000000000002</v>
      </c>
      <c r="K6" s="11">
        <v>0.89759999999999995</v>
      </c>
      <c r="L6" s="11">
        <v>0.91830000000000001</v>
      </c>
      <c r="M6" s="11">
        <v>0.95350000000000001</v>
      </c>
      <c r="N6" s="11">
        <v>0.98809999999999998</v>
      </c>
      <c r="O6" s="11">
        <v>0.90859999999999996</v>
      </c>
      <c r="P6" s="11">
        <v>0.90180000000000005</v>
      </c>
      <c r="Q6" s="11">
        <v>0.86339999999999995</v>
      </c>
      <c r="R6" s="11">
        <v>0.81699999999999995</v>
      </c>
      <c r="S6" s="11">
        <v>0.82330000000000003</v>
      </c>
      <c r="T6" s="11">
        <v>0.81769999999999998</v>
      </c>
      <c r="U6" s="11">
        <v>0.84419999999999995</v>
      </c>
      <c r="V6" s="11">
        <v>0.82720000000000005</v>
      </c>
      <c r="W6" s="11">
        <v>0.79079999999999995</v>
      </c>
      <c r="X6" s="11">
        <v>0.80800000000000005</v>
      </c>
      <c r="Y6" s="11">
        <v>0.79200000000000004</v>
      </c>
      <c r="Z6" s="11">
        <v>0.80159999999999998</v>
      </c>
      <c r="AA6" s="11">
        <v>0.77729999999999999</v>
      </c>
      <c r="AB6" s="11">
        <v>0.76219999999999999</v>
      </c>
      <c r="AC6" s="11">
        <v>0.7399</v>
      </c>
      <c r="AD6" s="11">
        <v>0.68979999999999997</v>
      </c>
      <c r="AE6" s="11">
        <v>0.64700000000000002</v>
      </c>
      <c r="AF6" s="11">
        <v>0.61580000000000001</v>
      </c>
      <c r="AG6" s="11">
        <v>0.61909999999999998</v>
      </c>
      <c r="AH6" s="11">
        <v>0.65249999999999997</v>
      </c>
      <c r="AI6" s="11">
        <v>0.65900000000000003</v>
      </c>
      <c r="AJ6" s="11">
        <v>0.67779999999999996</v>
      </c>
      <c r="AK6" s="11">
        <v>0.68930000000000002</v>
      </c>
      <c r="AL6" s="11">
        <v>0.68400000000000005</v>
      </c>
    </row>
    <row r="7" spans="1:38" ht="18.75" x14ac:dyDescent="0.3">
      <c r="A7" s="7" t="s">
        <v>88</v>
      </c>
      <c r="B7" s="8" t="s">
        <v>3</v>
      </c>
      <c r="C7" s="8" t="s">
        <v>3</v>
      </c>
      <c r="D7" s="8" t="s">
        <v>3</v>
      </c>
      <c r="E7" s="8" t="s">
        <v>3</v>
      </c>
      <c r="F7" s="8" t="s">
        <v>3</v>
      </c>
      <c r="G7" s="8" t="s">
        <v>3</v>
      </c>
      <c r="H7" s="8" t="s">
        <v>3</v>
      </c>
      <c r="I7" s="8" t="s">
        <v>3</v>
      </c>
      <c r="J7" s="8">
        <v>610000000</v>
      </c>
      <c r="K7" s="8">
        <v>860000000</v>
      </c>
      <c r="L7" s="8">
        <v>1432000000</v>
      </c>
      <c r="M7" s="8">
        <v>1925000000</v>
      </c>
      <c r="N7" s="8">
        <v>2502000000</v>
      </c>
      <c r="O7" s="8">
        <v>2970000000</v>
      </c>
      <c r="P7" s="8">
        <v>3775000000</v>
      </c>
      <c r="Q7" s="8">
        <v>4379000000</v>
      </c>
      <c r="R7" s="8">
        <v>4307000000</v>
      </c>
      <c r="S7" s="8">
        <v>4659000000</v>
      </c>
      <c r="T7" s="8">
        <v>7779000000</v>
      </c>
      <c r="U7" s="8">
        <v>6184000000</v>
      </c>
      <c r="V7" s="8">
        <v>6584000000</v>
      </c>
      <c r="W7" s="8">
        <v>7121000000</v>
      </c>
      <c r="X7" s="8">
        <v>8164000000</v>
      </c>
      <c r="Y7" s="8">
        <v>9010000000</v>
      </c>
      <c r="Z7" s="8">
        <v>8714000000</v>
      </c>
      <c r="AA7" s="8">
        <v>9043000000</v>
      </c>
      <c r="AB7" s="8">
        <v>9811000000</v>
      </c>
      <c r="AC7" s="8">
        <v>10411000000</v>
      </c>
      <c r="AD7" s="8">
        <v>11381000000</v>
      </c>
      <c r="AE7" s="8">
        <v>12046000000</v>
      </c>
      <c r="AF7" s="8">
        <v>11988000000</v>
      </c>
      <c r="AG7" s="8">
        <v>13037000000</v>
      </c>
      <c r="AH7" s="8">
        <v>14726000000</v>
      </c>
      <c r="AI7" s="8">
        <v>16876000000</v>
      </c>
      <c r="AJ7" s="8">
        <v>19269000000</v>
      </c>
      <c r="AK7" s="8">
        <v>20716000000</v>
      </c>
      <c r="AL7" s="8">
        <v>24512000000</v>
      </c>
    </row>
    <row r="8" spans="1:38" ht="18.75" x14ac:dyDescent="0.3">
      <c r="A8" s="7" t="s">
        <v>87</v>
      </c>
      <c r="B8" s="8" t="s">
        <v>3</v>
      </c>
      <c r="C8" s="8" t="s">
        <v>3</v>
      </c>
      <c r="D8" s="8" t="s">
        <v>3</v>
      </c>
      <c r="E8" s="8" t="s">
        <v>3</v>
      </c>
      <c r="F8" s="8" t="s">
        <v>3</v>
      </c>
      <c r="G8" s="8" t="s">
        <v>3</v>
      </c>
      <c r="H8" s="8" t="s">
        <v>3</v>
      </c>
      <c r="I8" s="8" t="s">
        <v>3</v>
      </c>
      <c r="J8" s="8" t="s">
        <v>3</v>
      </c>
      <c r="K8" s="8" t="s">
        <v>3</v>
      </c>
      <c r="L8" s="8" t="s">
        <v>3</v>
      </c>
      <c r="M8" s="8" t="s">
        <v>3</v>
      </c>
      <c r="N8" s="8" t="s">
        <v>3</v>
      </c>
      <c r="O8" s="8" t="s">
        <v>3</v>
      </c>
      <c r="P8" s="8" t="s">
        <v>3</v>
      </c>
      <c r="Q8" s="8" t="s">
        <v>3</v>
      </c>
      <c r="R8" s="8" t="s">
        <v>3</v>
      </c>
      <c r="S8" s="8" t="s">
        <v>3</v>
      </c>
      <c r="T8" s="8" t="s">
        <v>3</v>
      </c>
      <c r="U8" s="8" t="s">
        <v>3</v>
      </c>
      <c r="V8" s="8" t="s">
        <v>3</v>
      </c>
      <c r="W8" s="8" t="s">
        <v>3</v>
      </c>
      <c r="X8" s="8">
        <v>5127000000</v>
      </c>
      <c r="Y8" s="8">
        <v>4030000000</v>
      </c>
      <c r="Z8" s="8">
        <v>4004000000</v>
      </c>
      <c r="AA8" s="8">
        <v>4222000000</v>
      </c>
      <c r="AB8" s="8">
        <v>4569000000</v>
      </c>
      <c r="AC8" s="8">
        <v>5149000000</v>
      </c>
      <c r="AD8" s="8">
        <v>4821000000</v>
      </c>
      <c r="AE8" s="8">
        <v>4611000000</v>
      </c>
      <c r="AF8" s="8">
        <v>4563000000</v>
      </c>
      <c r="AG8" s="8">
        <v>4481000000</v>
      </c>
      <c r="AH8" s="8">
        <v>4754000000</v>
      </c>
      <c r="AI8" s="8">
        <v>4885000000</v>
      </c>
      <c r="AJ8" s="8">
        <v>5111000000</v>
      </c>
      <c r="AK8" s="8">
        <v>5107000000</v>
      </c>
      <c r="AL8" s="8">
        <v>5900000000</v>
      </c>
    </row>
    <row r="9" spans="1:38" ht="18.75" x14ac:dyDescent="0.3">
      <c r="A9" s="7" t="s">
        <v>86</v>
      </c>
      <c r="B9" s="8" t="s">
        <v>3</v>
      </c>
      <c r="C9" s="8" t="s">
        <v>3</v>
      </c>
      <c r="D9" s="8" t="s">
        <v>3</v>
      </c>
      <c r="E9" s="8" t="s">
        <v>3</v>
      </c>
      <c r="F9" s="8" t="s">
        <v>3</v>
      </c>
      <c r="G9" s="8" t="s">
        <v>3</v>
      </c>
      <c r="H9" s="8" t="s">
        <v>3</v>
      </c>
      <c r="I9" s="8" t="s">
        <v>3</v>
      </c>
      <c r="J9" s="8" t="s">
        <v>3</v>
      </c>
      <c r="K9" s="8" t="s">
        <v>3</v>
      </c>
      <c r="L9" s="8" t="s">
        <v>3</v>
      </c>
      <c r="M9" s="8" t="s">
        <v>3</v>
      </c>
      <c r="N9" s="8" t="s">
        <v>3</v>
      </c>
      <c r="O9" s="8" t="s">
        <v>3</v>
      </c>
      <c r="P9" s="8" t="s">
        <v>3</v>
      </c>
      <c r="Q9" s="8" t="s">
        <v>3</v>
      </c>
      <c r="R9" s="8" t="s">
        <v>3</v>
      </c>
      <c r="S9" s="8" t="s">
        <v>3</v>
      </c>
      <c r="T9" s="8" t="s">
        <v>3</v>
      </c>
      <c r="U9" s="8" t="s">
        <v>3</v>
      </c>
      <c r="V9" s="8" t="s">
        <v>3</v>
      </c>
      <c r="W9" s="8" t="s">
        <v>3</v>
      </c>
      <c r="X9" s="8">
        <v>13039000000</v>
      </c>
      <c r="Y9" s="8">
        <v>12879000000</v>
      </c>
      <c r="Z9" s="8">
        <v>13214000000</v>
      </c>
      <c r="AA9" s="8">
        <v>13940000000</v>
      </c>
      <c r="AB9" s="8">
        <v>13857000000</v>
      </c>
      <c r="AC9" s="8">
        <v>15276000000</v>
      </c>
      <c r="AD9" s="8">
        <v>15811000000</v>
      </c>
      <c r="AE9" s="8">
        <v>15713000000</v>
      </c>
      <c r="AF9" s="8">
        <v>14697000000</v>
      </c>
      <c r="AG9" s="8">
        <v>15539000000</v>
      </c>
      <c r="AH9" s="8">
        <v>17469000000</v>
      </c>
      <c r="AI9" s="8">
        <v>18213000000</v>
      </c>
      <c r="AJ9" s="8">
        <v>19598000000</v>
      </c>
      <c r="AK9" s="8">
        <v>20117000000</v>
      </c>
      <c r="AL9" s="8">
        <v>21825000000</v>
      </c>
    </row>
    <row r="10" spans="1:38" ht="18.75" x14ac:dyDescent="0.3">
      <c r="A10" s="7" t="s">
        <v>85</v>
      </c>
      <c r="B10" s="8">
        <v>95700000</v>
      </c>
      <c r="C10" s="8">
        <v>145100000</v>
      </c>
      <c r="D10" s="8">
        <v>255400000</v>
      </c>
      <c r="E10" s="8">
        <v>357100000</v>
      </c>
      <c r="F10" s="8">
        <v>537500000</v>
      </c>
      <c r="G10" s="8">
        <v>831000000</v>
      </c>
      <c r="H10" s="8">
        <v>1296300000</v>
      </c>
      <c r="I10" s="8">
        <v>1794000000</v>
      </c>
      <c r="J10" s="8">
        <v>1550000000</v>
      </c>
      <c r="K10" s="8">
        <v>2162000000</v>
      </c>
      <c r="L10" s="8">
        <v>2973000000</v>
      </c>
      <c r="M10" s="8">
        <v>3218000000</v>
      </c>
      <c r="N10" s="8">
        <v>3845000000</v>
      </c>
      <c r="O10" s="8">
        <v>3920000000</v>
      </c>
      <c r="P10" s="8">
        <v>5150000000</v>
      </c>
      <c r="Q10" s="8">
        <v>5742000000</v>
      </c>
      <c r="R10" s="8">
        <v>6957000000</v>
      </c>
      <c r="S10" s="8">
        <v>8625000000</v>
      </c>
      <c r="T10" s="8">
        <v>13306000000</v>
      </c>
      <c r="U10" s="8">
        <v>12843000000</v>
      </c>
      <c r="V10" s="8">
        <v>13576000000</v>
      </c>
      <c r="W10" s="8">
        <v>14784000000</v>
      </c>
      <c r="X10" s="8">
        <v>18166000000</v>
      </c>
      <c r="Y10" s="8">
        <v>16909000000</v>
      </c>
      <c r="Z10" s="8">
        <v>17218000000</v>
      </c>
      <c r="AA10" s="8">
        <v>18162000000</v>
      </c>
      <c r="AB10" s="8">
        <v>18426000000</v>
      </c>
      <c r="AC10" s="8">
        <v>20425000000</v>
      </c>
      <c r="AD10" s="8">
        <v>20632000000</v>
      </c>
      <c r="AE10" s="8">
        <v>20324000000</v>
      </c>
      <c r="AF10" s="8">
        <v>19260000000</v>
      </c>
      <c r="AG10" s="8">
        <v>20020000000</v>
      </c>
      <c r="AH10" s="8">
        <v>22223000000</v>
      </c>
      <c r="AI10" s="8">
        <v>23098000000</v>
      </c>
      <c r="AJ10" s="8">
        <v>24709000000</v>
      </c>
      <c r="AK10" s="8">
        <v>25224000000</v>
      </c>
      <c r="AL10" s="8">
        <v>27725000000</v>
      </c>
    </row>
    <row r="11" spans="1:38" ht="18.75" x14ac:dyDescent="0.3">
      <c r="A11" s="7" t="s">
        <v>84</v>
      </c>
      <c r="B11" s="8">
        <v>5800000</v>
      </c>
      <c r="C11" s="8">
        <v>7600000</v>
      </c>
      <c r="D11" s="8">
        <v>16000000</v>
      </c>
      <c r="E11" s="8">
        <v>24200000</v>
      </c>
      <c r="F11" s="8">
        <v>46300000</v>
      </c>
      <c r="G11" s="8">
        <v>75800000</v>
      </c>
      <c r="H11" s="8">
        <v>112300000</v>
      </c>
      <c r="I11" s="8">
        <v>151000000</v>
      </c>
      <c r="J11" s="8">
        <v>237000000</v>
      </c>
      <c r="K11" s="8">
        <v>269000000</v>
      </c>
      <c r="L11" s="8">
        <v>480000000</v>
      </c>
      <c r="M11" s="8">
        <v>557000000</v>
      </c>
      <c r="N11" s="8">
        <v>1024000000</v>
      </c>
      <c r="O11" s="8">
        <v>1010000000</v>
      </c>
      <c r="P11" s="8">
        <v>748000000</v>
      </c>
      <c r="Q11" s="8" t="s">
        <v>3</v>
      </c>
      <c r="R11" s="8" t="s">
        <v>3</v>
      </c>
      <c r="S11" s="8" t="s">
        <v>3</v>
      </c>
      <c r="T11" s="8" t="s">
        <v>3</v>
      </c>
      <c r="U11" s="8" t="s">
        <v>3</v>
      </c>
      <c r="V11" s="8" t="s">
        <v>3</v>
      </c>
      <c r="W11" s="8" t="s">
        <v>3</v>
      </c>
      <c r="X11" s="8" t="s">
        <v>3</v>
      </c>
      <c r="Y11" s="8" t="s">
        <v>3</v>
      </c>
      <c r="Z11" s="8" t="s">
        <v>3</v>
      </c>
      <c r="AA11" s="8" t="s">
        <v>3</v>
      </c>
      <c r="AB11" s="8" t="s">
        <v>3</v>
      </c>
      <c r="AC11" s="8" t="s">
        <v>3</v>
      </c>
      <c r="AD11" s="8" t="s">
        <v>3</v>
      </c>
      <c r="AE11" s="8" t="s">
        <v>3</v>
      </c>
      <c r="AF11" s="8" t="s">
        <v>3</v>
      </c>
      <c r="AG11" s="8" t="s">
        <v>3</v>
      </c>
      <c r="AH11" s="8" t="s">
        <v>3</v>
      </c>
      <c r="AI11" s="8" t="s">
        <v>3</v>
      </c>
      <c r="AJ11" s="8" t="s">
        <v>3</v>
      </c>
      <c r="AK11" s="8" t="s">
        <v>3</v>
      </c>
      <c r="AL11" s="8" t="s">
        <v>3</v>
      </c>
    </row>
    <row r="12" spans="1:38" ht="18.75" x14ac:dyDescent="0.3">
      <c r="A12" s="7" t="s">
        <v>83</v>
      </c>
      <c r="B12" s="8">
        <v>101500000</v>
      </c>
      <c r="C12" s="8">
        <v>152700000</v>
      </c>
      <c r="D12" s="8">
        <v>271400000</v>
      </c>
      <c r="E12" s="8">
        <v>381300000</v>
      </c>
      <c r="F12" s="8">
        <v>583800000</v>
      </c>
      <c r="G12" s="8">
        <v>906800000</v>
      </c>
      <c r="H12" s="8">
        <v>1408600000</v>
      </c>
      <c r="I12" s="8">
        <v>1945000000</v>
      </c>
      <c r="J12" s="8">
        <v>2397000000</v>
      </c>
      <c r="K12" s="8">
        <v>3291000000</v>
      </c>
      <c r="L12" s="8">
        <v>4885000000</v>
      </c>
      <c r="M12" s="8">
        <v>5700000000</v>
      </c>
      <c r="N12" s="8">
        <v>7371000000</v>
      </c>
      <c r="O12" s="8">
        <v>7900000000</v>
      </c>
      <c r="P12" s="8">
        <v>9673000000</v>
      </c>
      <c r="Q12" s="8">
        <v>10121000000</v>
      </c>
      <c r="R12" s="8">
        <v>11264000000</v>
      </c>
      <c r="S12" s="8">
        <v>13284000000</v>
      </c>
      <c r="T12" s="8">
        <v>21085000000</v>
      </c>
      <c r="U12" s="8">
        <v>19027000000</v>
      </c>
      <c r="V12" s="8">
        <v>20160000000</v>
      </c>
      <c r="W12" s="8">
        <v>21905000000</v>
      </c>
      <c r="X12" s="8">
        <v>26330000000</v>
      </c>
      <c r="Y12" s="8">
        <v>25919000000</v>
      </c>
      <c r="Z12" s="8">
        <v>25932000000</v>
      </c>
      <c r="AA12" s="8">
        <v>27205000000</v>
      </c>
      <c r="AB12" s="8">
        <v>28237000000</v>
      </c>
      <c r="AC12" s="8">
        <v>30836000000</v>
      </c>
      <c r="AD12" s="8">
        <v>32013000000</v>
      </c>
      <c r="AE12" s="8">
        <v>32370000000</v>
      </c>
      <c r="AF12" s="8">
        <v>31248000000</v>
      </c>
      <c r="AG12" s="8">
        <v>33057000000</v>
      </c>
      <c r="AH12" s="8">
        <v>36949000000</v>
      </c>
      <c r="AI12" s="8">
        <v>39974000000</v>
      </c>
      <c r="AJ12" s="8">
        <v>43978000000</v>
      </c>
      <c r="AK12" s="8">
        <v>45940000000</v>
      </c>
      <c r="AL12" s="8">
        <v>52237000000</v>
      </c>
    </row>
    <row r="13" spans="1:38" ht="18.75" x14ac:dyDescent="0.3">
      <c r="A13" s="7" t="s">
        <v>82</v>
      </c>
      <c r="B13" s="8">
        <v>136600000</v>
      </c>
      <c r="C13" s="8">
        <v>219000000</v>
      </c>
      <c r="D13" s="8">
        <v>403400000</v>
      </c>
      <c r="E13" s="8">
        <v>561300000</v>
      </c>
      <c r="F13" s="8">
        <v>790200000</v>
      </c>
      <c r="G13" s="8">
        <v>1193600000</v>
      </c>
      <c r="H13" s="8">
        <v>1762700000</v>
      </c>
      <c r="I13" s="8">
        <v>2427000000</v>
      </c>
      <c r="J13" s="8">
        <v>2923000000</v>
      </c>
      <c r="K13" s="8">
        <v>3899000000</v>
      </c>
      <c r="L13" s="8">
        <v>5593000000</v>
      </c>
      <c r="M13" s="8">
        <v>6228000000</v>
      </c>
      <c r="N13" s="8">
        <v>7544000000</v>
      </c>
      <c r="O13" s="8">
        <v>9704000000</v>
      </c>
      <c r="P13" s="8">
        <v>11927000000</v>
      </c>
      <c r="Q13" s="8">
        <v>13576000000</v>
      </c>
      <c r="R13" s="8">
        <v>16455000000</v>
      </c>
      <c r="S13" s="8">
        <v>18970000000</v>
      </c>
      <c r="T13" s="8">
        <v>27801000000</v>
      </c>
      <c r="U13" s="8">
        <v>25227000000</v>
      </c>
      <c r="V13" s="8">
        <v>27810000000</v>
      </c>
      <c r="W13" s="8">
        <v>32598000000</v>
      </c>
      <c r="X13" s="8">
        <v>37928000000</v>
      </c>
      <c r="Y13" s="8">
        <v>38074000000</v>
      </c>
      <c r="Z13" s="8">
        <v>38327000000</v>
      </c>
      <c r="AA13" s="8">
        <v>42782000000</v>
      </c>
      <c r="AB13" s="8">
        <v>45767000000</v>
      </c>
      <c r="AC13" s="8">
        <v>51085000000</v>
      </c>
      <c r="AD13" s="8">
        <v>58947000000</v>
      </c>
      <c r="AE13" s="8">
        <v>65408000000</v>
      </c>
      <c r="AF13" s="8">
        <v>64028000000</v>
      </c>
      <c r="AG13" s="8">
        <v>67318000000</v>
      </c>
      <c r="AH13" s="8">
        <v>75302000000</v>
      </c>
      <c r="AI13" s="8">
        <v>82884000000</v>
      </c>
      <c r="AJ13" s="8">
        <v>90056000000</v>
      </c>
      <c r="AK13" s="8">
        <v>98172000000</v>
      </c>
      <c r="AL13" s="8">
        <v>114887000000</v>
      </c>
    </row>
    <row r="14" spans="1:38" ht="18.75" x14ac:dyDescent="0.3">
      <c r="A14" s="7" t="s">
        <v>81</v>
      </c>
      <c r="B14" s="8" t="s">
        <v>3</v>
      </c>
      <c r="C14" s="8" t="s">
        <v>3</v>
      </c>
      <c r="D14" s="8" t="s">
        <v>3</v>
      </c>
      <c r="E14" s="8" t="s">
        <v>3</v>
      </c>
      <c r="F14" s="8" t="s">
        <v>3</v>
      </c>
      <c r="G14" s="8" t="s">
        <v>3</v>
      </c>
      <c r="H14" s="8" t="s">
        <v>3</v>
      </c>
      <c r="I14" s="8" t="s">
        <v>3</v>
      </c>
      <c r="J14" s="8" t="s">
        <v>3</v>
      </c>
      <c r="K14" s="8" t="s">
        <v>3</v>
      </c>
      <c r="L14" s="8" t="s">
        <v>3</v>
      </c>
      <c r="M14" s="8" t="s">
        <v>3</v>
      </c>
      <c r="N14" s="8" t="s">
        <v>3</v>
      </c>
      <c r="O14" s="8" t="s">
        <v>3</v>
      </c>
      <c r="P14" s="8" t="s">
        <v>3</v>
      </c>
      <c r="Q14" s="8" t="s">
        <v>3</v>
      </c>
      <c r="R14" s="8" t="s">
        <v>3</v>
      </c>
      <c r="S14" s="8" t="s">
        <v>3</v>
      </c>
      <c r="T14" s="8" t="s">
        <v>3</v>
      </c>
      <c r="U14" s="8" t="s">
        <v>3</v>
      </c>
      <c r="V14" s="8" t="s">
        <v>3</v>
      </c>
      <c r="W14" s="8" t="s">
        <v>3</v>
      </c>
      <c r="X14" s="8" t="s">
        <v>3</v>
      </c>
      <c r="Y14" s="8" t="s">
        <v>3</v>
      </c>
      <c r="Z14" s="8">
        <v>151000000</v>
      </c>
      <c r="AA14" s="8">
        <v>295000000</v>
      </c>
      <c r="AB14" s="8">
        <v>380000000</v>
      </c>
      <c r="AC14" s="8">
        <v>429000000</v>
      </c>
      <c r="AD14" s="8">
        <v>597000000</v>
      </c>
      <c r="AE14" s="8">
        <v>781000000</v>
      </c>
      <c r="AF14" s="8">
        <v>1243000000</v>
      </c>
      <c r="AG14" s="8">
        <v>2222000000</v>
      </c>
      <c r="AH14" s="8">
        <v>2733000000</v>
      </c>
      <c r="AI14" s="8">
        <v>2686000000</v>
      </c>
      <c r="AJ14" s="8">
        <v>2591000000</v>
      </c>
      <c r="AK14" s="8">
        <v>2346000000</v>
      </c>
      <c r="AL14" s="8">
        <v>2063000000</v>
      </c>
    </row>
    <row r="15" spans="1:38" ht="18.75" x14ac:dyDescent="0.3">
      <c r="A15" s="7" t="s">
        <v>30</v>
      </c>
      <c r="B15" s="8">
        <v>5800000</v>
      </c>
      <c r="C15" s="8">
        <v>7600000</v>
      </c>
      <c r="D15" s="8">
        <v>16000000</v>
      </c>
      <c r="E15" s="8">
        <v>24200000</v>
      </c>
      <c r="F15" s="8">
        <v>46300000</v>
      </c>
      <c r="G15" s="8">
        <v>75800000</v>
      </c>
      <c r="H15" s="8">
        <v>112300000</v>
      </c>
      <c r="I15" s="8">
        <v>151000000</v>
      </c>
      <c r="J15" s="8">
        <v>237000000</v>
      </c>
      <c r="K15" s="8">
        <v>269000000</v>
      </c>
      <c r="L15" s="8">
        <v>480000000</v>
      </c>
      <c r="M15" s="8">
        <v>557000000</v>
      </c>
      <c r="N15" s="8">
        <v>1024000000</v>
      </c>
      <c r="O15" s="8">
        <v>1010000000</v>
      </c>
      <c r="P15" s="8">
        <v>748000000</v>
      </c>
      <c r="Q15" s="8">
        <v>1536000000</v>
      </c>
      <c r="R15" s="8">
        <v>1084000000</v>
      </c>
      <c r="S15" s="8">
        <v>1439000000</v>
      </c>
      <c r="T15" s="8">
        <v>1186000000</v>
      </c>
      <c r="U15" s="8">
        <v>855000000</v>
      </c>
      <c r="V15" s="8">
        <v>903000000</v>
      </c>
      <c r="W15" s="8">
        <v>1440000000</v>
      </c>
      <c r="X15" s="8">
        <v>2056000000</v>
      </c>
      <c r="Y15" s="8">
        <v>2562000000</v>
      </c>
      <c r="Z15" s="8">
        <v>2673000000</v>
      </c>
      <c r="AA15" s="8">
        <v>2766000000</v>
      </c>
      <c r="AB15" s="8">
        <v>2967000000</v>
      </c>
      <c r="AC15" s="8">
        <v>3755000000</v>
      </c>
      <c r="AD15" s="8">
        <v>5212000000</v>
      </c>
      <c r="AE15" s="8">
        <v>5957000000</v>
      </c>
      <c r="AF15" s="8">
        <v>6622000000</v>
      </c>
      <c r="AG15" s="8">
        <v>8778000000</v>
      </c>
      <c r="AH15" s="8">
        <v>10261000000</v>
      </c>
      <c r="AI15" s="8">
        <v>11682000000</v>
      </c>
      <c r="AJ15" s="8">
        <v>12796000000</v>
      </c>
      <c r="AK15" s="8">
        <v>11686000000</v>
      </c>
      <c r="AL15" s="8">
        <v>14460000000</v>
      </c>
    </row>
    <row r="16" spans="1:38" ht="18.75" x14ac:dyDescent="0.3">
      <c r="A16" s="9" t="s">
        <v>80</v>
      </c>
      <c r="B16" s="10">
        <v>71800000</v>
      </c>
      <c r="C16" s="10">
        <v>129000000</v>
      </c>
      <c r="D16" s="10">
        <v>199700000</v>
      </c>
      <c r="E16" s="10">
        <v>275000000</v>
      </c>
      <c r="F16" s="10">
        <v>456900000</v>
      </c>
      <c r="G16" s="10">
        <v>746400000</v>
      </c>
      <c r="H16" s="10">
        <v>1153600000</v>
      </c>
      <c r="I16" s="10">
        <v>1552000000</v>
      </c>
      <c r="J16" s="10">
        <v>1959000000</v>
      </c>
      <c r="K16" s="10">
        <v>2436000000</v>
      </c>
      <c r="L16" s="10">
        <v>3859000000</v>
      </c>
      <c r="M16" s="10">
        <v>5871000000</v>
      </c>
      <c r="N16" s="10">
        <v>8141000000</v>
      </c>
      <c r="O16" s="10">
        <v>12901000000</v>
      </c>
      <c r="P16" s="10">
        <v>15023000000</v>
      </c>
      <c r="Q16" s="10">
        <v>12686000000</v>
      </c>
      <c r="R16" s="10">
        <v>12597000000</v>
      </c>
      <c r="S16" s="10">
        <v>16165000000</v>
      </c>
      <c r="T16" s="10">
        <v>13382000000</v>
      </c>
      <c r="U16" s="10">
        <v>17483000000</v>
      </c>
      <c r="V16" s="10">
        <v>19165000000</v>
      </c>
      <c r="W16" s="10">
        <v>21541000000</v>
      </c>
      <c r="X16" s="10">
        <v>25870000000</v>
      </c>
      <c r="Y16" s="10">
        <v>22383000000</v>
      </c>
      <c r="Z16" s="10">
        <v>27837000000</v>
      </c>
      <c r="AA16" s="10">
        <v>31132000000</v>
      </c>
      <c r="AB16" s="10">
        <v>25614000000</v>
      </c>
      <c r="AC16" s="10">
        <v>31236000000</v>
      </c>
      <c r="AD16" s="10">
        <v>33629000000</v>
      </c>
      <c r="AE16" s="10">
        <v>25245000000</v>
      </c>
      <c r="AF16" s="10">
        <v>27616000000</v>
      </c>
      <c r="AG16" s="10">
        <v>34149000000</v>
      </c>
      <c r="AH16" s="10">
        <v>49468000000</v>
      </c>
      <c r="AI16" s="10">
        <v>58056000000</v>
      </c>
      <c r="AJ16" s="10">
        <v>68423000000</v>
      </c>
      <c r="AK16" s="10">
        <v>85134000000</v>
      </c>
      <c r="AL16" s="10">
        <v>100239000000</v>
      </c>
    </row>
    <row r="17" spans="1:38" ht="18.75" x14ac:dyDescent="0.3">
      <c r="A17" s="7" t="s">
        <v>79</v>
      </c>
      <c r="B17" s="11">
        <v>0.36349999999999999</v>
      </c>
      <c r="C17" s="11">
        <v>0.37290000000000001</v>
      </c>
      <c r="D17" s="11">
        <v>0.33800000000000002</v>
      </c>
      <c r="E17" s="11">
        <v>0.34229999999999999</v>
      </c>
      <c r="F17" s="11">
        <v>0.3861</v>
      </c>
      <c r="G17" s="11">
        <v>0.40489999999999998</v>
      </c>
      <c r="H17" s="11">
        <v>0.41820000000000002</v>
      </c>
      <c r="I17" s="11">
        <v>0.41349999999999998</v>
      </c>
      <c r="J17" s="11">
        <v>0.4214</v>
      </c>
      <c r="K17" s="11">
        <v>0.4103</v>
      </c>
      <c r="L17" s="11">
        <v>0.44500000000000001</v>
      </c>
      <c r="M17" s="11">
        <v>0.51690000000000003</v>
      </c>
      <c r="N17" s="11">
        <v>0.56210000000000004</v>
      </c>
      <c r="O17" s="11">
        <v>0.65329999999999999</v>
      </c>
      <c r="P17" s="11">
        <v>0.65439999999999998</v>
      </c>
      <c r="Q17" s="11">
        <v>0.50149999999999995</v>
      </c>
      <c r="R17" s="11">
        <v>0.44409999999999999</v>
      </c>
      <c r="S17" s="11">
        <v>0.50219999999999998</v>
      </c>
      <c r="T17" s="11">
        <v>0.36330000000000001</v>
      </c>
      <c r="U17" s="11">
        <v>0.43940000000000001</v>
      </c>
      <c r="V17" s="11">
        <v>0.43280000000000002</v>
      </c>
      <c r="W17" s="11">
        <v>0.4214</v>
      </c>
      <c r="X17" s="11">
        <v>0.42820000000000003</v>
      </c>
      <c r="Y17" s="11">
        <v>0.38300000000000001</v>
      </c>
      <c r="Z17" s="11">
        <v>0.44550000000000001</v>
      </c>
      <c r="AA17" s="11">
        <v>0.4451</v>
      </c>
      <c r="AB17" s="11">
        <v>0.34739999999999999</v>
      </c>
      <c r="AC17" s="11">
        <v>0.4012</v>
      </c>
      <c r="AD17" s="11">
        <v>0.38729999999999998</v>
      </c>
      <c r="AE17" s="11">
        <v>0.26979999999999998</v>
      </c>
      <c r="AF17" s="11">
        <v>0.32369999999999999</v>
      </c>
      <c r="AG17" s="11">
        <v>0.37959999999999999</v>
      </c>
      <c r="AH17" s="11">
        <v>0.44819999999999999</v>
      </c>
      <c r="AI17" s="11">
        <v>0.46129999999999999</v>
      </c>
      <c r="AJ17" s="11">
        <v>0.47839999999999999</v>
      </c>
      <c r="AK17" s="11">
        <v>0.50649999999999995</v>
      </c>
      <c r="AL17" s="11">
        <v>0.50560000000000005</v>
      </c>
    </row>
    <row r="18" spans="1:38" ht="18.75" x14ac:dyDescent="0.3">
      <c r="A18" s="9" t="s">
        <v>78</v>
      </c>
      <c r="B18" s="10">
        <v>60900000</v>
      </c>
      <c r="C18" s="10">
        <v>126900000</v>
      </c>
      <c r="D18" s="10">
        <v>187400000</v>
      </c>
      <c r="E18" s="10">
        <v>242200000</v>
      </c>
      <c r="F18" s="10">
        <v>393200000</v>
      </c>
      <c r="G18" s="10">
        <v>649800000</v>
      </c>
      <c r="H18" s="10">
        <v>996000000</v>
      </c>
      <c r="I18" s="10">
        <v>1326000000</v>
      </c>
      <c r="J18" s="10">
        <v>1726000000</v>
      </c>
      <c r="K18" s="10">
        <v>2038000000</v>
      </c>
      <c r="L18" s="10">
        <v>3078000000</v>
      </c>
      <c r="M18" s="10">
        <v>5130000000</v>
      </c>
      <c r="N18" s="10">
        <v>6940000000</v>
      </c>
      <c r="O18" s="10">
        <v>10043000000</v>
      </c>
      <c r="P18" s="10">
        <v>11029000000</v>
      </c>
      <c r="Q18" s="10">
        <v>11720000000</v>
      </c>
      <c r="R18" s="10">
        <v>11910000000</v>
      </c>
      <c r="S18" s="10">
        <v>13217000000</v>
      </c>
      <c r="T18" s="10">
        <v>9034000000</v>
      </c>
      <c r="U18" s="10">
        <v>14561000000</v>
      </c>
      <c r="V18" s="10">
        <v>16472000000</v>
      </c>
      <c r="W18" s="10">
        <v>18524000000</v>
      </c>
      <c r="X18" s="10">
        <v>22492000000</v>
      </c>
      <c r="Y18" s="10">
        <v>20363000000</v>
      </c>
      <c r="Z18" s="10">
        <v>24098000000</v>
      </c>
      <c r="AA18" s="10">
        <v>27161000000</v>
      </c>
      <c r="AB18" s="10">
        <v>21763000000</v>
      </c>
      <c r="AC18" s="10">
        <v>26764000000</v>
      </c>
      <c r="AD18" s="10">
        <v>27759000000</v>
      </c>
      <c r="AE18" s="10">
        <v>18161000000</v>
      </c>
      <c r="AF18" s="10">
        <v>20182000000</v>
      </c>
      <c r="AG18" s="10">
        <v>22326000000</v>
      </c>
      <c r="AH18" s="10">
        <v>35058000000</v>
      </c>
      <c r="AI18" s="10">
        <v>42959000000</v>
      </c>
      <c r="AJ18" s="10">
        <v>52959000000</v>
      </c>
      <c r="AK18" s="10">
        <v>69916000000</v>
      </c>
      <c r="AL18" s="10">
        <v>83383000000</v>
      </c>
    </row>
    <row r="19" spans="1:38" ht="18.75" x14ac:dyDescent="0.3">
      <c r="A19" s="7" t="s">
        <v>77</v>
      </c>
      <c r="B19" s="11">
        <v>0.30840000000000001</v>
      </c>
      <c r="C19" s="11">
        <v>0.3669</v>
      </c>
      <c r="D19" s="11">
        <v>0.31719999999999998</v>
      </c>
      <c r="E19" s="11">
        <v>0.3014</v>
      </c>
      <c r="F19" s="11">
        <v>0.33229999999999998</v>
      </c>
      <c r="G19" s="11">
        <v>0.35249999999999998</v>
      </c>
      <c r="H19" s="11">
        <v>0.36099999999999999</v>
      </c>
      <c r="I19" s="11">
        <v>0.3533</v>
      </c>
      <c r="J19" s="11">
        <v>0.37130000000000002</v>
      </c>
      <c r="K19" s="11">
        <v>0.34329999999999999</v>
      </c>
      <c r="L19" s="11">
        <v>0.35499999999999998</v>
      </c>
      <c r="M19" s="11">
        <v>0.45169999999999999</v>
      </c>
      <c r="N19" s="11">
        <v>0.47910000000000003</v>
      </c>
      <c r="O19" s="11">
        <v>0.50860000000000005</v>
      </c>
      <c r="P19" s="11">
        <v>0.48039999999999999</v>
      </c>
      <c r="Q19" s="11">
        <v>0.46329999999999999</v>
      </c>
      <c r="R19" s="11">
        <v>0.4199</v>
      </c>
      <c r="S19" s="11">
        <v>0.41060000000000002</v>
      </c>
      <c r="T19" s="11">
        <v>0.24529999999999999</v>
      </c>
      <c r="U19" s="11">
        <v>0.36599999999999999</v>
      </c>
      <c r="V19" s="11">
        <v>0.372</v>
      </c>
      <c r="W19" s="11">
        <v>0.36230000000000001</v>
      </c>
      <c r="X19" s="11">
        <v>0.37230000000000002</v>
      </c>
      <c r="Y19" s="11">
        <v>0.34849999999999998</v>
      </c>
      <c r="Z19" s="11">
        <v>0.38569999999999999</v>
      </c>
      <c r="AA19" s="11">
        <v>0.38829999999999998</v>
      </c>
      <c r="AB19" s="11">
        <v>0.29520000000000002</v>
      </c>
      <c r="AC19" s="11">
        <v>0.34379999999999999</v>
      </c>
      <c r="AD19" s="11">
        <v>0.31969999999999998</v>
      </c>
      <c r="AE19" s="11">
        <v>0.19409999999999999</v>
      </c>
      <c r="AF19" s="11">
        <v>0.23649999999999999</v>
      </c>
      <c r="AG19" s="11">
        <v>0.2482</v>
      </c>
      <c r="AH19" s="11">
        <v>0.31769999999999998</v>
      </c>
      <c r="AI19" s="11">
        <v>0.34139999999999998</v>
      </c>
      <c r="AJ19" s="11">
        <v>0.37030000000000002</v>
      </c>
      <c r="AK19" s="11">
        <v>0.41589999999999999</v>
      </c>
      <c r="AL19" s="11">
        <v>0.42059999999999997</v>
      </c>
    </row>
    <row r="20" spans="1:38" ht="18.75" x14ac:dyDescent="0.3">
      <c r="A20" s="7" t="s">
        <v>76</v>
      </c>
      <c r="B20" s="8">
        <v>5100000</v>
      </c>
      <c r="C20" s="8">
        <v>-5500000</v>
      </c>
      <c r="D20" s="8">
        <v>-3700000</v>
      </c>
      <c r="E20" s="8">
        <v>8600000</v>
      </c>
      <c r="F20" s="8">
        <v>17400000</v>
      </c>
      <c r="G20" s="8">
        <v>20800000</v>
      </c>
      <c r="H20" s="8">
        <v>45300000</v>
      </c>
      <c r="I20" s="8">
        <v>75000000</v>
      </c>
      <c r="J20" s="8">
        <v>-4000000</v>
      </c>
      <c r="K20" s="8">
        <v>129000000</v>
      </c>
      <c r="L20" s="8">
        <v>301000000</v>
      </c>
      <c r="M20" s="8">
        <v>184000000</v>
      </c>
      <c r="N20" s="8">
        <v>177000000</v>
      </c>
      <c r="O20" s="8">
        <v>1848000000</v>
      </c>
      <c r="P20" s="8">
        <v>3246000000</v>
      </c>
      <c r="Q20" s="8">
        <v>-195000000</v>
      </c>
      <c r="R20" s="8">
        <v>-397000000</v>
      </c>
      <c r="S20" s="8">
        <v>1509000000</v>
      </c>
      <c r="T20" s="8">
        <v>3162000000</v>
      </c>
      <c r="U20" s="8">
        <v>2067000000</v>
      </c>
      <c r="V20" s="8">
        <v>1790000000</v>
      </c>
      <c r="W20" s="8">
        <v>1577000000</v>
      </c>
      <c r="X20" s="8">
        <v>1322000000</v>
      </c>
      <c r="Y20" s="8">
        <v>-542000000</v>
      </c>
      <c r="Z20" s="8">
        <v>915000000</v>
      </c>
      <c r="AA20" s="8">
        <v>910000000</v>
      </c>
      <c r="AB20" s="8">
        <v>504000000</v>
      </c>
      <c r="AC20" s="8">
        <v>288000000</v>
      </c>
      <c r="AD20" s="8">
        <v>61000000</v>
      </c>
      <c r="AE20" s="8">
        <v>346000000</v>
      </c>
      <c r="AF20" s="8">
        <v>-431000000</v>
      </c>
      <c r="AG20" s="8">
        <v>823000000</v>
      </c>
      <c r="AH20" s="8">
        <v>1416000000</v>
      </c>
      <c r="AI20" s="8">
        <v>729000000</v>
      </c>
      <c r="AJ20" s="8">
        <v>77000000</v>
      </c>
      <c r="AK20" s="8">
        <v>1186000000</v>
      </c>
      <c r="AL20" s="8">
        <v>333000000</v>
      </c>
    </row>
    <row r="21" spans="1:38" ht="18.75" x14ac:dyDescent="0.3">
      <c r="A21" s="9" t="s">
        <v>75</v>
      </c>
      <c r="B21" s="10">
        <v>66000000</v>
      </c>
      <c r="C21" s="10">
        <v>121400000</v>
      </c>
      <c r="D21" s="10">
        <v>183700000</v>
      </c>
      <c r="E21" s="10">
        <v>250800000</v>
      </c>
      <c r="F21" s="10">
        <v>410600000</v>
      </c>
      <c r="G21" s="10">
        <v>670600000</v>
      </c>
      <c r="H21" s="10">
        <v>1041300000</v>
      </c>
      <c r="I21" s="10">
        <v>1401000000</v>
      </c>
      <c r="J21" s="10">
        <v>1722000000</v>
      </c>
      <c r="K21" s="10">
        <v>2167000000</v>
      </c>
      <c r="L21" s="10">
        <v>3379000000</v>
      </c>
      <c r="M21" s="10">
        <v>5314000000</v>
      </c>
      <c r="N21" s="10">
        <v>7117000000</v>
      </c>
      <c r="O21" s="10">
        <v>11891000000</v>
      </c>
      <c r="P21" s="10">
        <v>14275000000</v>
      </c>
      <c r="Q21" s="10">
        <v>11525000000</v>
      </c>
      <c r="R21" s="10">
        <v>11513000000</v>
      </c>
      <c r="S21" s="10">
        <v>14726000000</v>
      </c>
      <c r="T21" s="10">
        <v>12196000000</v>
      </c>
      <c r="U21" s="10">
        <v>16628000000</v>
      </c>
      <c r="V21" s="10">
        <v>18262000000</v>
      </c>
      <c r="W21" s="10">
        <v>20101000000</v>
      </c>
      <c r="X21" s="10">
        <v>23814000000</v>
      </c>
      <c r="Y21" s="10">
        <v>19821000000</v>
      </c>
      <c r="Z21" s="10">
        <v>25013000000</v>
      </c>
      <c r="AA21" s="10">
        <v>28071000000</v>
      </c>
      <c r="AB21" s="10">
        <v>22267000000</v>
      </c>
      <c r="AC21" s="10">
        <v>27052000000</v>
      </c>
      <c r="AD21" s="10">
        <v>27820000000</v>
      </c>
      <c r="AE21" s="10">
        <v>18507000000</v>
      </c>
      <c r="AF21" s="10">
        <v>19751000000</v>
      </c>
      <c r="AG21" s="10">
        <v>23149000000</v>
      </c>
      <c r="AH21" s="10">
        <v>36474000000</v>
      </c>
      <c r="AI21" s="10">
        <v>43688000000</v>
      </c>
      <c r="AJ21" s="10">
        <v>53036000000</v>
      </c>
      <c r="AK21" s="10">
        <v>71102000000</v>
      </c>
      <c r="AL21" s="10">
        <v>83716000000</v>
      </c>
    </row>
    <row r="22" spans="1:38" ht="18.75" x14ac:dyDescent="0.3">
      <c r="A22" s="7" t="s">
        <v>74</v>
      </c>
      <c r="B22" s="11">
        <v>0.3342</v>
      </c>
      <c r="C22" s="11">
        <v>0.35099999999999998</v>
      </c>
      <c r="D22" s="11">
        <v>0.31090000000000001</v>
      </c>
      <c r="E22" s="11">
        <v>0.31209999999999999</v>
      </c>
      <c r="F22" s="11">
        <v>0.34699999999999998</v>
      </c>
      <c r="G22" s="11">
        <v>0.36380000000000001</v>
      </c>
      <c r="H22" s="11">
        <v>0.3775</v>
      </c>
      <c r="I22" s="11">
        <v>0.37330000000000002</v>
      </c>
      <c r="J22" s="11">
        <v>0.37040000000000001</v>
      </c>
      <c r="K22" s="11">
        <v>0.36499999999999999</v>
      </c>
      <c r="L22" s="11">
        <v>0.38969999999999999</v>
      </c>
      <c r="M22" s="11">
        <v>0.46789999999999998</v>
      </c>
      <c r="N22" s="11">
        <v>0.4914</v>
      </c>
      <c r="O22" s="11">
        <v>0.60219999999999996</v>
      </c>
      <c r="P22" s="11">
        <v>0.62180000000000002</v>
      </c>
      <c r="Q22" s="11">
        <v>0.4556</v>
      </c>
      <c r="R22" s="11">
        <v>0.40589999999999998</v>
      </c>
      <c r="S22" s="11">
        <v>0.45750000000000002</v>
      </c>
      <c r="T22" s="11">
        <v>0.33110000000000001</v>
      </c>
      <c r="U22" s="11">
        <v>0.41789999999999999</v>
      </c>
      <c r="V22" s="11">
        <v>0.41239999999999999</v>
      </c>
      <c r="W22" s="11">
        <v>0.39319999999999999</v>
      </c>
      <c r="X22" s="11">
        <v>0.39410000000000001</v>
      </c>
      <c r="Y22" s="11">
        <v>0.3392</v>
      </c>
      <c r="Z22" s="11">
        <v>0.40029999999999999</v>
      </c>
      <c r="AA22" s="11">
        <v>0.40129999999999999</v>
      </c>
      <c r="AB22" s="11">
        <v>0.30199999999999999</v>
      </c>
      <c r="AC22" s="11">
        <v>0.34749999999999998</v>
      </c>
      <c r="AD22" s="11">
        <v>0.32040000000000002</v>
      </c>
      <c r="AE22" s="11">
        <v>0.1978</v>
      </c>
      <c r="AF22" s="11">
        <v>0.23150000000000001</v>
      </c>
      <c r="AG22" s="11">
        <v>0.25740000000000002</v>
      </c>
      <c r="AH22" s="11">
        <v>0.33050000000000002</v>
      </c>
      <c r="AI22" s="11">
        <v>0.34720000000000001</v>
      </c>
      <c r="AJ22" s="11">
        <v>0.37080000000000002</v>
      </c>
      <c r="AK22" s="11">
        <v>0.42299999999999999</v>
      </c>
      <c r="AL22" s="11">
        <v>0.42220000000000002</v>
      </c>
    </row>
    <row r="23" spans="1:38" ht="18.75" x14ac:dyDescent="0.3">
      <c r="A23" s="7" t="s">
        <v>73</v>
      </c>
      <c r="B23" s="8">
        <v>26700000</v>
      </c>
      <c r="C23" s="8">
        <v>49500000</v>
      </c>
      <c r="D23" s="8">
        <v>59800000</v>
      </c>
      <c r="E23" s="8">
        <v>80300000</v>
      </c>
      <c r="F23" s="8">
        <v>131400000</v>
      </c>
      <c r="G23" s="8">
        <v>207900000</v>
      </c>
      <c r="H23" s="8">
        <v>333200000</v>
      </c>
      <c r="I23" s="8">
        <v>448000000</v>
      </c>
      <c r="J23" s="8">
        <v>576000000</v>
      </c>
      <c r="K23" s="8">
        <v>714000000</v>
      </c>
      <c r="L23" s="8">
        <v>1184000000</v>
      </c>
      <c r="M23" s="8">
        <v>1860000000</v>
      </c>
      <c r="N23" s="8">
        <v>2627000000</v>
      </c>
      <c r="O23" s="8">
        <v>4106000000</v>
      </c>
      <c r="P23" s="8">
        <v>4854000000</v>
      </c>
      <c r="Q23" s="8">
        <v>3804000000</v>
      </c>
      <c r="R23" s="8">
        <v>3684000000</v>
      </c>
      <c r="S23" s="8">
        <v>4733000000</v>
      </c>
      <c r="T23" s="8">
        <v>4028000000</v>
      </c>
      <c r="U23" s="8">
        <v>4374000000</v>
      </c>
      <c r="V23" s="8">
        <v>5663000000</v>
      </c>
      <c r="W23" s="8">
        <v>6036000000</v>
      </c>
      <c r="X23" s="8">
        <v>6133000000</v>
      </c>
      <c r="Y23" s="8">
        <v>5252000000</v>
      </c>
      <c r="Z23" s="8">
        <v>6253000000</v>
      </c>
      <c r="AA23" s="8">
        <v>4921000000</v>
      </c>
      <c r="AB23" s="8">
        <v>5289000000</v>
      </c>
      <c r="AC23" s="8">
        <v>5189000000</v>
      </c>
      <c r="AD23" s="8">
        <v>5746000000</v>
      </c>
      <c r="AE23" s="8">
        <v>6314000000</v>
      </c>
      <c r="AF23" s="8">
        <v>2953000000</v>
      </c>
      <c r="AG23" s="8">
        <v>1945000000</v>
      </c>
      <c r="AH23" s="8">
        <v>19903000000</v>
      </c>
      <c r="AI23" s="8">
        <v>4448000000</v>
      </c>
      <c r="AJ23" s="8">
        <v>8755000000</v>
      </c>
      <c r="AK23" s="8">
        <v>9831000000</v>
      </c>
      <c r="AL23" s="8">
        <v>10978000000</v>
      </c>
    </row>
    <row r="24" spans="1:38" ht="19.5" thickBot="1" x14ac:dyDescent="0.35">
      <c r="A24" s="12" t="s">
        <v>31</v>
      </c>
      <c r="B24" s="13">
        <v>39300000</v>
      </c>
      <c r="C24" s="13">
        <v>71900000</v>
      </c>
      <c r="D24" s="13">
        <v>123900000</v>
      </c>
      <c r="E24" s="13">
        <v>170500000</v>
      </c>
      <c r="F24" s="13">
        <v>279200000</v>
      </c>
      <c r="G24" s="13">
        <v>462700000</v>
      </c>
      <c r="H24" s="13">
        <v>708100000</v>
      </c>
      <c r="I24" s="13">
        <v>953000000</v>
      </c>
      <c r="J24" s="13">
        <v>1146000000</v>
      </c>
      <c r="K24" s="13">
        <v>1453000000</v>
      </c>
      <c r="L24" s="13">
        <v>2195000000</v>
      </c>
      <c r="M24" s="13">
        <v>3454000000</v>
      </c>
      <c r="N24" s="13">
        <v>4490000000</v>
      </c>
      <c r="O24" s="13">
        <v>7785000000</v>
      </c>
      <c r="P24" s="13">
        <v>9421000000</v>
      </c>
      <c r="Q24" s="13">
        <v>7346000000</v>
      </c>
      <c r="R24" s="13">
        <v>7829000000</v>
      </c>
      <c r="S24" s="13">
        <v>9993000000</v>
      </c>
      <c r="T24" s="13">
        <v>8168000000</v>
      </c>
      <c r="U24" s="13">
        <v>12254000000</v>
      </c>
      <c r="V24" s="13">
        <v>12599000000</v>
      </c>
      <c r="W24" s="13">
        <v>14065000000</v>
      </c>
      <c r="X24" s="13">
        <v>17681000000</v>
      </c>
      <c r="Y24" s="13">
        <v>14569000000</v>
      </c>
      <c r="Z24" s="13">
        <v>18760000000</v>
      </c>
      <c r="AA24" s="13">
        <v>23150000000</v>
      </c>
      <c r="AB24" s="13">
        <v>16978000000</v>
      </c>
      <c r="AC24" s="13">
        <v>21863000000</v>
      </c>
      <c r="AD24" s="13">
        <v>22074000000</v>
      </c>
      <c r="AE24" s="13">
        <v>12193000000</v>
      </c>
      <c r="AF24" s="13">
        <v>16798000000</v>
      </c>
      <c r="AG24" s="13">
        <v>21204000000</v>
      </c>
      <c r="AH24" s="13">
        <v>16571000000</v>
      </c>
      <c r="AI24" s="13">
        <v>39240000000</v>
      </c>
      <c r="AJ24" s="13">
        <v>44281000000</v>
      </c>
      <c r="AK24" s="13">
        <v>61271000000</v>
      </c>
      <c r="AL24" s="13">
        <v>72738000000</v>
      </c>
    </row>
    <row r="25" spans="1:38" ht="19.5" thickTop="1" x14ac:dyDescent="0.3">
      <c r="A25" s="7" t="s">
        <v>72</v>
      </c>
      <c r="B25" s="11">
        <v>0.19900000000000001</v>
      </c>
      <c r="C25" s="11">
        <v>0.2079</v>
      </c>
      <c r="D25" s="11">
        <v>0.2097</v>
      </c>
      <c r="E25" s="11">
        <v>0.2122</v>
      </c>
      <c r="F25" s="11">
        <v>0.2359</v>
      </c>
      <c r="G25" s="11">
        <v>0.251</v>
      </c>
      <c r="H25" s="11">
        <v>0.25669999999999998</v>
      </c>
      <c r="I25" s="11">
        <v>0.25390000000000001</v>
      </c>
      <c r="J25" s="11">
        <v>0.2465</v>
      </c>
      <c r="K25" s="11">
        <v>0.2447</v>
      </c>
      <c r="L25" s="11">
        <v>0.25309999999999999</v>
      </c>
      <c r="M25" s="11">
        <v>0.30409999999999998</v>
      </c>
      <c r="N25" s="11">
        <v>0.31</v>
      </c>
      <c r="O25" s="11">
        <v>0.39419999999999999</v>
      </c>
      <c r="P25" s="11">
        <v>0.41039999999999999</v>
      </c>
      <c r="Q25" s="11">
        <v>0.29039999999999999</v>
      </c>
      <c r="R25" s="11">
        <v>0.27600000000000002</v>
      </c>
      <c r="S25" s="11">
        <v>0.3105</v>
      </c>
      <c r="T25" s="11">
        <v>0.22170000000000001</v>
      </c>
      <c r="U25" s="11">
        <v>0.308</v>
      </c>
      <c r="V25" s="11">
        <v>0.28449999999999998</v>
      </c>
      <c r="W25" s="11">
        <v>0.27510000000000001</v>
      </c>
      <c r="X25" s="11">
        <v>0.29260000000000003</v>
      </c>
      <c r="Y25" s="11">
        <v>0.24929999999999999</v>
      </c>
      <c r="Z25" s="11">
        <v>0.30020000000000002</v>
      </c>
      <c r="AA25" s="11">
        <v>0.33100000000000002</v>
      </c>
      <c r="AB25" s="11">
        <v>0.2303</v>
      </c>
      <c r="AC25" s="11">
        <v>0.28079999999999999</v>
      </c>
      <c r="AD25" s="11">
        <v>0.25419999999999998</v>
      </c>
      <c r="AE25" s="11">
        <v>0.1303</v>
      </c>
      <c r="AF25" s="11">
        <v>0.19689999999999999</v>
      </c>
      <c r="AG25" s="11">
        <v>0.23569999999999999</v>
      </c>
      <c r="AH25" s="11">
        <v>0.1502</v>
      </c>
      <c r="AI25" s="11">
        <v>0.31180000000000002</v>
      </c>
      <c r="AJ25" s="11">
        <v>0.30959999999999999</v>
      </c>
      <c r="AK25" s="11">
        <v>0.36449999999999999</v>
      </c>
      <c r="AL25" s="11">
        <v>0.3669</v>
      </c>
    </row>
    <row r="26" spans="1:38" ht="18.75" x14ac:dyDescent="0.3">
      <c r="A26" s="7" t="s">
        <v>71</v>
      </c>
      <c r="B26" s="8">
        <v>0.01</v>
      </c>
      <c r="C26" s="8">
        <v>0.01</v>
      </c>
      <c r="D26" s="8">
        <v>0.02</v>
      </c>
      <c r="E26" s="8">
        <v>0.03</v>
      </c>
      <c r="F26" s="8">
        <v>0.04</v>
      </c>
      <c r="G26" s="8">
        <v>0.06</v>
      </c>
      <c r="H26" s="8">
        <v>0.08</v>
      </c>
      <c r="I26" s="8">
        <v>0.1</v>
      </c>
      <c r="J26" s="8">
        <v>0.12</v>
      </c>
      <c r="K26" s="8">
        <v>0.14000000000000001</v>
      </c>
      <c r="L26" s="8">
        <v>0.21</v>
      </c>
      <c r="M26" s="8">
        <v>0.33</v>
      </c>
      <c r="N26" s="8">
        <v>0.46</v>
      </c>
      <c r="O26" s="8">
        <v>0.77</v>
      </c>
      <c r="P26" s="8">
        <v>0.91</v>
      </c>
      <c r="Q26" s="8">
        <v>0.69</v>
      </c>
      <c r="R26" s="8">
        <v>0.72</v>
      </c>
      <c r="S26" s="8">
        <v>0.93</v>
      </c>
      <c r="T26" s="8">
        <v>0.76</v>
      </c>
      <c r="U26" s="8">
        <v>1.1299999999999999</v>
      </c>
      <c r="V26" s="8">
        <v>1.21</v>
      </c>
      <c r="W26" s="8">
        <v>1.44</v>
      </c>
      <c r="X26" s="8">
        <v>1.9</v>
      </c>
      <c r="Y26" s="8">
        <v>1.63</v>
      </c>
      <c r="Z26" s="8">
        <v>2.13</v>
      </c>
      <c r="AA26" s="8">
        <v>2.73</v>
      </c>
      <c r="AB26" s="8">
        <v>2.02</v>
      </c>
      <c r="AC26" s="8">
        <v>2.61</v>
      </c>
      <c r="AD26" s="8">
        <v>2.66</v>
      </c>
      <c r="AE26" s="8">
        <v>1.49</v>
      </c>
      <c r="AF26" s="8">
        <v>2.12</v>
      </c>
      <c r="AG26" s="8">
        <v>2.74</v>
      </c>
      <c r="AH26" s="8">
        <v>2.15</v>
      </c>
      <c r="AI26" s="8">
        <v>5.1100000000000003</v>
      </c>
      <c r="AJ26" s="8">
        <v>5.82</v>
      </c>
      <c r="AK26" s="8">
        <v>8.1199999999999992</v>
      </c>
      <c r="AL26" s="8">
        <v>9.6999999999999993</v>
      </c>
    </row>
    <row r="27" spans="1:38" ht="18.75" x14ac:dyDescent="0.3">
      <c r="A27" s="7" t="s">
        <v>70</v>
      </c>
      <c r="B27" s="8">
        <v>0.01</v>
      </c>
      <c r="C27" s="8">
        <v>0.01</v>
      </c>
      <c r="D27" s="8">
        <v>0.02</v>
      </c>
      <c r="E27" s="8">
        <v>0.03</v>
      </c>
      <c r="F27" s="8">
        <v>0.04</v>
      </c>
      <c r="G27" s="8">
        <v>0.06</v>
      </c>
      <c r="H27" s="8">
        <v>0.08</v>
      </c>
      <c r="I27" s="8">
        <v>0.1</v>
      </c>
      <c r="J27" s="8">
        <v>0.12</v>
      </c>
      <c r="K27" s="8">
        <v>0.14000000000000001</v>
      </c>
      <c r="L27" s="8">
        <v>0.21</v>
      </c>
      <c r="M27" s="8">
        <v>0.33</v>
      </c>
      <c r="N27" s="8">
        <v>0.42</v>
      </c>
      <c r="O27" s="8">
        <v>0.71</v>
      </c>
      <c r="P27" s="8">
        <v>0.85</v>
      </c>
      <c r="Q27" s="8">
        <v>0.66</v>
      </c>
      <c r="R27" s="8">
        <v>0.7</v>
      </c>
      <c r="S27" s="8">
        <v>0.92</v>
      </c>
      <c r="T27" s="8">
        <v>0.75</v>
      </c>
      <c r="U27" s="8">
        <v>1.1200000000000001</v>
      </c>
      <c r="V27" s="8">
        <v>1.2</v>
      </c>
      <c r="W27" s="8">
        <v>1.42</v>
      </c>
      <c r="X27" s="8">
        <v>1.87</v>
      </c>
      <c r="Y27" s="8">
        <v>1.62</v>
      </c>
      <c r="Z27" s="8">
        <v>2.1</v>
      </c>
      <c r="AA27" s="8">
        <v>2.69</v>
      </c>
      <c r="AB27" s="8">
        <v>2</v>
      </c>
      <c r="AC27" s="8">
        <v>2.58</v>
      </c>
      <c r="AD27" s="8">
        <v>2.63</v>
      </c>
      <c r="AE27" s="8">
        <v>1.48</v>
      </c>
      <c r="AF27" s="8">
        <v>2.1</v>
      </c>
      <c r="AG27" s="8">
        <v>2.71</v>
      </c>
      <c r="AH27" s="8">
        <v>2.13</v>
      </c>
      <c r="AI27" s="8">
        <v>5.0599999999999996</v>
      </c>
      <c r="AJ27" s="8">
        <v>5.76</v>
      </c>
      <c r="AK27" s="8">
        <v>8.0500000000000007</v>
      </c>
      <c r="AL27" s="8">
        <v>9.65</v>
      </c>
    </row>
    <row r="28" spans="1:38" ht="18.75" x14ac:dyDescent="0.3">
      <c r="A28" s="7" t="s">
        <v>69</v>
      </c>
      <c r="B28" s="8">
        <v>7342400000</v>
      </c>
      <c r="C28" s="8">
        <v>7190000000</v>
      </c>
      <c r="D28" s="8">
        <v>6195000000</v>
      </c>
      <c r="E28" s="8">
        <v>6820000000</v>
      </c>
      <c r="F28" s="8">
        <v>7977142857</v>
      </c>
      <c r="G28" s="8">
        <v>8412727273</v>
      </c>
      <c r="H28" s="8">
        <v>8851250000</v>
      </c>
      <c r="I28" s="8">
        <v>9530000000</v>
      </c>
      <c r="J28" s="8">
        <v>9760000000</v>
      </c>
      <c r="K28" s="8">
        <v>10032000000</v>
      </c>
      <c r="L28" s="8">
        <v>10240000000</v>
      </c>
      <c r="M28" s="8">
        <v>10496000000</v>
      </c>
      <c r="N28" s="8">
        <v>9728000000</v>
      </c>
      <c r="O28" s="8">
        <v>10056000000</v>
      </c>
      <c r="P28" s="8">
        <v>10378000000</v>
      </c>
      <c r="Q28" s="8">
        <v>10682000000</v>
      </c>
      <c r="R28" s="8">
        <v>10812000000</v>
      </c>
      <c r="S28" s="8">
        <v>10723000000</v>
      </c>
      <c r="T28" s="8">
        <v>10803000000</v>
      </c>
      <c r="U28" s="8">
        <v>10839000000</v>
      </c>
      <c r="V28" s="8">
        <v>10438000000</v>
      </c>
      <c r="W28" s="8">
        <v>9742000000</v>
      </c>
      <c r="X28" s="8">
        <v>9328000000</v>
      </c>
      <c r="Y28" s="8">
        <v>8945000000</v>
      </c>
      <c r="Z28" s="8">
        <v>8813000000</v>
      </c>
      <c r="AA28" s="8">
        <v>8490000000</v>
      </c>
      <c r="AB28" s="8">
        <v>8396000000</v>
      </c>
      <c r="AC28" s="8">
        <v>8375000000</v>
      </c>
      <c r="AD28" s="8">
        <v>8299000000</v>
      </c>
      <c r="AE28" s="8">
        <v>8177000000</v>
      </c>
      <c r="AF28" s="8">
        <v>7925000000</v>
      </c>
      <c r="AG28" s="8">
        <v>7746000000</v>
      </c>
      <c r="AH28" s="8">
        <v>7700000000</v>
      </c>
      <c r="AI28" s="8">
        <v>7673000000</v>
      </c>
      <c r="AJ28" s="8">
        <v>7610000000</v>
      </c>
      <c r="AK28" s="8">
        <v>7547000000</v>
      </c>
      <c r="AL28" s="8">
        <v>7496000000</v>
      </c>
    </row>
    <row r="29" spans="1:38" ht="18.75" x14ac:dyDescent="0.3">
      <c r="A29" s="7" t="s">
        <v>68</v>
      </c>
      <c r="B29" s="8">
        <v>7342400000</v>
      </c>
      <c r="C29" s="8">
        <v>7190000000</v>
      </c>
      <c r="D29" s="8">
        <v>6195000000</v>
      </c>
      <c r="E29" s="8">
        <v>6820000000</v>
      </c>
      <c r="F29" s="8">
        <v>7977142857</v>
      </c>
      <c r="G29" s="8">
        <v>8412727273</v>
      </c>
      <c r="H29" s="8">
        <v>8851250000</v>
      </c>
      <c r="I29" s="8">
        <v>9530000000</v>
      </c>
      <c r="J29" s="8">
        <v>9760000000</v>
      </c>
      <c r="K29" s="8">
        <v>10032000000</v>
      </c>
      <c r="L29" s="8">
        <v>10240000000</v>
      </c>
      <c r="M29" s="8">
        <v>10496000000</v>
      </c>
      <c r="N29" s="8">
        <v>10724000000</v>
      </c>
      <c r="O29" s="8">
        <v>10964000000</v>
      </c>
      <c r="P29" s="8">
        <v>11072000000</v>
      </c>
      <c r="Q29" s="8">
        <v>11148000000</v>
      </c>
      <c r="R29" s="8">
        <v>11106000000</v>
      </c>
      <c r="S29" s="8">
        <v>10882000000</v>
      </c>
      <c r="T29" s="8">
        <v>10894000000</v>
      </c>
      <c r="U29" s="8">
        <v>10906000000</v>
      </c>
      <c r="V29" s="8">
        <v>10531000000</v>
      </c>
      <c r="W29" s="8">
        <v>9886000000</v>
      </c>
      <c r="X29" s="8">
        <v>9470000000</v>
      </c>
      <c r="Y29" s="8">
        <v>8996000000</v>
      </c>
      <c r="Z29" s="8">
        <v>8927000000</v>
      </c>
      <c r="AA29" s="8">
        <v>8593000000</v>
      </c>
      <c r="AB29" s="8">
        <v>8506000000</v>
      </c>
      <c r="AC29" s="8">
        <v>8470000000</v>
      </c>
      <c r="AD29" s="8">
        <v>8399000000</v>
      </c>
      <c r="AE29" s="8">
        <v>8254000000</v>
      </c>
      <c r="AF29" s="8">
        <v>8013000000</v>
      </c>
      <c r="AG29" s="8">
        <v>7832000000</v>
      </c>
      <c r="AH29" s="8">
        <v>7794000000</v>
      </c>
      <c r="AI29" s="8">
        <v>7753000000</v>
      </c>
      <c r="AJ29" s="8">
        <v>7683000000</v>
      </c>
      <c r="AK29" s="8">
        <v>7608000000</v>
      </c>
      <c r="AL29" s="8">
        <v>7540000000</v>
      </c>
    </row>
    <row r="30" spans="1:38" ht="18.75" x14ac:dyDescent="0.3">
      <c r="A30" s="7" t="s">
        <v>2</v>
      </c>
      <c r="B30" s="14" t="s">
        <v>1</v>
      </c>
      <c r="C30" s="14" t="s">
        <v>1</v>
      </c>
      <c r="D30" s="14" t="s">
        <v>1</v>
      </c>
      <c r="E30" s="14" t="s">
        <v>1</v>
      </c>
      <c r="F30" s="14" t="s">
        <v>1</v>
      </c>
      <c r="G30" s="14" t="s">
        <v>1</v>
      </c>
      <c r="H30" s="14" t="s">
        <v>1</v>
      </c>
      <c r="I30" s="14" t="s">
        <v>1</v>
      </c>
      <c r="J30" s="14" t="s">
        <v>1</v>
      </c>
      <c r="K30" s="14" t="s">
        <v>1</v>
      </c>
      <c r="L30" s="14" t="s">
        <v>1</v>
      </c>
      <c r="M30" s="14" t="s">
        <v>1</v>
      </c>
      <c r="N30" s="14" t="s">
        <v>1</v>
      </c>
      <c r="O30" s="14" t="s">
        <v>1</v>
      </c>
      <c r="P30" s="14" t="s">
        <v>1</v>
      </c>
      <c r="Q30" s="14" t="s">
        <v>1</v>
      </c>
      <c r="R30" s="14" t="s">
        <v>1</v>
      </c>
      <c r="S30" s="14" t="s">
        <v>1</v>
      </c>
      <c r="T30" s="14" t="s">
        <v>1</v>
      </c>
      <c r="U30" s="14" t="s">
        <v>1</v>
      </c>
      <c r="V30" s="14" t="s">
        <v>1</v>
      </c>
      <c r="W30" s="14" t="s">
        <v>1</v>
      </c>
      <c r="X30" s="14" t="s">
        <v>1</v>
      </c>
      <c r="Y30" s="14" t="s">
        <v>1</v>
      </c>
      <c r="Z30" s="14" t="s">
        <v>1</v>
      </c>
      <c r="AA30" s="14" t="s">
        <v>1</v>
      </c>
      <c r="AB30" s="14" t="s">
        <v>1</v>
      </c>
      <c r="AC30" s="14" t="s">
        <v>1</v>
      </c>
      <c r="AD30" s="14" t="s">
        <v>1</v>
      </c>
      <c r="AE30" s="14" t="s">
        <v>1</v>
      </c>
      <c r="AF30" s="14" t="s">
        <v>1</v>
      </c>
      <c r="AG30" s="14" t="s">
        <v>1</v>
      </c>
      <c r="AH30" s="14" t="s">
        <v>1</v>
      </c>
      <c r="AI30" s="14" t="s">
        <v>1</v>
      </c>
      <c r="AJ30" s="14" t="s">
        <v>1</v>
      </c>
      <c r="AK30" s="14" t="s">
        <v>1</v>
      </c>
      <c r="AL30" s="14" t="s">
        <v>1</v>
      </c>
    </row>
    <row r="31" spans="1:38" ht="21" x14ac:dyDescent="0.35">
      <c r="A31" s="5" t="s">
        <v>67</v>
      </c>
      <c r="B31" s="6" t="s">
        <v>32</v>
      </c>
      <c r="C31" s="6" t="s">
        <v>32</v>
      </c>
      <c r="D31" s="6" t="s">
        <v>32</v>
      </c>
      <c r="E31" s="6" t="s">
        <v>32</v>
      </c>
      <c r="F31" s="6" t="s">
        <v>32</v>
      </c>
      <c r="G31" s="6" t="s">
        <v>32</v>
      </c>
      <c r="H31" s="6" t="s">
        <v>32</v>
      </c>
      <c r="I31" s="6" t="s">
        <v>32</v>
      </c>
      <c r="J31" s="6" t="s">
        <v>32</v>
      </c>
      <c r="K31" s="6" t="s">
        <v>32</v>
      </c>
      <c r="L31" s="6" t="s">
        <v>32</v>
      </c>
      <c r="M31" s="6" t="s">
        <v>32</v>
      </c>
      <c r="N31" s="6" t="s">
        <v>32</v>
      </c>
      <c r="O31" s="6" t="s">
        <v>32</v>
      </c>
      <c r="P31" s="6" t="s">
        <v>32</v>
      </c>
      <c r="Q31" s="6" t="s">
        <v>32</v>
      </c>
      <c r="R31" s="6" t="s">
        <v>32</v>
      </c>
      <c r="S31" s="6" t="s">
        <v>32</v>
      </c>
      <c r="T31" s="6" t="s">
        <v>32</v>
      </c>
      <c r="U31" s="6" t="s">
        <v>32</v>
      </c>
      <c r="V31" s="6" t="s">
        <v>32</v>
      </c>
      <c r="W31" s="6" t="s">
        <v>32</v>
      </c>
      <c r="X31" s="6" t="s">
        <v>32</v>
      </c>
      <c r="Y31" s="6" t="s">
        <v>32</v>
      </c>
      <c r="Z31" s="6" t="s">
        <v>32</v>
      </c>
      <c r="AA31" s="6" t="s">
        <v>32</v>
      </c>
      <c r="AB31" s="6" t="s">
        <v>32</v>
      </c>
      <c r="AC31" s="6" t="s">
        <v>32</v>
      </c>
      <c r="AD31" s="6" t="s">
        <v>32</v>
      </c>
      <c r="AE31" s="6" t="s">
        <v>32</v>
      </c>
      <c r="AF31" s="6" t="s">
        <v>32</v>
      </c>
      <c r="AG31" s="6" t="s">
        <v>32</v>
      </c>
      <c r="AH31" s="6" t="s">
        <v>32</v>
      </c>
      <c r="AI31" s="6" t="s">
        <v>32</v>
      </c>
      <c r="AJ31" s="6" t="s">
        <v>32</v>
      </c>
      <c r="AK31" s="6" t="s">
        <v>32</v>
      </c>
      <c r="AL31" s="6" t="s">
        <v>32</v>
      </c>
    </row>
    <row r="32" spans="1:38" ht="18.75" x14ac:dyDescent="0.3">
      <c r="A32" s="7" t="s">
        <v>66</v>
      </c>
      <c r="B32" s="8">
        <v>102700000</v>
      </c>
      <c r="C32" s="8">
        <v>132500000</v>
      </c>
      <c r="D32" s="8">
        <v>183200000</v>
      </c>
      <c r="E32" s="8">
        <v>192400000</v>
      </c>
      <c r="F32" s="8">
        <v>246300000</v>
      </c>
      <c r="G32" s="8">
        <v>417200000</v>
      </c>
      <c r="H32" s="8">
        <v>791400000</v>
      </c>
      <c r="I32" s="8">
        <v>1013000000</v>
      </c>
      <c r="J32" s="8">
        <v>1477000000</v>
      </c>
      <c r="K32" s="8">
        <v>1962000000</v>
      </c>
      <c r="L32" s="8">
        <v>2601000000</v>
      </c>
      <c r="M32" s="8">
        <v>3706000000</v>
      </c>
      <c r="N32" s="8">
        <v>3839000000</v>
      </c>
      <c r="O32" s="8">
        <v>4975000000</v>
      </c>
      <c r="P32" s="8">
        <v>4846000000</v>
      </c>
      <c r="Q32" s="8">
        <v>3922000000</v>
      </c>
      <c r="R32" s="8">
        <v>3016000000</v>
      </c>
      <c r="S32" s="8">
        <v>6438000000</v>
      </c>
      <c r="T32" s="8">
        <v>15982000000</v>
      </c>
      <c r="U32" s="8">
        <v>4851000000</v>
      </c>
      <c r="V32" s="8">
        <v>6714000000</v>
      </c>
      <c r="W32" s="8">
        <v>6111000000</v>
      </c>
      <c r="X32" s="8">
        <v>10339000000</v>
      </c>
      <c r="Y32" s="8">
        <v>6076000000</v>
      </c>
      <c r="Z32" s="8">
        <v>5505000000</v>
      </c>
      <c r="AA32" s="8">
        <v>9610000000</v>
      </c>
      <c r="AB32" s="8">
        <v>6938000000</v>
      </c>
      <c r="AC32" s="8">
        <v>3804000000</v>
      </c>
      <c r="AD32" s="8">
        <v>8669000000</v>
      </c>
      <c r="AE32" s="8">
        <v>5595000000</v>
      </c>
      <c r="AF32" s="8">
        <v>6510000000</v>
      </c>
      <c r="AG32" s="8">
        <v>7663000000</v>
      </c>
      <c r="AH32" s="8">
        <v>11946000000</v>
      </c>
      <c r="AI32" s="8">
        <v>11356000000</v>
      </c>
      <c r="AJ32" s="8">
        <v>13576000000</v>
      </c>
      <c r="AK32" s="8">
        <v>14224000000</v>
      </c>
      <c r="AL32" s="8">
        <v>13931000000</v>
      </c>
    </row>
    <row r="33" spans="1:38" ht="18.75" x14ac:dyDescent="0.3">
      <c r="A33" s="7" t="s">
        <v>65</v>
      </c>
      <c r="B33" s="8" t="s">
        <v>3</v>
      </c>
      <c r="C33" s="8" t="s">
        <v>3</v>
      </c>
      <c r="D33" s="8" t="s">
        <v>3</v>
      </c>
      <c r="E33" s="8" t="s">
        <v>3</v>
      </c>
      <c r="F33" s="8" t="s">
        <v>3</v>
      </c>
      <c r="G33" s="8" t="s">
        <v>3</v>
      </c>
      <c r="H33" s="8" t="s">
        <v>3</v>
      </c>
      <c r="I33" s="8" t="s">
        <v>3</v>
      </c>
      <c r="J33" s="8" t="s">
        <v>3</v>
      </c>
      <c r="K33" s="8" t="s">
        <v>3</v>
      </c>
      <c r="L33" s="8" t="s">
        <v>3</v>
      </c>
      <c r="M33" s="8" t="s">
        <v>3</v>
      </c>
      <c r="N33" s="8" t="s">
        <v>3</v>
      </c>
      <c r="O33" s="8">
        <v>12261000000</v>
      </c>
      <c r="P33" s="8">
        <v>18952000000</v>
      </c>
      <c r="Q33" s="8">
        <v>27678000000</v>
      </c>
      <c r="R33" s="8">
        <v>35636000000</v>
      </c>
      <c r="S33" s="8">
        <v>42610000000</v>
      </c>
      <c r="T33" s="8">
        <v>44610000000</v>
      </c>
      <c r="U33" s="8">
        <v>32900000000</v>
      </c>
      <c r="V33" s="8">
        <v>27447000000</v>
      </c>
      <c r="W33" s="8">
        <v>17300000000</v>
      </c>
      <c r="X33" s="8">
        <v>13323000000</v>
      </c>
      <c r="Y33" s="8">
        <v>25371000000</v>
      </c>
      <c r="Z33" s="8">
        <v>31283000000</v>
      </c>
      <c r="AA33" s="8">
        <v>43162000000</v>
      </c>
      <c r="AB33" s="8">
        <v>56102000000</v>
      </c>
      <c r="AC33" s="8">
        <v>73218000000</v>
      </c>
      <c r="AD33" s="8">
        <v>77040000000</v>
      </c>
      <c r="AE33" s="8">
        <v>90931000000</v>
      </c>
      <c r="AF33" s="8">
        <v>106730000000</v>
      </c>
      <c r="AG33" s="8">
        <v>125318000000</v>
      </c>
      <c r="AH33" s="8">
        <v>121822000000</v>
      </c>
      <c r="AI33" s="8">
        <v>122463000000</v>
      </c>
      <c r="AJ33" s="8">
        <v>122951000000</v>
      </c>
      <c r="AK33" s="8">
        <v>116110000000</v>
      </c>
      <c r="AL33" s="8">
        <v>90818000000</v>
      </c>
    </row>
    <row r="34" spans="1:38" ht="18.75" x14ac:dyDescent="0.3">
      <c r="A34" s="7" t="s">
        <v>64</v>
      </c>
      <c r="B34" s="8">
        <v>102700000</v>
      </c>
      <c r="C34" s="8">
        <v>132500000</v>
      </c>
      <c r="D34" s="8">
        <v>183200000</v>
      </c>
      <c r="E34" s="8">
        <v>192400000</v>
      </c>
      <c r="F34" s="8">
        <v>246300000</v>
      </c>
      <c r="G34" s="8">
        <v>417200000</v>
      </c>
      <c r="H34" s="8">
        <v>791400000</v>
      </c>
      <c r="I34" s="8">
        <v>1013000000</v>
      </c>
      <c r="J34" s="8">
        <v>1477000000</v>
      </c>
      <c r="K34" s="8">
        <v>1962000000</v>
      </c>
      <c r="L34" s="8">
        <v>2601000000</v>
      </c>
      <c r="M34" s="8">
        <v>3706000000</v>
      </c>
      <c r="N34" s="8">
        <v>3839000000</v>
      </c>
      <c r="O34" s="8">
        <v>17236000000</v>
      </c>
      <c r="P34" s="8">
        <v>23798000000</v>
      </c>
      <c r="Q34" s="8">
        <v>31600000000</v>
      </c>
      <c r="R34" s="8">
        <v>38652000000</v>
      </c>
      <c r="S34" s="8">
        <v>49048000000</v>
      </c>
      <c r="T34" s="8">
        <v>60592000000</v>
      </c>
      <c r="U34" s="8">
        <v>37751000000</v>
      </c>
      <c r="V34" s="8">
        <v>34161000000</v>
      </c>
      <c r="W34" s="8">
        <v>23411000000</v>
      </c>
      <c r="X34" s="8">
        <v>23662000000</v>
      </c>
      <c r="Y34" s="8">
        <v>31447000000</v>
      </c>
      <c r="Z34" s="8">
        <v>36788000000</v>
      </c>
      <c r="AA34" s="8">
        <v>52772000000</v>
      </c>
      <c r="AB34" s="8">
        <v>63040000000</v>
      </c>
      <c r="AC34" s="8">
        <v>77022000000</v>
      </c>
      <c r="AD34" s="8">
        <v>85709000000</v>
      </c>
      <c r="AE34" s="8">
        <v>96526000000</v>
      </c>
      <c r="AF34" s="8">
        <v>113240000000</v>
      </c>
      <c r="AG34" s="8">
        <v>132981000000</v>
      </c>
      <c r="AH34" s="8">
        <v>133768000000</v>
      </c>
      <c r="AI34" s="8">
        <v>133819000000</v>
      </c>
      <c r="AJ34" s="8">
        <v>136527000000</v>
      </c>
      <c r="AK34" s="8">
        <v>130334000000</v>
      </c>
      <c r="AL34" s="8">
        <v>104749000000</v>
      </c>
    </row>
    <row r="35" spans="1:38" ht="18.75" x14ac:dyDescent="0.3">
      <c r="A35" s="7" t="s">
        <v>63</v>
      </c>
      <c r="B35" s="8">
        <v>34500000</v>
      </c>
      <c r="C35" s="8">
        <v>55100000</v>
      </c>
      <c r="D35" s="8">
        <v>93600000</v>
      </c>
      <c r="E35" s="8">
        <v>111200000</v>
      </c>
      <c r="F35" s="8">
        <v>181000000</v>
      </c>
      <c r="G35" s="8">
        <v>243300000</v>
      </c>
      <c r="H35" s="8">
        <v>823700000</v>
      </c>
      <c r="I35" s="8">
        <v>338000000</v>
      </c>
      <c r="J35" s="8">
        <v>475000000</v>
      </c>
      <c r="K35" s="8">
        <v>581000000</v>
      </c>
      <c r="L35" s="8">
        <v>639000000</v>
      </c>
      <c r="M35" s="8">
        <v>980000000</v>
      </c>
      <c r="N35" s="8">
        <v>1460000000</v>
      </c>
      <c r="O35" s="8">
        <v>2245000000</v>
      </c>
      <c r="P35" s="8">
        <v>3250000000</v>
      </c>
      <c r="Q35" s="8">
        <v>3671000000</v>
      </c>
      <c r="R35" s="8">
        <v>5129000000</v>
      </c>
      <c r="S35" s="8">
        <v>5196000000</v>
      </c>
      <c r="T35" s="8">
        <v>5890000000</v>
      </c>
      <c r="U35" s="8">
        <v>7180000000</v>
      </c>
      <c r="V35" s="8">
        <v>9316000000</v>
      </c>
      <c r="W35" s="8">
        <v>11338000000</v>
      </c>
      <c r="X35" s="8">
        <v>13589000000</v>
      </c>
      <c r="Y35" s="8">
        <v>11192000000</v>
      </c>
      <c r="Z35" s="8">
        <v>13014000000</v>
      </c>
      <c r="AA35" s="8">
        <v>14987000000</v>
      </c>
      <c r="AB35" s="8">
        <v>15780000000</v>
      </c>
      <c r="AC35" s="8">
        <v>17486000000</v>
      </c>
      <c r="AD35" s="8">
        <v>19544000000</v>
      </c>
      <c r="AE35" s="8">
        <v>17908000000</v>
      </c>
      <c r="AF35" s="8">
        <v>18277000000</v>
      </c>
      <c r="AG35" s="8">
        <v>19792000000</v>
      </c>
      <c r="AH35" s="8">
        <v>26481000000</v>
      </c>
      <c r="AI35" s="8">
        <v>29524000000</v>
      </c>
      <c r="AJ35" s="8">
        <v>32011000000</v>
      </c>
      <c r="AK35" s="8">
        <v>38043000000</v>
      </c>
      <c r="AL35" s="8">
        <v>44261000000</v>
      </c>
    </row>
    <row r="36" spans="1:38" ht="18.75" x14ac:dyDescent="0.3">
      <c r="A36" s="7" t="s">
        <v>25</v>
      </c>
      <c r="B36" s="8">
        <v>8000000</v>
      </c>
      <c r="C36" s="8">
        <v>16600000</v>
      </c>
      <c r="D36" s="8">
        <v>53500000</v>
      </c>
      <c r="E36" s="8">
        <v>37800000</v>
      </c>
      <c r="F36" s="8">
        <v>55600000</v>
      </c>
      <c r="G36" s="8">
        <v>47100000</v>
      </c>
      <c r="H36" s="8">
        <v>85900000</v>
      </c>
      <c r="I36" s="8">
        <v>127000000</v>
      </c>
      <c r="J36" s="8">
        <v>102000000</v>
      </c>
      <c r="K36" s="8">
        <v>88000000</v>
      </c>
      <c r="L36" s="8" t="s">
        <v>3</v>
      </c>
      <c r="M36" s="8" t="s">
        <v>3</v>
      </c>
      <c r="N36" s="8" t="s">
        <v>3</v>
      </c>
      <c r="O36" s="8" t="s">
        <v>3</v>
      </c>
      <c r="P36" s="8" t="s">
        <v>3</v>
      </c>
      <c r="Q36" s="8" t="s">
        <v>3</v>
      </c>
      <c r="R36" s="8">
        <v>673000000</v>
      </c>
      <c r="S36" s="8">
        <v>640000000</v>
      </c>
      <c r="T36" s="8">
        <v>421000000</v>
      </c>
      <c r="U36" s="8">
        <v>491000000</v>
      </c>
      <c r="V36" s="8">
        <v>1478000000</v>
      </c>
      <c r="W36" s="8">
        <v>1127000000</v>
      </c>
      <c r="X36" s="8">
        <v>985000000</v>
      </c>
      <c r="Y36" s="8">
        <v>717000000</v>
      </c>
      <c r="Z36" s="8">
        <v>740000000</v>
      </c>
      <c r="AA36" s="8">
        <v>1372000000</v>
      </c>
      <c r="AB36" s="8">
        <v>1137000000</v>
      </c>
      <c r="AC36" s="8">
        <v>1938000000</v>
      </c>
      <c r="AD36" s="8">
        <v>2660000000</v>
      </c>
      <c r="AE36" s="8">
        <v>2902000000</v>
      </c>
      <c r="AF36" s="8">
        <v>2251000000</v>
      </c>
      <c r="AG36" s="8">
        <v>2181000000</v>
      </c>
      <c r="AH36" s="8">
        <v>2662000000</v>
      </c>
      <c r="AI36" s="8">
        <v>2063000000</v>
      </c>
      <c r="AJ36" s="8">
        <v>1895000000</v>
      </c>
      <c r="AK36" s="8">
        <v>2636000000</v>
      </c>
      <c r="AL36" s="8">
        <v>3742000000</v>
      </c>
    </row>
    <row r="37" spans="1:38" ht="18.75" x14ac:dyDescent="0.3">
      <c r="A37" s="7" t="s">
        <v>62</v>
      </c>
      <c r="B37" s="8">
        <v>2800000</v>
      </c>
      <c r="C37" s="8">
        <v>8800000</v>
      </c>
      <c r="D37" s="8">
        <v>15000000</v>
      </c>
      <c r="E37" s="8">
        <v>127500000</v>
      </c>
      <c r="F37" s="8">
        <v>237000000</v>
      </c>
      <c r="G37" s="8">
        <v>320900000</v>
      </c>
      <c r="H37" s="8">
        <v>68700000</v>
      </c>
      <c r="I37" s="8">
        <v>1372000000</v>
      </c>
      <c r="J37" s="8">
        <v>2258000000</v>
      </c>
      <c r="K37" s="8">
        <v>2989000000</v>
      </c>
      <c r="L37" s="8">
        <v>4599000000</v>
      </c>
      <c r="M37" s="8">
        <v>5687000000</v>
      </c>
      <c r="N37" s="8">
        <v>10590000000</v>
      </c>
      <c r="O37" s="8">
        <v>752000000</v>
      </c>
      <c r="P37" s="8">
        <v>3260000000</v>
      </c>
      <c r="Q37" s="8">
        <v>4366000000</v>
      </c>
      <c r="R37" s="8">
        <v>4122000000</v>
      </c>
      <c r="S37" s="8">
        <v>4089000000</v>
      </c>
      <c r="T37" s="8">
        <v>3663000000</v>
      </c>
      <c r="U37" s="8">
        <v>3315000000</v>
      </c>
      <c r="V37" s="8">
        <v>4055000000</v>
      </c>
      <c r="W37" s="8">
        <v>4292000000</v>
      </c>
      <c r="X37" s="8">
        <v>5006000000</v>
      </c>
      <c r="Y37" s="8">
        <v>5924000000</v>
      </c>
      <c r="Z37" s="8">
        <v>5134000000</v>
      </c>
      <c r="AA37" s="8">
        <v>5787000000</v>
      </c>
      <c r="AB37" s="8">
        <v>5127000000</v>
      </c>
      <c r="AC37" s="8">
        <v>5020000000</v>
      </c>
      <c r="AD37" s="8">
        <v>6333000000</v>
      </c>
      <c r="AE37" s="8">
        <v>7376000000</v>
      </c>
      <c r="AF37" s="8">
        <v>5892000000</v>
      </c>
      <c r="AG37" s="8">
        <v>4897000000</v>
      </c>
      <c r="AH37" s="8">
        <v>6751000000</v>
      </c>
      <c r="AI37" s="8">
        <v>10146000000</v>
      </c>
      <c r="AJ37" s="8">
        <v>11482000000</v>
      </c>
      <c r="AK37" s="8">
        <v>13393000000</v>
      </c>
      <c r="AL37" s="8">
        <v>16932000000</v>
      </c>
    </row>
    <row r="38" spans="1:38" ht="18.75" x14ac:dyDescent="0.3">
      <c r="A38" s="9" t="s">
        <v>61</v>
      </c>
      <c r="B38" s="10">
        <v>148000000</v>
      </c>
      <c r="C38" s="10">
        <v>213000000</v>
      </c>
      <c r="D38" s="10">
        <v>345300000</v>
      </c>
      <c r="E38" s="10">
        <v>468900000</v>
      </c>
      <c r="F38" s="10">
        <v>719900000</v>
      </c>
      <c r="G38" s="10">
        <v>1028500000</v>
      </c>
      <c r="H38" s="10">
        <v>1769700000</v>
      </c>
      <c r="I38" s="10">
        <v>2850000000</v>
      </c>
      <c r="J38" s="10">
        <v>4312000000</v>
      </c>
      <c r="K38" s="10">
        <v>5620000000</v>
      </c>
      <c r="L38" s="10">
        <v>7839000000</v>
      </c>
      <c r="M38" s="10">
        <v>10373000000</v>
      </c>
      <c r="N38" s="10">
        <v>15889000000</v>
      </c>
      <c r="O38" s="10">
        <v>20233000000</v>
      </c>
      <c r="P38" s="10">
        <v>30308000000</v>
      </c>
      <c r="Q38" s="10">
        <v>39637000000</v>
      </c>
      <c r="R38" s="10">
        <v>48576000000</v>
      </c>
      <c r="S38" s="10">
        <v>58973000000</v>
      </c>
      <c r="T38" s="10">
        <v>70566000000</v>
      </c>
      <c r="U38" s="10">
        <v>48737000000</v>
      </c>
      <c r="V38" s="10">
        <v>49010000000</v>
      </c>
      <c r="W38" s="10">
        <v>40168000000</v>
      </c>
      <c r="X38" s="10">
        <v>43242000000</v>
      </c>
      <c r="Y38" s="10">
        <v>49280000000</v>
      </c>
      <c r="Z38" s="10">
        <v>55676000000</v>
      </c>
      <c r="AA38" s="10">
        <v>74918000000</v>
      </c>
      <c r="AB38" s="10">
        <v>85084000000</v>
      </c>
      <c r="AC38" s="10">
        <v>101466000000</v>
      </c>
      <c r="AD38" s="10">
        <v>114246000000</v>
      </c>
      <c r="AE38" s="10">
        <v>124712000000</v>
      </c>
      <c r="AF38" s="10">
        <v>139660000000</v>
      </c>
      <c r="AG38" s="10">
        <v>159851000000</v>
      </c>
      <c r="AH38" s="10">
        <v>169662000000</v>
      </c>
      <c r="AI38" s="10">
        <v>175552000000</v>
      </c>
      <c r="AJ38" s="10">
        <v>181915000000</v>
      </c>
      <c r="AK38" s="10">
        <v>184406000000</v>
      </c>
      <c r="AL38" s="10">
        <v>169684000000</v>
      </c>
    </row>
    <row r="39" spans="1:38" ht="18.75" x14ac:dyDescent="0.3">
      <c r="A39" s="7" t="s">
        <v>60</v>
      </c>
      <c r="B39" s="8">
        <v>19500000</v>
      </c>
      <c r="C39" s="8">
        <v>70000000</v>
      </c>
      <c r="D39" s="8">
        <v>130100000</v>
      </c>
      <c r="E39" s="8">
        <v>198800000</v>
      </c>
      <c r="F39" s="8">
        <v>325400000</v>
      </c>
      <c r="G39" s="8">
        <v>530200000</v>
      </c>
      <c r="H39" s="8">
        <v>766600000</v>
      </c>
      <c r="I39" s="8">
        <v>867000000</v>
      </c>
      <c r="J39" s="8">
        <v>930000000</v>
      </c>
      <c r="K39" s="8">
        <v>1192000000</v>
      </c>
      <c r="L39" s="8">
        <v>1326000000</v>
      </c>
      <c r="M39" s="8">
        <v>1465000000</v>
      </c>
      <c r="N39" s="8">
        <v>1505000000</v>
      </c>
      <c r="O39" s="8">
        <v>1611000000</v>
      </c>
      <c r="P39" s="8">
        <v>1903000000</v>
      </c>
      <c r="Q39" s="8">
        <v>2309000000</v>
      </c>
      <c r="R39" s="8">
        <v>2268000000</v>
      </c>
      <c r="S39" s="8">
        <v>2223000000</v>
      </c>
      <c r="T39" s="8">
        <v>2326000000</v>
      </c>
      <c r="U39" s="8">
        <v>2346000000</v>
      </c>
      <c r="V39" s="8">
        <v>3044000000</v>
      </c>
      <c r="W39" s="8">
        <v>4350000000</v>
      </c>
      <c r="X39" s="8">
        <v>6242000000</v>
      </c>
      <c r="Y39" s="8">
        <v>7535000000</v>
      </c>
      <c r="Z39" s="8">
        <v>7630000000</v>
      </c>
      <c r="AA39" s="8">
        <v>8162000000</v>
      </c>
      <c r="AB39" s="8">
        <v>8269000000</v>
      </c>
      <c r="AC39" s="8">
        <v>9991000000</v>
      </c>
      <c r="AD39" s="8">
        <v>13011000000</v>
      </c>
      <c r="AE39" s="8">
        <v>14731000000</v>
      </c>
      <c r="AF39" s="8">
        <v>18356000000</v>
      </c>
      <c r="AG39" s="8">
        <v>23734000000</v>
      </c>
      <c r="AH39" s="8">
        <v>36146000000</v>
      </c>
      <c r="AI39" s="8">
        <v>43856000000</v>
      </c>
      <c r="AJ39" s="8">
        <v>52904000000</v>
      </c>
      <c r="AK39" s="8">
        <v>70803000000</v>
      </c>
      <c r="AL39" s="8">
        <v>87546000000</v>
      </c>
    </row>
    <row r="40" spans="1:38" ht="18.75" x14ac:dyDescent="0.3">
      <c r="A40" s="7" t="s">
        <v>59</v>
      </c>
      <c r="B40" s="8" t="s">
        <v>3</v>
      </c>
      <c r="C40" s="8" t="s">
        <v>3</v>
      </c>
      <c r="D40" s="8" t="s">
        <v>3</v>
      </c>
      <c r="E40" s="8" t="s">
        <v>3</v>
      </c>
      <c r="F40" s="8" t="s">
        <v>3</v>
      </c>
      <c r="G40" s="8" t="s">
        <v>3</v>
      </c>
      <c r="H40" s="8" t="s">
        <v>3</v>
      </c>
      <c r="I40" s="8" t="s">
        <v>3</v>
      </c>
      <c r="J40" s="8" t="s">
        <v>3</v>
      </c>
      <c r="K40" s="8" t="s">
        <v>3</v>
      </c>
      <c r="L40" s="8" t="s">
        <v>3</v>
      </c>
      <c r="M40" s="8" t="s">
        <v>3</v>
      </c>
      <c r="N40" s="8" t="s">
        <v>3</v>
      </c>
      <c r="O40" s="8" t="s">
        <v>3</v>
      </c>
      <c r="P40" s="8" t="s">
        <v>3</v>
      </c>
      <c r="Q40" s="8" t="s">
        <v>3</v>
      </c>
      <c r="R40" s="8" t="s">
        <v>3</v>
      </c>
      <c r="S40" s="8" t="s">
        <v>3</v>
      </c>
      <c r="T40" s="8" t="s">
        <v>3</v>
      </c>
      <c r="U40" s="8" t="s">
        <v>3</v>
      </c>
      <c r="V40" s="8">
        <v>3866000000</v>
      </c>
      <c r="W40" s="8">
        <v>4760000000</v>
      </c>
      <c r="X40" s="8">
        <v>12108000000</v>
      </c>
      <c r="Y40" s="8">
        <v>12503000000</v>
      </c>
      <c r="Z40" s="8">
        <v>12394000000</v>
      </c>
      <c r="AA40" s="8">
        <v>12581000000</v>
      </c>
      <c r="AB40" s="8">
        <v>13452000000</v>
      </c>
      <c r="AC40" s="8">
        <v>14655000000</v>
      </c>
      <c r="AD40" s="8">
        <v>20127000000</v>
      </c>
      <c r="AE40" s="8">
        <v>16939000000</v>
      </c>
      <c r="AF40" s="8">
        <v>17872000000</v>
      </c>
      <c r="AG40" s="8">
        <v>35122000000</v>
      </c>
      <c r="AH40" s="8">
        <v>35683000000</v>
      </c>
      <c r="AI40" s="8">
        <v>42026000000</v>
      </c>
      <c r="AJ40" s="8">
        <v>43351000000</v>
      </c>
      <c r="AK40" s="8">
        <v>49711000000</v>
      </c>
      <c r="AL40" s="8">
        <v>67524000000</v>
      </c>
    </row>
    <row r="41" spans="1:38" ht="18.75" x14ac:dyDescent="0.3">
      <c r="A41" s="7" t="s">
        <v>58</v>
      </c>
      <c r="B41" s="8" t="s">
        <v>3</v>
      </c>
      <c r="C41" s="8" t="s">
        <v>3</v>
      </c>
      <c r="D41" s="8">
        <v>7900000</v>
      </c>
      <c r="E41" s="8" t="s">
        <v>3</v>
      </c>
      <c r="F41" s="8" t="s">
        <v>3</v>
      </c>
      <c r="G41" s="8" t="s">
        <v>3</v>
      </c>
      <c r="H41" s="8" t="s">
        <v>3</v>
      </c>
      <c r="I41" s="8" t="s">
        <v>3</v>
      </c>
      <c r="J41" s="8" t="s">
        <v>3</v>
      </c>
      <c r="K41" s="8" t="s">
        <v>3</v>
      </c>
      <c r="L41" s="8" t="s">
        <v>3</v>
      </c>
      <c r="M41" s="8" t="s">
        <v>3</v>
      </c>
      <c r="N41" s="8" t="s">
        <v>3</v>
      </c>
      <c r="O41" s="8" t="s">
        <v>3</v>
      </c>
      <c r="P41" s="8" t="s">
        <v>3</v>
      </c>
      <c r="Q41" s="8" t="s">
        <v>3</v>
      </c>
      <c r="R41" s="8">
        <v>1669000000</v>
      </c>
      <c r="S41" s="8">
        <v>3512000000</v>
      </c>
      <c r="T41" s="8">
        <v>3684000000</v>
      </c>
      <c r="U41" s="8">
        <v>3808000000</v>
      </c>
      <c r="V41" s="8">
        <v>539000000</v>
      </c>
      <c r="W41" s="8">
        <v>878000000</v>
      </c>
      <c r="X41" s="8">
        <v>1973000000</v>
      </c>
      <c r="Y41" s="8">
        <v>1759000000</v>
      </c>
      <c r="Z41" s="8">
        <v>1158000000</v>
      </c>
      <c r="AA41" s="8">
        <v>744000000</v>
      </c>
      <c r="AB41" s="8">
        <v>3170000000</v>
      </c>
      <c r="AC41" s="8">
        <v>3083000000</v>
      </c>
      <c r="AD41" s="8">
        <v>6981000000</v>
      </c>
      <c r="AE41" s="8">
        <v>4835000000</v>
      </c>
      <c r="AF41" s="8">
        <v>3733000000</v>
      </c>
      <c r="AG41" s="8">
        <v>10106000000</v>
      </c>
      <c r="AH41" s="8">
        <v>8053000000</v>
      </c>
      <c r="AI41" s="8">
        <v>7750000000</v>
      </c>
      <c r="AJ41" s="8">
        <v>7038000000</v>
      </c>
      <c r="AK41" s="8">
        <v>7800000000</v>
      </c>
      <c r="AL41" s="8">
        <v>11298000000</v>
      </c>
    </row>
    <row r="42" spans="1:38" ht="18.75" x14ac:dyDescent="0.3">
      <c r="A42" s="7" t="s">
        <v>57</v>
      </c>
      <c r="B42" s="8" t="s">
        <v>3</v>
      </c>
      <c r="C42" s="8" t="s">
        <v>3</v>
      </c>
      <c r="D42" s="8">
        <v>7900000</v>
      </c>
      <c r="E42" s="8" t="s">
        <v>3</v>
      </c>
      <c r="F42" s="8" t="s">
        <v>3</v>
      </c>
      <c r="G42" s="8" t="s">
        <v>3</v>
      </c>
      <c r="H42" s="8" t="s">
        <v>3</v>
      </c>
      <c r="I42" s="8" t="s">
        <v>3</v>
      </c>
      <c r="J42" s="8" t="s">
        <v>3</v>
      </c>
      <c r="K42" s="8" t="s">
        <v>3</v>
      </c>
      <c r="L42" s="8" t="s">
        <v>3</v>
      </c>
      <c r="M42" s="8" t="s">
        <v>3</v>
      </c>
      <c r="N42" s="8" t="s">
        <v>3</v>
      </c>
      <c r="O42" s="8" t="s">
        <v>3</v>
      </c>
      <c r="P42" s="8" t="s">
        <v>3</v>
      </c>
      <c r="Q42" s="8" t="s">
        <v>3</v>
      </c>
      <c r="R42" s="8">
        <v>1669000000</v>
      </c>
      <c r="S42" s="8">
        <v>3512000000</v>
      </c>
      <c r="T42" s="8">
        <v>3684000000</v>
      </c>
      <c r="U42" s="8">
        <v>3808000000</v>
      </c>
      <c r="V42" s="8">
        <v>4405000000</v>
      </c>
      <c r="W42" s="8">
        <v>5638000000</v>
      </c>
      <c r="X42" s="8">
        <v>14081000000</v>
      </c>
      <c r="Y42" s="8">
        <v>14262000000</v>
      </c>
      <c r="Z42" s="8">
        <v>13552000000</v>
      </c>
      <c r="AA42" s="8">
        <v>13325000000</v>
      </c>
      <c r="AB42" s="8">
        <v>16622000000</v>
      </c>
      <c r="AC42" s="8">
        <v>17738000000</v>
      </c>
      <c r="AD42" s="8">
        <v>27108000000</v>
      </c>
      <c r="AE42" s="8">
        <v>21774000000</v>
      </c>
      <c r="AF42" s="8">
        <v>21605000000</v>
      </c>
      <c r="AG42" s="8">
        <v>45228000000</v>
      </c>
      <c r="AH42" s="8">
        <v>43736000000</v>
      </c>
      <c r="AI42" s="8">
        <v>49776000000</v>
      </c>
      <c r="AJ42" s="8">
        <v>50389000000</v>
      </c>
      <c r="AK42" s="8">
        <v>57511000000</v>
      </c>
      <c r="AL42" s="8">
        <v>78822000000</v>
      </c>
    </row>
    <row r="43" spans="1:38" ht="18.75" x14ac:dyDescent="0.3">
      <c r="A43" s="7" t="s">
        <v>56</v>
      </c>
      <c r="B43" s="8" t="s">
        <v>3</v>
      </c>
      <c r="C43" s="8" t="s">
        <v>3</v>
      </c>
      <c r="D43" s="8" t="s">
        <v>3</v>
      </c>
      <c r="E43" s="8" t="s">
        <v>3</v>
      </c>
      <c r="F43" s="8" t="s">
        <v>3</v>
      </c>
      <c r="G43" s="8" t="s">
        <v>3</v>
      </c>
      <c r="H43" s="8" t="s">
        <v>3</v>
      </c>
      <c r="I43" s="8" t="s">
        <v>3</v>
      </c>
      <c r="J43" s="8" t="s">
        <v>3</v>
      </c>
      <c r="K43" s="8" t="s">
        <v>3</v>
      </c>
      <c r="L43" s="8" t="s">
        <v>3</v>
      </c>
      <c r="M43" s="8" t="s">
        <v>3</v>
      </c>
      <c r="N43" s="8" t="s">
        <v>3</v>
      </c>
      <c r="O43" s="8" t="s">
        <v>3</v>
      </c>
      <c r="P43" s="8" t="s">
        <v>3</v>
      </c>
      <c r="Q43" s="8" t="s">
        <v>3</v>
      </c>
      <c r="R43" s="8" t="s">
        <v>3</v>
      </c>
      <c r="S43" s="8" t="s">
        <v>3</v>
      </c>
      <c r="T43" s="8" t="s">
        <v>3</v>
      </c>
      <c r="U43" s="8" t="s">
        <v>3</v>
      </c>
      <c r="V43" s="8" t="s">
        <v>3</v>
      </c>
      <c r="W43" s="8" t="s">
        <v>3</v>
      </c>
      <c r="X43" s="8">
        <v>6588000000</v>
      </c>
      <c r="Y43" s="8">
        <v>4933000000</v>
      </c>
      <c r="Z43" s="8">
        <v>7754000000</v>
      </c>
      <c r="AA43" s="8">
        <v>10865000000</v>
      </c>
      <c r="AB43" s="8">
        <v>9776000000</v>
      </c>
      <c r="AC43" s="8">
        <v>10844000000</v>
      </c>
      <c r="AD43" s="8">
        <v>14597000000</v>
      </c>
      <c r="AE43" s="8">
        <v>12053000000</v>
      </c>
      <c r="AF43" s="8">
        <v>10431000000</v>
      </c>
      <c r="AG43" s="8">
        <v>6023000000</v>
      </c>
      <c r="AH43" s="8">
        <v>1862000000</v>
      </c>
      <c r="AI43" s="8">
        <v>2649000000</v>
      </c>
      <c r="AJ43" s="8">
        <v>2965000000</v>
      </c>
      <c r="AK43" s="8">
        <v>5984000000</v>
      </c>
      <c r="AL43" s="8">
        <v>6891000000</v>
      </c>
    </row>
    <row r="44" spans="1:38" ht="18.75" x14ac:dyDescent="0.3">
      <c r="A44" s="7" t="s">
        <v>55</v>
      </c>
      <c r="B44" s="8" t="s">
        <v>3</v>
      </c>
      <c r="C44" s="8" t="s">
        <v>3</v>
      </c>
      <c r="D44" s="8" t="s">
        <v>3</v>
      </c>
      <c r="E44" s="8" t="s">
        <v>3</v>
      </c>
      <c r="F44" s="8" t="s">
        <v>3</v>
      </c>
      <c r="G44" s="8" t="s">
        <v>3</v>
      </c>
      <c r="H44" s="8" t="s">
        <v>3</v>
      </c>
      <c r="I44" s="8" t="s">
        <v>3</v>
      </c>
      <c r="J44" s="8" t="s">
        <v>3</v>
      </c>
      <c r="K44" s="8" t="s">
        <v>3</v>
      </c>
      <c r="L44" s="8" t="s">
        <v>3</v>
      </c>
      <c r="M44" s="8" t="s">
        <v>3</v>
      </c>
      <c r="N44" s="8" t="s">
        <v>3</v>
      </c>
      <c r="O44" s="8" t="s">
        <v>3</v>
      </c>
      <c r="P44" s="8" t="s">
        <v>3</v>
      </c>
      <c r="Q44" s="8" t="s">
        <v>3</v>
      </c>
      <c r="R44" s="8" t="s">
        <v>3</v>
      </c>
      <c r="S44" s="8" t="s">
        <v>3</v>
      </c>
      <c r="T44" s="8">
        <v>1829000000</v>
      </c>
      <c r="U44" s="8">
        <v>3621000000</v>
      </c>
      <c r="V44" s="8">
        <v>2611000000</v>
      </c>
      <c r="W44" s="8">
        <v>1389000000</v>
      </c>
      <c r="X44" s="8">
        <v>949000000</v>
      </c>
      <c r="Y44" s="8">
        <v>279000000</v>
      </c>
      <c r="Z44" s="8" t="s">
        <v>3</v>
      </c>
      <c r="AA44" s="8" t="s">
        <v>3</v>
      </c>
      <c r="AB44" s="8" t="s">
        <v>3</v>
      </c>
      <c r="AC44" s="8" t="s">
        <v>3</v>
      </c>
      <c r="AD44" s="8" t="s">
        <v>3</v>
      </c>
      <c r="AE44" s="8" t="s">
        <v>3</v>
      </c>
      <c r="AF44" s="8" t="s">
        <v>3</v>
      </c>
      <c r="AG44" s="8" t="s">
        <v>3</v>
      </c>
      <c r="AH44" s="8" t="s">
        <v>3</v>
      </c>
      <c r="AI44" s="8" t="s">
        <v>3</v>
      </c>
      <c r="AJ44" s="8" t="s">
        <v>3</v>
      </c>
      <c r="AK44" s="8" t="s">
        <v>3</v>
      </c>
      <c r="AL44" s="8" t="s">
        <v>3</v>
      </c>
    </row>
    <row r="45" spans="1:38" ht="18.75" x14ac:dyDescent="0.3">
      <c r="A45" s="7" t="s">
        <v>54</v>
      </c>
      <c r="B45" s="8">
        <v>3200000</v>
      </c>
      <c r="C45" s="8">
        <v>4800000</v>
      </c>
      <c r="D45" s="8">
        <v>9700000</v>
      </c>
      <c r="E45" s="8">
        <v>52900000</v>
      </c>
      <c r="F45" s="8">
        <v>60000000</v>
      </c>
      <c r="G45" s="8">
        <v>85500000</v>
      </c>
      <c r="H45" s="8">
        <v>103600000</v>
      </c>
      <c r="I45" s="8">
        <v>88000000</v>
      </c>
      <c r="J45" s="8">
        <v>121000000</v>
      </c>
      <c r="K45" s="8">
        <v>398000000</v>
      </c>
      <c r="L45" s="8">
        <v>928000000</v>
      </c>
      <c r="M45" s="8">
        <v>2549000000</v>
      </c>
      <c r="N45" s="8">
        <v>4963000000</v>
      </c>
      <c r="O45" s="8">
        <v>15312000000</v>
      </c>
      <c r="P45" s="8">
        <v>19939000000</v>
      </c>
      <c r="Q45" s="8">
        <v>17311000000</v>
      </c>
      <c r="R45" s="8">
        <v>15133000000</v>
      </c>
      <c r="S45" s="8">
        <v>14863000000</v>
      </c>
      <c r="T45" s="8">
        <v>13984000000</v>
      </c>
      <c r="U45" s="8">
        <v>12303000000</v>
      </c>
      <c r="V45" s="8">
        <v>10527000000</v>
      </c>
      <c r="W45" s="8">
        <v>11626000000</v>
      </c>
      <c r="X45" s="8">
        <v>1691000000</v>
      </c>
      <c r="Y45" s="8">
        <v>1599000000</v>
      </c>
      <c r="Z45" s="8">
        <v>1501000000</v>
      </c>
      <c r="AA45" s="8">
        <v>1434000000</v>
      </c>
      <c r="AB45" s="8">
        <v>1520000000</v>
      </c>
      <c r="AC45" s="8">
        <v>2392000000</v>
      </c>
      <c r="AD45" s="8">
        <v>3422000000</v>
      </c>
      <c r="AE45" s="8">
        <v>2953000000</v>
      </c>
      <c r="AF45" s="8">
        <v>3642000000</v>
      </c>
      <c r="AG45" s="8">
        <v>6250000000</v>
      </c>
      <c r="AH45" s="8">
        <v>7442000000</v>
      </c>
      <c r="AI45" s="8">
        <v>14723000000</v>
      </c>
      <c r="AJ45" s="8">
        <v>13138000000</v>
      </c>
      <c r="AK45" s="8">
        <v>15075000000</v>
      </c>
      <c r="AL45" s="8">
        <v>21897000000</v>
      </c>
    </row>
    <row r="46" spans="1:38" ht="18.75" x14ac:dyDescent="0.3">
      <c r="A46" s="7" t="s">
        <v>53</v>
      </c>
      <c r="B46" s="8">
        <v>22700000</v>
      </c>
      <c r="C46" s="8">
        <v>74800000</v>
      </c>
      <c r="D46" s="8">
        <v>147700000</v>
      </c>
      <c r="E46" s="8">
        <v>251700000</v>
      </c>
      <c r="F46" s="8">
        <v>385400000</v>
      </c>
      <c r="G46" s="8">
        <v>615700000</v>
      </c>
      <c r="H46" s="8">
        <v>870200000</v>
      </c>
      <c r="I46" s="8">
        <v>955000000</v>
      </c>
      <c r="J46" s="8">
        <v>1051000000</v>
      </c>
      <c r="K46" s="8">
        <v>1590000000</v>
      </c>
      <c r="L46" s="8">
        <v>2254000000</v>
      </c>
      <c r="M46" s="8">
        <v>4014000000</v>
      </c>
      <c r="N46" s="8">
        <v>6468000000</v>
      </c>
      <c r="O46" s="8">
        <v>16923000000</v>
      </c>
      <c r="P46" s="8">
        <v>21842000000</v>
      </c>
      <c r="Q46" s="8">
        <v>19620000000</v>
      </c>
      <c r="R46" s="8">
        <v>19070000000</v>
      </c>
      <c r="S46" s="8">
        <v>20598000000</v>
      </c>
      <c r="T46" s="8">
        <v>21823000000</v>
      </c>
      <c r="U46" s="8">
        <v>22078000000</v>
      </c>
      <c r="V46" s="8">
        <v>20587000000</v>
      </c>
      <c r="W46" s="8">
        <v>23003000000</v>
      </c>
      <c r="X46" s="8">
        <v>29551000000</v>
      </c>
      <c r="Y46" s="8">
        <v>28608000000</v>
      </c>
      <c r="Z46" s="8">
        <v>30437000000</v>
      </c>
      <c r="AA46" s="8">
        <v>33786000000</v>
      </c>
      <c r="AB46" s="8">
        <v>36187000000</v>
      </c>
      <c r="AC46" s="8">
        <v>40965000000</v>
      </c>
      <c r="AD46" s="8">
        <v>58138000000</v>
      </c>
      <c r="AE46" s="8">
        <v>51511000000</v>
      </c>
      <c r="AF46" s="8">
        <v>54034000000</v>
      </c>
      <c r="AG46" s="8">
        <v>81235000000</v>
      </c>
      <c r="AH46" s="8">
        <v>89186000000</v>
      </c>
      <c r="AI46" s="8">
        <v>111004000000</v>
      </c>
      <c r="AJ46" s="8">
        <v>119396000000</v>
      </c>
      <c r="AK46" s="8">
        <v>149373000000</v>
      </c>
      <c r="AL46" s="8">
        <v>195156000000</v>
      </c>
    </row>
    <row r="47" spans="1:38" ht="18.75" x14ac:dyDescent="0.3">
      <c r="A47" s="7" t="s">
        <v>52</v>
      </c>
      <c r="B47" s="8" t="s">
        <v>3</v>
      </c>
      <c r="C47" s="8" t="s">
        <v>3</v>
      </c>
      <c r="D47" s="8" t="s">
        <v>3</v>
      </c>
      <c r="E47" s="8" t="s">
        <v>3</v>
      </c>
      <c r="F47" s="8" t="s">
        <v>3</v>
      </c>
      <c r="G47" s="8" t="s">
        <v>3</v>
      </c>
      <c r="H47" s="8" t="s">
        <v>3</v>
      </c>
      <c r="I47" s="8" t="s">
        <v>3</v>
      </c>
      <c r="J47" s="8" t="s">
        <v>3</v>
      </c>
      <c r="K47" s="8" t="s">
        <v>3</v>
      </c>
      <c r="L47" s="8" t="s">
        <v>3</v>
      </c>
      <c r="M47" s="8" t="s">
        <v>3</v>
      </c>
      <c r="N47" s="8" t="s">
        <v>3</v>
      </c>
      <c r="O47" s="8" t="s">
        <v>3</v>
      </c>
      <c r="P47" s="8" t="s">
        <v>3</v>
      </c>
      <c r="Q47" s="8" t="s">
        <v>3</v>
      </c>
      <c r="R47" s="8" t="s">
        <v>3</v>
      </c>
      <c r="S47" s="8" t="s">
        <v>3</v>
      </c>
      <c r="T47" s="8" t="s">
        <v>3</v>
      </c>
      <c r="U47" s="8" t="s">
        <v>3</v>
      </c>
      <c r="V47" s="8" t="s">
        <v>3</v>
      </c>
      <c r="W47" s="8" t="s">
        <v>3</v>
      </c>
      <c r="X47" s="8" t="s">
        <v>3</v>
      </c>
      <c r="Y47" s="8" t="s">
        <v>3</v>
      </c>
      <c r="Z47" s="8" t="s">
        <v>3</v>
      </c>
      <c r="AA47" s="8" t="s">
        <v>3</v>
      </c>
      <c r="AB47" s="8" t="s">
        <v>3</v>
      </c>
      <c r="AC47" s="8" t="s">
        <v>3</v>
      </c>
      <c r="AD47" s="8" t="s">
        <v>3</v>
      </c>
      <c r="AE47" s="8" t="s">
        <v>3</v>
      </c>
      <c r="AF47" s="8" t="s">
        <v>3</v>
      </c>
      <c r="AG47" s="8" t="s">
        <v>3</v>
      </c>
      <c r="AH47" s="8" t="s">
        <v>3</v>
      </c>
      <c r="AI47" s="8" t="s">
        <v>3</v>
      </c>
      <c r="AJ47" s="8" t="s">
        <v>3</v>
      </c>
      <c r="AK47" s="8" t="s">
        <v>3</v>
      </c>
      <c r="AL47" s="8" t="s">
        <v>3</v>
      </c>
    </row>
    <row r="48" spans="1:38" ht="19.5" thickBot="1" x14ac:dyDescent="0.35">
      <c r="A48" s="12" t="s">
        <v>51</v>
      </c>
      <c r="B48" s="13">
        <v>170700000</v>
      </c>
      <c r="C48" s="13">
        <v>287800000</v>
      </c>
      <c r="D48" s="13">
        <v>493000000</v>
      </c>
      <c r="E48" s="13">
        <v>720600000</v>
      </c>
      <c r="F48" s="13">
        <v>1105300000</v>
      </c>
      <c r="G48" s="13">
        <v>1644200000</v>
      </c>
      <c r="H48" s="13">
        <v>2639900000</v>
      </c>
      <c r="I48" s="13">
        <v>3805000000</v>
      </c>
      <c r="J48" s="13">
        <v>5363000000</v>
      </c>
      <c r="K48" s="13">
        <v>7210000000</v>
      </c>
      <c r="L48" s="13">
        <v>10093000000</v>
      </c>
      <c r="M48" s="13">
        <v>14387000000</v>
      </c>
      <c r="N48" s="13">
        <v>22357000000</v>
      </c>
      <c r="O48" s="13">
        <v>37156000000</v>
      </c>
      <c r="P48" s="13">
        <v>52150000000</v>
      </c>
      <c r="Q48" s="13">
        <v>59257000000</v>
      </c>
      <c r="R48" s="13">
        <v>67646000000</v>
      </c>
      <c r="S48" s="13">
        <v>79571000000</v>
      </c>
      <c r="T48" s="13">
        <v>92389000000</v>
      </c>
      <c r="U48" s="13">
        <v>70815000000</v>
      </c>
      <c r="V48" s="13">
        <v>69597000000</v>
      </c>
      <c r="W48" s="13">
        <v>63171000000</v>
      </c>
      <c r="X48" s="13">
        <v>72793000000</v>
      </c>
      <c r="Y48" s="13">
        <v>77888000000</v>
      </c>
      <c r="Z48" s="13">
        <v>86113000000</v>
      </c>
      <c r="AA48" s="13">
        <v>108704000000</v>
      </c>
      <c r="AB48" s="13">
        <v>121271000000</v>
      </c>
      <c r="AC48" s="13">
        <v>142431000000</v>
      </c>
      <c r="AD48" s="13">
        <v>172384000000</v>
      </c>
      <c r="AE48" s="13">
        <v>176223000000</v>
      </c>
      <c r="AF48" s="13">
        <v>193694000000</v>
      </c>
      <c r="AG48" s="13">
        <v>241086000000</v>
      </c>
      <c r="AH48" s="13">
        <v>258848000000</v>
      </c>
      <c r="AI48" s="13">
        <v>286556000000</v>
      </c>
      <c r="AJ48" s="13">
        <v>301311000000</v>
      </c>
      <c r="AK48" s="13">
        <v>333779000000</v>
      </c>
      <c r="AL48" s="13">
        <v>364840000000</v>
      </c>
    </row>
    <row r="49" spans="1:38" ht="19.5" thickTop="1" x14ac:dyDescent="0.3">
      <c r="A49" s="7" t="s">
        <v>24</v>
      </c>
      <c r="B49" s="8" t="s">
        <v>3</v>
      </c>
      <c r="C49" s="8" t="s">
        <v>3</v>
      </c>
      <c r="D49" s="8" t="s">
        <v>3</v>
      </c>
      <c r="E49" s="8">
        <v>42000000</v>
      </c>
      <c r="F49" s="8">
        <v>51000000</v>
      </c>
      <c r="G49" s="8">
        <v>85900000</v>
      </c>
      <c r="H49" s="8">
        <v>187500000</v>
      </c>
      <c r="I49" s="8">
        <v>239000000</v>
      </c>
      <c r="J49" s="8">
        <v>324000000</v>
      </c>
      <c r="K49" s="8">
        <v>563000000</v>
      </c>
      <c r="L49" s="8">
        <v>808000000</v>
      </c>
      <c r="M49" s="8">
        <v>721000000</v>
      </c>
      <c r="N49" s="8">
        <v>759000000</v>
      </c>
      <c r="O49" s="8">
        <v>874000000</v>
      </c>
      <c r="P49" s="8">
        <v>1083000000</v>
      </c>
      <c r="Q49" s="8">
        <v>1188000000</v>
      </c>
      <c r="R49" s="8">
        <v>1208000000</v>
      </c>
      <c r="S49" s="8">
        <v>1573000000</v>
      </c>
      <c r="T49" s="8">
        <v>1717000000</v>
      </c>
      <c r="U49" s="8">
        <v>2086000000</v>
      </c>
      <c r="V49" s="8">
        <v>2909000000</v>
      </c>
      <c r="W49" s="8">
        <v>3247000000</v>
      </c>
      <c r="X49" s="8">
        <v>4034000000</v>
      </c>
      <c r="Y49" s="8">
        <v>3324000000</v>
      </c>
      <c r="Z49" s="8">
        <v>4025000000</v>
      </c>
      <c r="AA49" s="8">
        <v>4197000000</v>
      </c>
      <c r="AB49" s="8">
        <v>4175000000</v>
      </c>
      <c r="AC49" s="8">
        <v>4828000000</v>
      </c>
      <c r="AD49" s="8">
        <v>7432000000</v>
      </c>
      <c r="AE49" s="8">
        <v>6591000000</v>
      </c>
      <c r="AF49" s="8">
        <v>6898000000</v>
      </c>
      <c r="AG49" s="8">
        <v>7390000000</v>
      </c>
      <c r="AH49" s="8">
        <v>8617000000</v>
      </c>
      <c r="AI49" s="8">
        <v>9382000000</v>
      </c>
      <c r="AJ49" s="8">
        <v>12530000000</v>
      </c>
      <c r="AK49" s="8">
        <v>15163000000</v>
      </c>
      <c r="AL49" s="8">
        <v>19000000000</v>
      </c>
    </row>
    <row r="50" spans="1:38" ht="18.75" x14ac:dyDescent="0.3">
      <c r="A50" s="7" t="s">
        <v>50</v>
      </c>
      <c r="B50" s="8" t="s">
        <v>3</v>
      </c>
      <c r="C50" s="8" t="s">
        <v>3</v>
      </c>
      <c r="D50" s="8" t="s">
        <v>3</v>
      </c>
      <c r="E50" s="8" t="s">
        <v>3</v>
      </c>
      <c r="F50" s="8" t="s">
        <v>3</v>
      </c>
      <c r="G50" s="8" t="s">
        <v>3</v>
      </c>
      <c r="H50" s="8" t="s">
        <v>3</v>
      </c>
      <c r="I50" s="8" t="s">
        <v>3</v>
      </c>
      <c r="J50" s="8" t="s">
        <v>3</v>
      </c>
      <c r="K50" s="8" t="s">
        <v>3</v>
      </c>
      <c r="L50" s="8" t="s">
        <v>3</v>
      </c>
      <c r="M50" s="8" t="s">
        <v>3</v>
      </c>
      <c r="N50" s="8" t="s">
        <v>3</v>
      </c>
      <c r="O50" s="8" t="s">
        <v>3</v>
      </c>
      <c r="P50" s="8" t="s">
        <v>3</v>
      </c>
      <c r="Q50" s="8" t="s">
        <v>3</v>
      </c>
      <c r="R50" s="8" t="s">
        <v>3</v>
      </c>
      <c r="S50" s="8" t="s">
        <v>3</v>
      </c>
      <c r="T50" s="8" t="s">
        <v>3</v>
      </c>
      <c r="U50" s="8" t="s">
        <v>3</v>
      </c>
      <c r="V50" s="8" t="s">
        <v>3</v>
      </c>
      <c r="W50" s="8" t="s">
        <v>3</v>
      </c>
      <c r="X50" s="8" t="s">
        <v>3</v>
      </c>
      <c r="Y50" s="8">
        <v>2000000000</v>
      </c>
      <c r="Z50" s="8">
        <v>1000000000</v>
      </c>
      <c r="AA50" s="8" t="s">
        <v>3</v>
      </c>
      <c r="AB50" s="8">
        <v>1231000000</v>
      </c>
      <c r="AC50" s="8">
        <v>2999000000</v>
      </c>
      <c r="AD50" s="8">
        <v>2000000000</v>
      </c>
      <c r="AE50" s="8">
        <v>7484000000</v>
      </c>
      <c r="AF50" s="8">
        <v>12904000000</v>
      </c>
      <c r="AG50" s="8">
        <v>10121000000</v>
      </c>
      <c r="AH50" s="8">
        <v>3998000000</v>
      </c>
      <c r="AI50" s="8">
        <v>5516000000</v>
      </c>
      <c r="AJ50" s="8">
        <v>3749000000</v>
      </c>
      <c r="AK50" s="8">
        <v>8072000000</v>
      </c>
      <c r="AL50" s="8">
        <v>2749000000</v>
      </c>
    </row>
    <row r="51" spans="1:38" ht="18.75" x14ac:dyDescent="0.3">
      <c r="A51" s="7" t="s">
        <v>49</v>
      </c>
      <c r="B51" s="8" t="s">
        <v>3</v>
      </c>
      <c r="C51" s="8" t="s">
        <v>3</v>
      </c>
      <c r="D51" s="8" t="s">
        <v>3</v>
      </c>
      <c r="E51" s="8" t="s">
        <v>3</v>
      </c>
      <c r="F51" s="8" t="s">
        <v>3</v>
      </c>
      <c r="G51" s="8" t="s">
        <v>3</v>
      </c>
      <c r="H51" s="8" t="s">
        <v>3</v>
      </c>
      <c r="I51" s="8" t="s">
        <v>3</v>
      </c>
      <c r="J51" s="8" t="s">
        <v>3</v>
      </c>
      <c r="K51" s="8" t="s">
        <v>3</v>
      </c>
      <c r="L51" s="8" t="s">
        <v>3</v>
      </c>
      <c r="M51" s="8" t="s">
        <v>3</v>
      </c>
      <c r="N51" s="8" t="s">
        <v>3</v>
      </c>
      <c r="O51" s="8" t="s">
        <v>3</v>
      </c>
      <c r="P51" s="8" t="s">
        <v>3</v>
      </c>
      <c r="Q51" s="8" t="s">
        <v>3</v>
      </c>
      <c r="R51" s="8" t="s">
        <v>3</v>
      </c>
      <c r="S51" s="8" t="s">
        <v>3</v>
      </c>
      <c r="T51" s="8" t="s">
        <v>3</v>
      </c>
      <c r="U51" s="8" t="s">
        <v>3</v>
      </c>
      <c r="V51" s="8" t="s">
        <v>3</v>
      </c>
      <c r="W51" s="8" t="s">
        <v>3</v>
      </c>
      <c r="X51" s="8">
        <v>3248000000</v>
      </c>
      <c r="Y51" s="8">
        <v>725000000</v>
      </c>
      <c r="Z51" s="8">
        <v>1074000000</v>
      </c>
      <c r="AA51" s="8">
        <v>580000000</v>
      </c>
      <c r="AB51" s="8">
        <v>789000000</v>
      </c>
      <c r="AC51" s="8">
        <v>592000000</v>
      </c>
      <c r="AD51" s="8">
        <v>782000000</v>
      </c>
      <c r="AE51" s="8">
        <v>606000000</v>
      </c>
      <c r="AF51" s="8">
        <v>580000000</v>
      </c>
      <c r="AG51" s="8">
        <v>718000000</v>
      </c>
      <c r="AH51" s="8">
        <v>2121000000</v>
      </c>
      <c r="AI51" s="8">
        <v>5665000000</v>
      </c>
      <c r="AJ51" s="8">
        <v>2130000000</v>
      </c>
      <c r="AK51" s="8">
        <v>2174000000</v>
      </c>
      <c r="AL51" s="8">
        <v>4067000000</v>
      </c>
    </row>
    <row r="52" spans="1:38" ht="18.75" x14ac:dyDescent="0.3">
      <c r="A52" s="7" t="s">
        <v>45</v>
      </c>
      <c r="B52" s="8" t="s">
        <v>3</v>
      </c>
      <c r="C52" s="8" t="s">
        <v>3</v>
      </c>
      <c r="D52" s="8" t="s">
        <v>3</v>
      </c>
      <c r="E52" s="8" t="s">
        <v>3</v>
      </c>
      <c r="F52" s="8" t="s">
        <v>3</v>
      </c>
      <c r="G52" s="8" t="s">
        <v>3</v>
      </c>
      <c r="H52" s="8" t="s">
        <v>3</v>
      </c>
      <c r="I52" s="8" t="s">
        <v>3</v>
      </c>
      <c r="J52" s="8" t="s">
        <v>3</v>
      </c>
      <c r="K52" s="8" t="s">
        <v>3</v>
      </c>
      <c r="L52" s="8" t="s">
        <v>3</v>
      </c>
      <c r="M52" s="8" t="s">
        <v>3</v>
      </c>
      <c r="N52" s="8" t="s">
        <v>3</v>
      </c>
      <c r="O52" s="8" t="s">
        <v>3</v>
      </c>
      <c r="P52" s="8" t="s">
        <v>3</v>
      </c>
      <c r="Q52" s="8">
        <v>5614000000</v>
      </c>
      <c r="R52" s="8">
        <v>5920000000</v>
      </c>
      <c r="S52" s="8">
        <v>7225000000</v>
      </c>
      <c r="T52" s="8">
        <v>6514000000</v>
      </c>
      <c r="U52" s="8">
        <v>7502000000</v>
      </c>
      <c r="V52" s="8">
        <v>9138000000</v>
      </c>
      <c r="W52" s="8">
        <v>10779000000</v>
      </c>
      <c r="X52" s="8">
        <v>13397000000</v>
      </c>
      <c r="Y52" s="8">
        <v>13003000000</v>
      </c>
      <c r="Z52" s="8">
        <v>13652000000</v>
      </c>
      <c r="AA52" s="8">
        <v>15722000000</v>
      </c>
      <c r="AB52" s="8">
        <v>18653000000</v>
      </c>
      <c r="AC52" s="8">
        <v>20639000000</v>
      </c>
      <c r="AD52" s="8">
        <v>23150000000</v>
      </c>
      <c r="AE52" s="8">
        <v>23223000000</v>
      </c>
      <c r="AF52" s="8">
        <v>27468000000</v>
      </c>
      <c r="AG52" s="8">
        <v>34102000000</v>
      </c>
      <c r="AH52" s="8">
        <v>28905000000</v>
      </c>
      <c r="AI52" s="8">
        <v>32676000000</v>
      </c>
      <c r="AJ52" s="8">
        <v>36000000000</v>
      </c>
      <c r="AK52" s="8">
        <v>41525000000</v>
      </c>
      <c r="AL52" s="8">
        <v>45538000000</v>
      </c>
    </row>
    <row r="53" spans="1:38" ht="18.75" x14ac:dyDescent="0.3">
      <c r="A53" s="7" t="s">
        <v>48</v>
      </c>
      <c r="B53" s="8">
        <v>29500000</v>
      </c>
      <c r="C53" s="8">
        <v>46600000</v>
      </c>
      <c r="D53" s="8">
        <v>117600000</v>
      </c>
      <c r="E53" s="8">
        <v>116800000</v>
      </c>
      <c r="F53" s="8">
        <v>135800000</v>
      </c>
      <c r="G53" s="8">
        <v>207500000</v>
      </c>
      <c r="H53" s="8">
        <v>259400000</v>
      </c>
      <c r="I53" s="8">
        <v>324000000</v>
      </c>
      <c r="J53" s="8">
        <v>589000000</v>
      </c>
      <c r="K53" s="8">
        <v>784000000</v>
      </c>
      <c r="L53" s="8">
        <v>1617000000</v>
      </c>
      <c r="M53" s="8">
        <v>2889000000</v>
      </c>
      <c r="N53" s="8">
        <v>4971000000</v>
      </c>
      <c r="O53" s="8">
        <v>7844000000</v>
      </c>
      <c r="P53" s="8">
        <v>8672000000</v>
      </c>
      <c r="Q53" s="8">
        <v>4330000000</v>
      </c>
      <c r="R53" s="8">
        <v>5616000000</v>
      </c>
      <c r="S53" s="8">
        <v>5176000000</v>
      </c>
      <c r="T53" s="8">
        <v>6738000000</v>
      </c>
      <c r="U53" s="8">
        <v>7289000000</v>
      </c>
      <c r="V53" s="8">
        <v>10395000000</v>
      </c>
      <c r="W53" s="8">
        <v>9728000000</v>
      </c>
      <c r="X53" s="8">
        <v>12455000000</v>
      </c>
      <c r="Y53" s="8">
        <v>8707000000</v>
      </c>
      <c r="Z53" s="8">
        <v>7470000000</v>
      </c>
      <c r="AA53" s="8">
        <v>8855000000</v>
      </c>
      <c r="AB53" s="8">
        <v>8629000000</v>
      </c>
      <c r="AC53" s="8">
        <v>8951000000</v>
      </c>
      <c r="AD53" s="8">
        <v>13043000000</v>
      </c>
      <c r="AE53" s="8">
        <v>12560000000</v>
      </c>
      <c r="AF53" s="8">
        <v>12087000000</v>
      </c>
      <c r="AG53" s="8">
        <v>12914000000</v>
      </c>
      <c r="AH53" s="8">
        <v>16968000000</v>
      </c>
      <c r="AI53" s="8">
        <v>21846000000</v>
      </c>
      <c r="AJ53" s="8">
        <v>20031000000</v>
      </c>
      <c r="AK53" s="8">
        <v>23897000000</v>
      </c>
      <c r="AL53" s="8">
        <v>27795000000</v>
      </c>
    </row>
    <row r="54" spans="1:38" ht="18.75" x14ac:dyDescent="0.3">
      <c r="A54" s="9" t="s">
        <v>47</v>
      </c>
      <c r="B54" s="10">
        <v>29500000</v>
      </c>
      <c r="C54" s="10">
        <v>46600000</v>
      </c>
      <c r="D54" s="10">
        <v>117600000</v>
      </c>
      <c r="E54" s="10">
        <v>158800000</v>
      </c>
      <c r="F54" s="10">
        <v>186800000</v>
      </c>
      <c r="G54" s="10">
        <v>293400000</v>
      </c>
      <c r="H54" s="10">
        <v>446900000</v>
      </c>
      <c r="I54" s="10">
        <v>563000000</v>
      </c>
      <c r="J54" s="10">
        <v>913000000</v>
      </c>
      <c r="K54" s="10">
        <v>1347000000</v>
      </c>
      <c r="L54" s="10">
        <v>2425000000</v>
      </c>
      <c r="M54" s="10">
        <v>3610000000</v>
      </c>
      <c r="N54" s="10">
        <v>5730000000</v>
      </c>
      <c r="O54" s="10">
        <v>8718000000</v>
      </c>
      <c r="P54" s="10">
        <v>9755000000</v>
      </c>
      <c r="Q54" s="10">
        <v>11132000000</v>
      </c>
      <c r="R54" s="10">
        <v>12744000000</v>
      </c>
      <c r="S54" s="10">
        <v>13974000000</v>
      </c>
      <c r="T54" s="10">
        <v>14969000000</v>
      </c>
      <c r="U54" s="10">
        <v>16877000000</v>
      </c>
      <c r="V54" s="10">
        <v>22442000000</v>
      </c>
      <c r="W54" s="10">
        <v>23754000000</v>
      </c>
      <c r="X54" s="10">
        <v>29886000000</v>
      </c>
      <c r="Y54" s="10">
        <v>27034000000</v>
      </c>
      <c r="Z54" s="10">
        <v>26147000000</v>
      </c>
      <c r="AA54" s="10">
        <v>28774000000</v>
      </c>
      <c r="AB54" s="10">
        <v>32688000000</v>
      </c>
      <c r="AC54" s="10">
        <v>37417000000</v>
      </c>
      <c r="AD54" s="10">
        <v>45625000000</v>
      </c>
      <c r="AE54" s="10">
        <v>49858000000</v>
      </c>
      <c r="AF54" s="10">
        <v>59357000000</v>
      </c>
      <c r="AG54" s="10">
        <v>64527000000</v>
      </c>
      <c r="AH54" s="10">
        <v>58488000000</v>
      </c>
      <c r="AI54" s="10">
        <v>69420000000</v>
      </c>
      <c r="AJ54" s="10">
        <v>72310000000</v>
      </c>
      <c r="AK54" s="10">
        <v>88657000000</v>
      </c>
      <c r="AL54" s="10">
        <v>95082000000</v>
      </c>
    </row>
    <row r="55" spans="1:38" ht="18.75" x14ac:dyDescent="0.3">
      <c r="A55" s="7" t="s">
        <v>46</v>
      </c>
      <c r="B55" s="8">
        <v>1900000</v>
      </c>
      <c r="C55" s="8">
        <v>2000000</v>
      </c>
      <c r="D55" s="8" t="s">
        <v>3</v>
      </c>
      <c r="E55" s="8" t="s">
        <v>3</v>
      </c>
      <c r="F55" s="8" t="s">
        <v>3</v>
      </c>
      <c r="G55" s="8" t="s">
        <v>3</v>
      </c>
      <c r="H55" s="8" t="s">
        <v>3</v>
      </c>
      <c r="I55" s="8" t="s">
        <v>3</v>
      </c>
      <c r="J55" s="8" t="s">
        <v>3</v>
      </c>
      <c r="K55" s="8" t="s">
        <v>3</v>
      </c>
      <c r="L55" s="8" t="s">
        <v>3</v>
      </c>
      <c r="M55" s="8" t="s">
        <v>3</v>
      </c>
      <c r="N55" s="8" t="s">
        <v>3</v>
      </c>
      <c r="O55" s="8" t="s">
        <v>3</v>
      </c>
      <c r="P55" s="8" t="s">
        <v>3</v>
      </c>
      <c r="Q55" s="8" t="s">
        <v>3</v>
      </c>
      <c r="R55" s="8" t="s">
        <v>3</v>
      </c>
      <c r="S55" s="8" t="s">
        <v>3</v>
      </c>
      <c r="T55" s="8" t="s">
        <v>3</v>
      </c>
      <c r="U55" s="8" t="s">
        <v>3</v>
      </c>
      <c r="V55" s="8" t="s">
        <v>3</v>
      </c>
      <c r="W55" s="8" t="s">
        <v>3</v>
      </c>
      <c r="X55" s="8" t="s">
        <v>3</v>
      </c>
      <c r="Y55" s="8">
        <v>3746000000</v>
      </c>
      <c r="Z55" s="8">
        <v>4939000000</v>
      </c>
      <c r="AA55" s="8">
        <v>11921000000</v>
      </c>
      <c r="AB55" s="8">
        <v>10713000000</v>
      </c>
      <c r="AC55" s="8">
        <v>12601000000</v>
      </c>
      <c r="AD55" s="8">
        <v>20645000000</v>
      </c>
      <c r="AE55" s="8">
        <v>27808000000</v>
      </c>
      <c r="AF55" s="8">
        <v>40783000000</v>
      </c>
      <c r="AG55" s="8">
        <v>76073000000</v>
      </c>
      <c r="AH55" s="8">
        <v>77810000000</v>
      </c>
      <c r="AI55" s="8">
        <v>72850000000</v>
      </c>
      <c r="AJ55" s="8">
        <v>67249000000</v>
      </c>
      <c r="AK55" s="8">
        <v>59703000000</v>
      </c>
      <c r="AL55" s="8">
        <v>58521000000</v>
      </c>
    </row>
    <row r="56" spans="1:38" ht="18.75" x14ac:dyDescent="0.3">
      <c r="A56" s="7" t="s">
        <v>45</v>
      </c>
      <c r="B56" s="8" t="s">
        <v>3</v>
      </c>
      <c r="C56" s="8" t="s">
        <v>3</v>
      </c>
      <c r="D56" s="8" t="s">
        <v>3</v>
      </c>
      <c r="E56" s="8" t="s">
        <v>3</v>
      </c>
      <c r="F56" s="8" t="s">
        <v>3</v>
      </c>
      <c r="G56" s="8" t="s">
        <v>3</v>
      </c>
      <c r="H56" s="8" t="s">
        <v>3</v>
      </c>
      <c r="I56" s="8" t="s">
        <v>3</v>
      </c>
      <c r="J56" s="8" t="s">
        <v>3</v>
      </c>
      <c r="K56" s="8" t="s">
        <v>3</v>
      </c>
      <c r="L56" s="8" t="s">
        <v>3</v>
      </c>
      <c r="M56" s="8" t="s">
        <v>3</v>
      </c>
      <c r="N56" s="8" t="s">
        <v>3</v>
      </c>
      <c r="O56" s="8" t="s">
        <v>3</v>
      </c>
      <c r="P56" s="8" t="s">
        <v>3</v>
      </c>
      <c r="Q56" s="8" t="s">
        <v>3</v>
      </c>
      <c r="R56" s="8" t="s">
        <v>3</v>
      </c>
      <c r="S56" s="8" t="s">
        <v>3</v>
      </c>
      <c r="T56" s="8" t="s">
        <v>3</v>
      </c>
      <c r="U56" s="8" t="s">
        <v>3</v>
      </c>
      <c r="V56" s="8" t="s">
        <v>3</v>
      </c>
      <c r="W56" s="8" t="s">
        <v>3</v>
      </c>
      <c r="X56" s="8">
        <v>1900000000</v>
      </c>
      <c r="Y56" s="8">
        <v>1281000000</v>
      </c>
      <c r="Z56" s="8">
        <v>1178000000</v>
      </c>
      <c r="AA56" s="8">
        <v>1398000000</v>
      </c>
      <c r="AB56" s="8">
        <v>1406000000</v>
      </c>
      <c r="AC56" s="8">
        <v>1760000000</v>
      </c>
      <c r="AD56" s="8">
        <v>2008000000</v>
      </c>
      <c r="AE56" s="8">
        <v>2095000000</v>
      </c>
      <c r="AF56" s="8">
        <v>6441000000</v>
      </c>
      <c r="AG56" s="8">
        <v>10377000000</v>
      </c>
      <c r="AH56" s="8">
        <v>3815000000</v>
      </c>
      <c r="AI56" s="8">
        <v>4530000000</v>
      </c>
      <c r="AJ56" s="8">
        <v>3180000000</v>
      </c>
      <c r="AK56" s="8">
        <v>2616000000</v>
      </c>
      <c r="AL56" s="8">
        <v>2870000000</v>
      </c>
    </row>
    <row r="57" spans="1:38" ht="18.75" x14ac:dyDescent="0.3">
      <c r="A57" s="7" t="s">
        <v>44</v>
      </c>
      <c r="B57" s="8" t="s">
        <v>3</v>
      </c>
      <c r="C57" s="8" t="s">
        <v>3</v>
      </c>
      <c r="D57" s="8" t="s">
        <v>3</v>
      </c>
      <c r="E57" s="8" t="s">
        <v>3</v>
      </c>
      <c r="F57" s="8" t="s">
        <v>3</v>
      </c>
      <c r="G57" s="8" t="s">
        <v>3</v>
      </c>
      <c r="H57" s="8" t="s">
        <v>3</v>
      </c>
      <c r="I57" s="8" t="s">
        <v>3</v>
      </c>
      <c r="J57" s="8" t="s">
        <v>3</v>
      </c>
      <c r="K57" s="8" t="s">
        <v>3</v>
      </c>
      <c r="L57" s="8" t="s">
        <v>3</v>
      </c>
      <c r="M57" s="8" t="s">
        <v>3</v>
      </c>
      <c r="N57" s="8" t="s">
        <v>3</v>
      </c>
      <c r="O57" s="8" t="s">
        <v>3</v>
      </c>
      <c r="P57" s="8">
        <v>1027000000</v>
      </c>
      <c r="Q57" s="8">
        <v>836000000</v>
      </c>
      <c r="R57" s="8">
        <v>398000000</v>
      </c>
      <c r="S57" s="8">
        <v>1731000000</v>
      </c>
      <c r="T57" s="8" t="s">
        <v>3</v>
      </c>
      <c r="U57" s="8" t="s">
        <v>3</v>
      </c>
      <c r="V57" s="8" t="s">
        <v>3</v>
      </c>
      <c r="W57" s="8" t="s">
        <v>3</v>
      </c>
      <c r="X57" s="8" t="s">
        <v>3</v>
      </c>
      <c r="Y57" s="8" t="s">
        <v>3</v>
      </c>
      <c r="Z57" s="8">
        <v>229000000</v>
      </c>
      <c r="AA57" s="8">
        <v>1456000000</v>
      </c>
      <c r="AB57" s="8">
        <v>1893000000</v>
      </c>
      <c r="AC57" s="8">
        <v>1709000000</v>
      </c>
      <c r="AD57" s="8">
        <v>2728000000</v>
      </c>
      <c r="AE57" s="8">
        <v>2835000000</v>
      </c>
      <c r="AF57" s="8">
        <v>1476000000</v>
      </c>
      <c r="AG57" s="8">
        <v>531000000</v>
      </c>
      <c r="AH57" s="8">
        <v>541000000</v>
      </c>
      <c r="AI57" s="8">
        <v>233000000</v>
      </c>
      <c r="AJ57" s="8">
        <v>204000000</v>
      </c>
      <c r="AK57" s="8">
        <v>198000000</v>
      </c>
      <c r="AL57" s="8">
        <v>230000000</v>
      </c>
    </row>
    <row r="58" spans="1:38" ht="18.75" x14ac:dyDescent="0.3">
      <c r="A58" s="7" t="s">
        <v>43</v>
      </c>
      <c r="B58" s="8" t="s">
        <v>3</v>
      </c>
      <c r="C58" s="8">
        <v>100000</v>
      </c>
      <c r="D58" s="8">
        <v>-100000</v>
      </c>
      <c r="E58" s="8" t="s">
        <v>3</v>
      </c>
      <c r="F58" s="8">
        <v>-100000</v>
      </c>
      <c r="G58" s="8" t="s">
        <v>3</v>
      </c>
      <c r="H58" s="8" t="s">
        <v>3</v>
      </c>
      <c r="I58" s="8" t="s">
        <v>3</v>
      </c>
      <c r="J58" s="8" t="s">
        <v>3</v>
      </c>
      <c r="K58" s="8">
        <v>405000000</v>
      </c>
      <c r="L58" s="8">
        <v>635000000</v>
      </c>
      <c r="M58" s="8" t="s">
        <v>3</v>
      </c>
      <c r="N58" s="8" t="s">
        <v>3</v>
      </c>
      <c r="O58" s="8">
        <v>1385000000</v>
      </c>
      <c r="P58" s="8" t="s">
        <v>3</v>
      </c>
      <c r="Q58" s="8" t="s">
        <v>3</v>
      </c>
      <c r="R58" s="8">
        <v>2324000000</v>
      </c>
      <c r="S58" s="8">
        <v>2846000000</v>
      </c>
      <c r="T58" s="8">
        <v>2595000000</v>
      </c>
      <c r="U58" s="8">
        <v>5823000000</v>
      </c>
      <c r="V58" s="8">
        <v>7051000000</v>
      </c>
      <c r="W58" s="8">
        <v>8320000000</v>
      </c>
      <c r="X58" s="8">
        <v>4721000000</v>
      </c>
      <c r="Y58" s="8">
        <v>6269000000</v>
      </c>
      <c r="Z58" s="8">
        <v>7445000000</v>
      </c>
      <c r="AA58" s="8">
        <v>8072000000</v>
      </c>
      <c r="AB58" s="8">
        <v>8208000000</v>
      </c>
      <c r="AC58" s="8">
        <v>10000000000</v>
      </c>
      <c r="AD58" s="8">
        <v>11594000000</v>
      </c>
      <c r="AE58" s="8">
        <v>13544000000</v>
      </c>
      <c r="AF58" s="8">
        <v>13640000000</v>
      </c>
      <c r="AG58" s="8">
        <v>17184000000</v>
      </c>
      <c r="AH58" s="8">
        <v>35476000000</v>
      </c>
      <c r="AI58" s="8">
        <v>37193000000</v>
      </c>
      <c r="AJ58" s="8">
        <v>40064000000</v>
      </c>
      <c r="AK58" s="8">
        <v>40617000000</v>
      </c>
      <c r="AL58" s="8">
        <v>41595000000</v>
      </c>
    </row>
    <row r="59" spans="1:38" ht="18.75" x14ac:dyDescent="0.3">
      <c r="A59" s="7" t="s">
        <v>42</v>
      </c>
      <c r="B59" s="8">
        <v>1900000</v>
      </c>
      <c r="C59" s="8">
        <v>2100000</v>
      </c>
      <c r="D59" s="8">
        <v>-100000</v>
      </c>
      <c r="E59" s="8" t="s">
        <v>3</v>
      </c>
      <c r="F59" s="8">
        <v>-100000</v>
      </c>
      <c r="G59" s="8" t="s">
        <v>3</v>
      </c>
      <c r="H59" s="8" t="s">
        <v>3</v>
      </c>
      <c r="I59" s="8" t="s">
        <v>3</v>
      </c>
      <c r="J59" s="8" t="s">
        <v>3</v>
      </c>
      <c r="K59" s="8">
        <v>405000000</v>
      </c>
      <c r="L59" s="8">
        <v>635000000</v>
      </c>
      <c r="M59" s="8" t="s">
        <v>3</v>
      </c>
      <c r="N59" s="8" t="s">
        <v>3</v>
      </c>
      <c r="O59" s="8">
        <v>1385000000</v>
      </c>
      <c r="P59" s="8">
        <v>1027000000</v>
      </c>
      <c r="Q59" s="8">
        <v>836000000</v>
      </c>
      <c r="R59" s="8">
        <v>2722000000</v>
      </c>
      <c r="S59" s="8">
        <v>4577000000</v>
      </c>
      <c r="T59" s="8">
        <v>2595000000</v>
      </c>
      <c r="U59" s="8">
        <v>5823000000</v>
      </c>
      <c r="V59" s="8">
        <v>7051000000</v>
      </c>
      <c r="W59" s="8">
        <v>8320000000</v>
      </c>
      <c r="X59" s="8">
        <v>6621000000</v>
      </c>
      <c r="Y59" s="8">
        <v>11296000000</v>
      </c>
      <c r="Z59" s="8">
        <v>13791000000</v>
      </c>
      <c r="AA59" s="8">
        <v>22847000000</v>
      </c>
      <c r="AB59" s="8">
        <v>22220000000</v>
      </c>
      <c r="AC59" s="8">
        <v>26070000000</v>
      </c>
      <c r="AD59" s="8">
        <v>36975000000</v>
      </c>
      <c r="AE59" s="8">
        <v>46282000000</v>
      </c>
      <c r="AF59" s="8">
        <v>62340000000</v>
      </c>
      <c r="AG59" s="8">
        <v>104165000000</v>
      </c>
      <c r="AH59" s="8">
        <v>117642000000</v>
      </c>
      <c r="AI59" s="8">
        <v>114806000000</v>
      </c>
      <c r="AJ59" s="8">
        <v>110697000000</v>
      </c>
      <c r="AK59" s="8">
        <v>103134000000</v>
      </c>
      <c r="AL59" s="8">
        <v>103216000000</v>
      </c>
    </row>
    <row r="60" spans="1:38" ht="18.75" x14ac:dyDescent="0.3">
      <c r="A60" s="7" t="s">
        <v>41</v>
      </c>
      <c r="B60" s="8" t="s">
        <v>3</v>
      </c>
      <c r="C60" s="8" t="s">
        <v>3</v>
      </c>
      <c r="D60" s="8" t="s">
        <v>3</v>
      </c>
      <c r="E60" s="8" t="s">
        <v>3</v>
      </c>
      <c r="F60" s="8" t="s">
        <v>3</v>
      </c>
      <c r="G60" s="8" t="s">
        <v>3</v>
      </c>
      <c r="H60" s="8" t="s">
        <v>3</v>
      </c>
      <c r="I60" s="8" t="s">
        <v>3</v>
      </c>
      <c r="J60" s="8" t="s">
        <v>3</v>
      </c>
      <c r="K60" s="8" t="s">
        <v>3</v>
      </c>
      <c r="L60" s="8" t="s">
        <v>3</v>
      </c>
      <c r="M60" s="8" t="s">
        <v>3</v>
      </c>
      <c r="N60" s="8" t="s">
        <v>3</v>
      </c>
      <c r="O60" s="8" t="s">
        <v>3</v>
      </c>
      <c r="P60" s="8" t="s">
        <v>3</v>
      </c>
      <c r="Q60" s="8" t="s">
        <v>3</v>
      </c>
      <c r="R60" s="8" t="s">
        <v>3</v>
      </c>
      <c r="S60" s="8" t="s">
        <v>3</v>
      </c>
      <c r="T60" s="8" t="s">
        <v>3</v>
      </c>
      <c r="U60" s="8" t="s">
        <v>3</v>
      </c>
      <c r="V60" s="8" t="s">
        <v>3</v>
      </c>
      <c r="W60" s="8" t="s">
        <v>3</v>
      </c>
      <c r="X60" s="8" t="s">
        <v>3</v>
      </c>
      <c r="Y60" s="8" t="s">
        <v>3</v>
      </c>
      <c r="Z60" s="8" t="s">
        <v>3</v>
      </c>
      <c r="AA60" s="8" t="s">
        <v>3</v>
      </c>
      <c r="AB60" s="8" t="s">
        <v>3</v>
      </c>
      <c r="AC60" s="8" t="s">
        <v>3</v>
      </c>
      <c r="AD60" s="8" t="s">
        <v>3</v>
      </c>
      <c r="AE60" s="8" t="s">
        <v>3</v>
      </c>
      <c r="AF60" s="8" t="s">
        <v>3</v>
      </c>
      <c r="AG60" s="8" t="s">
        <v>3</v>
      </c>
      <c r="AH60" s="8" t="s">
        <v>3</v>
      </c>
      <c r="AI60" s="8" t="s">
        <v>3</v>
      </c>
      <c r="AJ60" s="8" t="s">
        <v>3</v>
      </c>
      <c r="AK60" s="8" t="s">
        <v>3</v>
      </c>
      <c r="AL60" s="8" t="s">
        <v>3</v>
      </c>
    </row>
    <row r="61" spans="1:38" ht="18.75" x14ac:dyDescent="0.3">
      <c r="A61" s="9" t="s">
        <v>40</v>
      </c>
      <c r="B61" s="10">
        <v>31400000</v>
      </c>
      <c r="C61" s="10">
        <v>48700000</v>
      </c>
      <c r="D61" s="10">
        <v>117500000</v>
      </c>
      <c r="E61" s="10">
        <v>158800000</v>
      </c>
      <c r="F61" s="10">
        <v>186700000</v>
      </c>
      <c r="G61" s="10">
        <v>293400000</v>
      </c>
      <c r="H61" s="10">
        <v>446900000</v>
      </c>
      <c r="I61" s="10">
        <v>563000000</v>
      </c>
      <c r="J61" s="10">
        <v>913000000</v>
      </c>
      <c r="K61" s="10">
        <v>1752000000</v>
      </c>
      <c r="L61" s="10">
        <v>3060000000</v>
      </c>
      <c r="M61" s="10">
        <v>3610000000</v>
      </c>
      <c r="N61" s="10">
        <v>5730000000</v>
      </c>
      <c r="O61" s="10">
        <v>8718000000</v>
      </c>
      <c r="P61" s="10">
        <v>10782000000</v>
      </c>
      <c r="Q61" s="10">
        <v>11968000000</v>
      </c>
      <c r="R61" s="10">
        <v>15466000000</v>
      </c>
      <c r="S61" s="10">
        <v>18551000000</v>
      </c>
      <c r="T61" s="10">
        <v>17564000000</v>
      </c>
      <c r="U61" s="10">
        <v>22700000000</v>
      </c>
      <c r="V61" s="10">
        <v>29493000000</v>
      </c>
      <c r="W61" s="10">
        <v>32074000000</v>
      </c>
      <c r="X61" s="10">
        <v>36507000000</v>
      </c>
      <c r="Y61" s="10">
        <v>38330000000</v>
      </c>
      <c r="Z61" s="10">
        <v>39938000000</v>
      </c>
      <c r="AA61" s="10">
        <v>51621000000</v>
      </c>
      <c r="AB61" s="10">
        <v>54908000000</v>
      </c>
      <c r="AC61" s="10">
        <v>63487000000</v>
      </c>
      <c r="AD61" s="10">
        <v>82600000000</v>
      </c>
      <c r="AE61" s="10">
        <v>96140000000</v>
      </c>
      <c r="AF61" s="10">
        <v>121697000000</v>
      </c>
      <c r="AG61" s="10">
        <v>168692000000</v>
      </c>
      <c r="AH61" s="10">
        <v>176130000000</v>
      </c>
      <c r="AI61" s="10">
        <v>184226000000</v>
      </c>
      <c r="AJ61" s="10">
        <v>183007000000</v>
      </c>
      <c r="AK61" s="10">
        <v>191791000000</v>
      </c>
      <c r="AL61" s="10">
        <v>198298000000</v>
      </c>
    </row>
    <row r="62" spans="1:38" ht="18.75" x14ac:dyDescent="0.3">
      <c r="A62" s="7" t="s">
        <v>39</v>
      </c>
      <c r="B62" s="8" t="s">
        <v>3</v>
      </c>
      <c r="C62" s="8" t="s">
        <v>3</v>
      </c>
      <c r="D62" s="8" t="s">
        <v>3</v>
      </c>
      <c r="E62" s="8" t="s">
        <v>3</v>
      </c>
      <c r="F62" s="8" t="s">
        <v>3</v>
      </c>
      <c r="G62" s="8" t="s">
        <v>3</v>
      </c>
      <c r="H62" s="8" t="s">
        <v>3</v>
      </c>
      <c r="I62" s="8" t="s">
        <v>3</v>
      </c>
      <c r="J62" s="8" t="s">
        <v>3</v>
      </c>
      <c r="K62" s="8" t="s">
        <v>3</v>
      </c>
      <c r="L62" s="8" t="s">
        <v>3</v>
      </c>
      <c r="M62" s="8" t="s">
        <v>3</v>
      </c>
      <c r="N62" s="8" t="s">
        <v>3</v>
      </c>
      <c r="O62" s="8">
        <v>13844000000</v>
      </c>
      <c r="P62" s="8">
        <v>23195000000</v>
      </c>
      <c r="Q62" s="8">
        <v>28390000000</v>
      </c>
      <c r="R62" s="8">
        <v>31647000000</v>
      </c>
      <c r="S62" s="8">
        <v>35344000000</v>
      </c>
      <c r="T62" s="8">
        <v>56396000000</v>
      </c>
      <c r="U62" s="8">
        <v>60413000000</v>
      </c>
      <c r="V62" s="8">
        <v>59005000000</v>
      </c>
      <c r="W62" s="8">
        <v>60557000000</v>
      </c>
      <c r="X62" s="8">
        <v>62849000000</v>
      </c>
      <c r="Y62" s="8">
        <v>62382000000</v>
      </c>
      <c r="Z62" s="8">
        <v>62856000000</v>
      </c>
      <c r="AA62" s="8">
        <v>63415000000</v>
      </c>
      <c r="AB62" s="8">
        <v>65797000000</v>
      </c>
      <c r="AC62" s="8">
        <v>67306000000</v>
      </c>
      <c r="AD62" s="8">
        <v>68366000000</v>
      </c>
      <c r="AE62" s="8">
        <v>68465000000</v>
      </c>
      <c r="AF62" s="8">
        <v>68178000000</v>
      </c>
      <c r="AG62" s="8">
        <v>69315000000</v>
      </c>
      <c r="AH62" s="8">
        <v>71223000000</v>
      </c>
      <c r="AI62" s="8">
        <v>78520000000</v>
      </c>
      <c r="AJ62" s="8">
        <v>80552000000</v>
      </c>
      <c r="AK62" s="8">
        <v>83111000000</v>
      </c>
      <c r="AL62" s="8">
        <v>86939000000</v>
      </c>
    </row>
    <row r="63" spans="1:38" ht="18.75" x14ac:dyDescent="0.3">
      <c r="A63" s="7" t="s">
        <v>38</v>
      </c>
      <c r="B63" s="8">
        <v>89200000</v>
      </c>
      <c r="C63" s="8">
        <v>161100000</v>
      </c>
      <c r="D63" s="8">
        <v>285000000</v>
      </c>
      <c r="E63" s="8">
        <v>455600000</v>
      </c>
      <c r="F63" s="8">
        <v>688900000</v>
      </c>
      <c r="G63" s="8">
        <v>956300000</v>
      </c>
      <c r="H63" s="8">
        <v>1536100000</v>
      </c>
      <c r="I63" s="8">
        <v>2156000000</v>
      </c>
      <c r="J63" s="8">
        <v>2950000000</v>
      </c>
      <c r="K63" s="8">
        <v>3328000000</v>
      </c>
      <c r="L63" s="8">
        <v>3984000000</v>
      </c>
      <c r="M63" s="8">
        <v>5288000000</v>
      </c>
      <c r="N63" s="8">
        <v>7622000000</v>
      </c>
      <c r="O63" s="8">
        <v>13614000000</v>
      </c>
      <c r="P63" s="8">
        <v>18173000000</v>
      </c>
      <c r="Q63" s="8">
        <v>18899000000</v>
      </c>
      <c r="R63" s="8">
        <v>20533000000</v>
      </c>
      <c r="S63" s="8">
        <v>25676000000</v>
      </c>
      <c r="T63" s="8">
        <v>18429000000</v>
      </c>
      <c r="U63" s="8">
        <v>-13724000000</v>
      </c>
      <c r="V63" s="8">
        <v>-20130000000</v>
      </c>
      <c r="W63" s="8">
        <v>-31114000000</v>
      </c>
      <c r="X63" s="8">
        <v>-27703000000</v>
      </c>
      <c r="Y63" s="8">
        <v>-23793000000</v>
      </c>
      <c r="Z63" s="8">
        <v>-16681000000</v>
      </c>
      <c r="AA63" s="8">
        <v>-8195000000</v>
      </c>
      <c r="AB63" s="8">
        <v>566000000</v>
      </c>
      <c r="AC63" s="8">
        <v>9895000000</v>
      </c>
      <c r="AD63" s="8">
        <v>17710000000</v>
      </c>
      <c r="AE63" s="8">
        <v>9096000000</v>
      </c>
      <c r="AF63" s="8">
        <v>2282000000</v>
      </c>
      <c r="AG63" s="8">
        <v>2648000000</v>
      </c>
      <c r="AH63" s="8">
        <v>13682000000</v>
      </c>
      <c r="AI63" s="8">
        <v>24150000000</v>
      </c>
      <c r="AJ63" s="8">
        <v>34566000000</v>
      </c>
      <c r="AK63" s="8">
        <v>57055000000</v>
      </c>
      <c r="AL63" s="8">
        <v>84281000000</v>
      </c>
    </row>
    <row r="64" spans="1:38" ht="18.75" x14ac:dyDescent="0.3">
      <c r="A64" s="7" t="s">
        <v>37</v>
      </c>
      <c r="B64" s="8">
        <v>-11000000</v>
      </c>
      <c r="C64" s="8">
        <v>-18600000</v>
      </c>
      <c r="D64" s="8">
        <v>-30100000</v>
      </c>
      <c r="E64" s="8">
        <v>-49800000</v>
      </c>
      <c r="F64" s="8">
        <v>-73900000</v>
      </c>
      <c r="G64" s="8">
        <v>-118500000</v>
      </c>
      <c r="H64" s="8">
        <v>-210600000</v>
      </c>
      <c r="I64" s="8">
        <v>-314000000</v>
      </c>
      <c r="J64" s="8">
        <v>-515000000</v>
      </c>
      <c r="K64" s="8">
        <v>-715000000</v>
      </c>
      <c r="L64" s="8">
        <v>-1020000000</v>
      </c>
      <c r="M64" s="8">
        <v>-1312000000</v>
      </c>
      <c r="N64" s="8">
        <v>-1547000000</v>
      </c>
      <c r="O64" s="8">
        <v>-1905000000</v>
      </c>
      <c r="P64" s="8">
        <v>-2411000000</v>
      </c>
      <c r="Q64" s="8">
        <v>-2966000000</v>
      </c>
      <c r="R64" s="8">
        <v>-3623000000</v>
      </c>
      <c r="S64" s="8">
        <v>-3855000000</v>
      </c>
      <c r="T64" s="8">
        <v>-4163000000</v>
      </c>
      <c r="U64" s="8">
        <v>1426000000</v>
      </c>
      <c r="V64" s="8">
        <v>1229000000</v>
      </c>
      <c r="W64" s="8">
        <v>1654000000</v>
      </c>
      <c r="X64" s="8">
        <v>1140000000</v>
      </c>
      <c r="Y64" s="8">
        <v>969000000</v>
      </c>
      <c r="Z64" s="8">
        <v>-8629000000</v>
      </c>
      <c r="AA64" s="8">
        <v>1863000000</v>
      </c>
      <c r="AB64" s="8">
        <v>1422000000</v>
      </c>
      <c r="AC64" s="8">
        <v>1743000000</v>
      </c>
      <c r="AD64" s="8">
        <v>3708000000</v>
      </c>
      <c r="AE64" s="8">
        <v>2522000000</v>
      </c>
      <c r="AF64" s="8">
        <v>1537000000</v>
      </c>
      <c r="AG64" s="8">
        <v>431000000</v>
      </c>
      <c r="AH64" s="8">
        <v>-2187000000</v>
      </c>
      <c r="AI64" s="8">
        <v>-340000000</v>
      </c>
      <c r="AJ64" s="8">
        <v>3186000000</v>
      </c>
      <c r="AK64" s="8">
        <v>1822000000</v>
      </c>
      <c r="AL64" s="8">
        <v>-4678000000</v>
      </c>
    </row>
    <row r="65" spans="1:38" ht="18.75" x14ac:dyDescent="0.3">
      <c r="A65" s="7" t="s">
        <v>36</v>
      </c>
      <c r="B65" s="8">
        <v>61100000</v>
      </c>
      <c r="C65" s="8">
        <v>96600000</v>
      </c>
      <c r="D65" s="8">
        <v>120600000</v>
      </c>
      <c r="E65" s="8">
        <v>156000000</v>
      </c>
      <c r="F65" s="8">
        <v>303600000</v>
      </c>
      <c r="G65" s="8">
        <v>513000000</v>
      </c>
      <c r="H65" s="8">
        <v>867500000</v>
      </c>
      <c r="I65" s="8">
        <v>1400000000</v>
      </c>
      <c r="J65" s="8">
        <v>2015000000</v>
      </c>
      <c r="K65" s="8">
        <v>2720000000</v>
      </c>
      <c r="L65" s="8">
        <v>3944000000</v>
      </c>
      <c r="M65" s="8">
        <v>6801000000</v>
      </c>
      <c r="N65" s="8">
        <v>10552000000</v>
      </c>
      <c r="O65" s="8">
        <v>2885000000</v>
      </c>
      <c r="P65" s="8">
        <v>2411000000</v>
      </c>
      <c r="Q65" s="8">
        <v>2966000000</v>
      </c>
      <c r="R65" s="8">
        <v>3623000000</v>
      </c>
      <c r="S65" s="8">
        <v>3855000000</v>
      </c>
      <c r="T65" s="8">
        <v>4163000000</v>
      </c>
      <c r="U65" s="8" t="s">
        <v>3</v>
      </c>
      <c r="V65" s="8" t="s">
        <v>3</v>
      </c>
      <c r="W65" s="8" t="s">
        <v>3</v>
      </c>
      <c r="X65" s="8" t="s">
        <v>3</v>
      </c>
      <c r="Y65" s="8" t="s">
        <v>3</v>
      </c>
      <c r="Z65" s="8">
        <v>8629000000</v>
      </c>
      <c r="AA65" s="8" t="s">
        <v>3</v>
      </c>
      <c r="AB65" s="8">
        <v>-1422000000</v>
      </c>
      <c r="AC65" s="8" t="s">
        <v>3</v>
      </c>
      <c r="AD65" s="8" t="s">
        <v>3</v>
      </c>
      <c r="AE65" s="8" t="s">
        <v>3</v>
      </c>
      <c r="AF65" s="8" t="s">
        <v>3</v>
      </c>
      <c r="AG65" s="8" t="s">
        <v>3</v>
      </c>
      <c r="AH65" s="8" t="s">
        <v>3</v>
      </c>
      <c r="AI65" s="8" t="s">
        <v>3</v>
      </c>
      <c r="AJ65" s="8" t="s">
        <v>3</v>
      </c>
      <c r="AK65" s="8" t="s">
        <v>3</v>
      </c>
      <c r="AL65" s="8" t="s">
        <v>3</v>
      </c>
    </row>
    <row r="66" spans="1:38" ht="18.75" x14ac:dyDescent="0.3">
      <c r="A66" s="9" t="s">
        <v>35</v>
      </c>
      <c r="B66" s="10">
        <v>139300000</v>
      </c>
      <c r="C66" s="10">
        <v>239100000</v>
      </c>
      <c r="D66" s="10">
        <v>375500000</v>
      </c>
      <c r="E66" s="10">
        <v>561800000</v>
      </c>
      <c r="F66" s="10">
        <v>918600000</v>
      </c>
      <c r="G66" s="10">
        <v>1350800000</v>
      </c>
      <c r="H66" s="10">
        <v>2193000000</v>
      </c>
      <c r="I66" s="10">
        <v>3242000000</v>
      </c>
      <c r="J66" s="10">
        <v>4450000000</v>
      </c>
      <c r="K66" s="10">
        <v>5333000000</v>
      </c>
      <c r="L66" s="10">
        <v>6908000000</v>
      </c>
      <c r="M66" s="10">
        <v>10777000000</v>
      </c>
      <c r="N66" s="10">
        <v>16627000000</v>
      </c>
      <c r="O66" s="10">
        <v>28438000000</v>
      </c>
      <c r="P66" s="10">
        <v>41368000000</v>
      </c>
      <c r="Q66" s="10">
        <v>47289000000</v>
      </c>
      <c r="R66" s="10">
        <v>52180000000</v>
      </c>
      <c r="S66" s="10">
        <v>61020000000</v>
      </c>
      <c r="T66" s="10">
        <v>74825000000</v>
      </c>
      <c r="U66" s="10">
        <v>48115000000</v>
      </c>
      <c r="V66" s="10">
        <v>40104000000</v>
      </c>
      <c r="W66" s="10">
        <v>31097000000</v>
      </c>
      <c r="X66" s="10">
        <v>36286000000</v>
      </c>
      <c r="Y66" s="10">
        <v>39558000000</v>
      </c>
      <c r="Z66" s="10">
        <v>46175000000</v>
      </c>
      <c r="AA66" s="10">
        <v>57083000000</v>
      </c>
      <c r="AB66" s="10">
        <v>66363000000</v>
      </c>
      <c r="AC66" s="10">
        <v>78944000000</v>
      </c>
      <c r="AD66" s="10">
        <v>89784000000</v>
      </c>
      <c r="AE66" s="10">
        <v>80083000000</v>
      </c>
      <c r="AF66" s="10">
        <v>71997000000</v>
      </c>
      <c r="AG66" s="10">
        <v>72394000000</v>
      </c>
      <c r="AH66" s="10">
        <v>82718000000</v>
      </c>
      <c r="AI66" s="10">
        <v>102330000000</v>
      </c>
      <c r="AJ66" s="10">
        <v>118304000000</v>
      </c>
      <c r="AK66" s="10">
        <v>141988000000</v>
      </c>
      <c r="AL66" s="10">
        <v>166542000000</v>
      </c>
    </row>
    <row r="67" spans="1:38" ht="19.5" thickBot="1" x14ac:dyDescent="0.35">
      <c r="A67" s="12" t="s">
        <v>34</v>
      </c>
      <c r="B67" s="13">
        <v>170700000</v>
      </c>
      <c r="C67" s="13">
        <v>287800000</v>
      </c>
      <c r="D67" s="13">
        <v>493000000</v>
      </c>
      <c r="E67" s="13">
        <v>720600000</v>
      </c>
      <c r="F67" s="13">
        <v>1105300000</v>
      </c>
      <c r="G67" s="13">
        <v>1644200000</v>
      </c>
      <c r="H67" s="13">
        <v>2639900000</v>
      </c>
      <c r="I67" s="13">
        <v>3805000000</v>
      </c>
      <c r="J67" s="13">
        <v>5363000000</v>
      </c>
      <c r="K67" s="13">
        <v>7085000000</v>
      </c>
      <c r="L67" s="13">
        <v>9968000000</v>
      </c>
      <c r="M67" s="13">
        <v>14387000000</v>
      </c>
      <c r="N67" s="13">
        <v>22357000000</v>
      </c>
      <c r="O67" s="13">
        <v>37156000000</v>
      </c>
      <c r="P67" s="13">
        <v>52150000000</v>
      </c>
      <c r="Q67" s="13">
        <v>59257000000</v>
      </c>
      <c r="R67" s="13">
        <v>67646000000</v>
      </c>
      <c r="S67" s="13">
        <v>79571000000</v>
      </c>
      <c r="T67" s="13">
        <v>92389000000</v>
      </c>
      <c r="U67" s="13">
        <v>70815000000</v>
      </c>
      <c r="V67" s="13">
        <v>69597000000</v>
      </c>
      <c r="W67" s="13">
        <v>63171000000</v>
      </c>
      <c r="X67" s="13">
        <v>72793000000</v>
      </c>
      <c r="Y67" s="13">
        <v>77888000000</v>
      </c>
      <c r="Z67" s="13">
        <v>86113000000</v>
      </c>
      <c r="AA67" s="13">
        <v>108704000000</v>
      </c>
      <c r="AB67" s="13">
        <v>121271000000</v>
      </c>
      <c r="AC67" s="13">
        <v>142431000000</v>
      </c>
      <c r="AD67" s="13">
        <v>172384000000</v>
      </c>
      <c r="AE67" s="13">
        <v>176223000000</v>
      </c>
      <c r="AF67" s="13">
        <v>193694000000</v>
      </c>
      <c r="AG67" s="13">
        <v>241086000000</v>
      </c>
      <c r="AH67" s="13">
        <v>258848000000</v>
      </c>
      <c r="AI67" s="13">
        <v>286556000000</v>
      </c>
      <c r="AJ67" s="13">
        <v>301311000000</v>
      </c>
      <c r="AK67" s="13">
        <v>333779000000</v>
      </c>
      <c r="AL67" s="13">
        <v>364840000000</v>
      </c>
    </row>
    <row r="68" spans="1:38" ht="19.5" thickTop="1" x14ac:dyDescent="0.3">
      <c r="A68" s="7" t="s">
        <v>2</v>
      </c>
      <c r="B68" s="14" t="s">
        <v>1</v>
      </c>
      <c r="C68" s="14" t="s">
        <v>1</v>
      </c>
      <c r="D68" s="14" t="s">
        <v>1</v>
      </c>
      <c r="E68" s="14" t="s">
        <v>1</v>
      </c>
      <c r="F68" s="14" t="s">
        <v>1</v>
      </c>
      <c r="G68" s="14" t="s">
        <v>1</v>
      </c>
      <c r="H68" s="14" t="s">
        <v>1</v>
      </c>
      <c r="I68" s="14" t="s">
        <v>1</v>
      </c>
      <c r="J68" s="14" t="s">
        <v>1</v>
      </c>
      <c r="K68" s="14" t="s">
        <v>1</v>
      </c>
      <c r="L68" s="14" t="s">
        <v>1</v>
      </c>
      <c r="M68" s="14" t="s">
        <v>1</v>
      </c>
      <c r="N68" s="14" t="s">
        <v>1</v>
      </c>
      <c r="O68" s="14" t="s">
        <v>1</v>
      </c>
      <c r="P68" s="14" t="s">
        <v>1</v>
      </c>
      <c r="Q68" s="14" t="s">
        <v>1</v>
      </c>
      <c r="R68" s="14" t="s">
        <v>1</v>
      </c>
      <c r="S68" s="14" t="s">
        <v>1</v>
      </c>
      <c r="T68" s="14" t="s">
        <v>1</v>
      </c>
      <c r="U68" s="14" t="s">
        <v>1</v>
      </c>
      <c r="V68" s="14" t="s">
        <v>1</v>
      </c>
      <c r="W68" s="14" t="s">
        <v>1</v>
      </c>
      <c r="X68" s="14" t="s">
        <v>1</v>
      </c>
      <c r="Y68" s="14" t="s">
        <v>1</v>
      </c>
      <c r="Z68" s="14" t="s">
        <v>1</v>
      </c>
      <c r="AA68" s="14" t="s">
        <v>1</v>
      </c>
      <c r="AB68" s="14" t="s">
        <v>1</v>
      </c>
      <c r="AC68" s="14" t="s">
        <v>1</v>
      </c>
      <c r="AD68" s="14" t="s">
        <v>1</v>
      </c>
      <c r="AE68" s="14" t="s">
        <v>1</v>
      </c>
      <c r="AF68" s="14" t="s">
        <v>1</v>
      </c>
      <c r="AG68" s="14" t="s">
        <v>1</v>
      </c>
      <c r="AH68" s="14" t="s">
        <v>1</v>
      </c>
      <c r="AI68" s="14" t="s">
        <v>1</v>
      </c>
      <c r="AJ68" s="14" t="s">
        <v>1</v>
      </c>
      <c r="AK68" s="14" t="s">
        <v>1</v>
      </c>
      <c r="AL68" s="14" t="s">
        <v>1</v>
      </c>
    </row>
    <row r="69" spans="1:38" ht="21" x14ac:dyDescent="0.35">
      <c r="A69" s="5" t="s">
        <v>33</v>
      </c>
      <c r="B69" s="6" t="s">
        <v>32</v>
      </c>
      <c r="C69" s="6" t="s">
        <v>32</v>
      </c>
      <c r="D69" s="6" t="s">
        <v>32</v>
      </c>
      <c r="E69" s="6" t="s">
        <v>32</v>
      </c>
      <c r="F69" s="6" t="s">
        <v>32</v>
      </c>
      <c r="G69" s="6" t="s">
        <v>32</v>
      </c>
      <c r="H69" s="6" t="s">
        <v>32</v>
      </c>
      <c r="I69" s="6" t="s">
        <v>32</v>
      </c>
      <c r="J69" s="6" t="s">
        <v>32</v>
      </c>
      <c r="K69" s="6" t="s">
        <v>32</v>
      </c>
      <c r="L69" s="6" t="s">
        <v>32</v>
      </c>
      <c r="M69" s="6" t="s">
        <v>32</v>
      </c>
      <c r="N69" s="6" t="s">
        <v>32</v>
      </c>
      <c r="O69" s="6" t="s">
        <v>32</v>
      </c>
      <c r="P69" s="6" t="s">
        <v>32</v>
      </c>
      <c r="Q69" s="6" t="s">
        <v>32</v>
      </c>
      <c r="R69" s="6" t="s">
        <v>32</v>
      </c>
      <c r="S69" s="6" t="s">
        <v>32</v>
      </c>
      <c r="T69" s="6" t="s">
        <v>32</v>
      </c>
      <c r="U69" s="6" t="s">
        <v>32</v>
      </c>
      <c r="V69" s="6" t="s">
        <v>32</v>
      </c>
      <c r="W69" s="6" t="s">
        <v>32</v>
      </c>
      <c r="X69" s="6" t="s">
        <v>32</v>
      </c>
      <c r="Y69" s="6" t="s">
        <v>32</v>
      </c>
      <c r="Z69" s="6" t="s">
        <v>32</v>
      </c>
      <c r="AA69" s="6" t="s">
        <v>32</v>
      </c>
      <c r="AB69" s="6" t="s">
        <v>32</v>
      </c>
      <c r="AC69" s="6" t="s">
        <v>32</v>
      </c>
      <c r="AD69" s="6" t="s">
        <v>32</v>
      </c>
      <c r="AE69" s="6" t="s">
        <v>32</v>
      </c>
      <c r="AF69" s="6" t="s">
        <v>32</v>
      </c>
      <c r="AG69" s="6" t="s">
        <v>32</v>
      </c>
      <c r="AH69" s="6" t="s">
        <v>32</v>
      </c>
      <c r="AI69" s="6" t="s">
        <v>32</v>
      </c>
      <c r="AJ69" s="6" t="s">
        <v>32</v>
      </c>
      <c r="AK69" s="6" t="s">
        <v>32</v>
      </c>
      <c r="AL69" s="6" t="s">
        <v>32</v>
      </c>
    </row>
    <row r="70" spans="1:38" ht="18.75" x14ac:dyDescent="0.3">
      <c r="A70" s="7" t="s">
        <v>31</v>
      </c>
      <c r="B70" s="8" t="s">
        <v>3</v>
      </c>
      <c r="C70" s="8" t="s">
        <v>3</v>
      </c>
      <c r="D70" s="8" t="s">
        <v>3</v>
      </c>
      <c r="E70" s="8">
        <v>170500000</v>
      </c>
      <c r="F70" s="8">
        <v>279200000</v>
      </c>
      <c r="G70" s="8">
        <v>462700000</v>
      </c>
      <c r="H70" s="8">
        <v>708100000</v>
      </c>
      <c r="I70" s="8">
        <v>953000000</v>
      </c>
      <c r="J70" s="8">
        <v>1146000000</v>
      </c>
      <c r="K70" s="8">
        <v>1453000000</v>
      </c>
      <c r="L70" s="8">
        <v>2195000000</v>
      </c>
      <c r="M70" s="8">
        <v>3454000000</v>
      </c>
      <c r="N70" s="8">
        <v>4490000000</v>
      </c>
      <c r="O70" s="8">
        <v>7785000000</v>
      </c>
      <c r="P70" s="8">
        <v>9421000000</v>
      </c>
      <c r="Q70" s="8">
        <v>7346000000</v>
      </c>
      <c r="R70" s="8">
        <v>7829000000</v>
      </c>
      <c r="S70" s="8">
        <v>9993000000</v>
      </c>
      <c r="T70" s="8">
        <v>8168000000</v>
      </c>
      <c r="U70" s="8">
        <v>12254000000</v>
      </c>
      <c r="V70" s="8">
        <v>12599000000</v>
      </c>
      <c r="W70" s="8">
        <v>14065000000</v>
      </c>
      <c r="X70" s="8">
        <v>17681000000</v>
      </c>
      <c r="Y70" s="8">
        <v>14569000000</v>
      </c>
      <c r="Z70" s="8">
        <v>18760000000</v>
      </c>
      <c r="AA70" s="8">
        <v>23150000000</v>
      </c>
      <c r="AB70" s="8">
        <v>16978000000</v>
      </c>
      <c r="AC70" s="8">
        <v>21863000000</v>
      </c>
      <c r="AD70" s="8">
        <v>22074000000</v>
      </c>
      <c r="AE70" s="8">
        <v>12193000000</v>
      </c>
      <c r="AF70" s="8">
        <v>16798000000</v>
      </c>
      <c r="AG70" s="8">
        <v>21204000000</v>
      </c>
      <c r="AH70" s="8">
        <v>16571000000</v>
      </c>
      <c r="AI70" s="8">
        <v>39240000000</v>
      </c>
      <c r="AJ70" s="8">
        <v>44281000000</v>
      </c>
      <c r="AK70" s="8">
        <v>61271000000</v>
      </c>
      <c r="AL70" s="8">
        <v>72738000000</v>
      </c>
    </row>
    <row r="71" spans="1:38" ht="18.75" x14ac:dyDescent="0.3">
      <c r="A71" s="7" t="s">
        <v>30</v>
      </c>
      <c r="B71" s="8" t="s">
        <v>3</v>
      </c>
      <c r="C71" s="8" t="s">
        <v>3</v>
      </c>
      <c r="D71" s="8" t="s">
        <v>3</v>
      </c>
      <c r="E71" s="8">
        <v>24200000</v>
      </c>
      <c r="F71" s="8">
        <v>46300000</v>
      </c>
      <c r="G71" s="8">
        <v>75800000</v>
      </c>
      <c r="H71" s="8">
        <v>112300000</v>
      </c>
      <c r="I71" s="8">
        <v>151000000</v>
      </c>
      <c r="J71" s="8">
        <v>237000000</v>
      </c>
      <c r="K71" s="8">
        <v>269000000</v>
      </c>
      <c r="L71" s="8">
        <v>480000000</v>
      </c>
      <c r="M71" s="8">
        <v>557000000</v>
      </c>
      <c r="N71" s="8">
        <v>1024000000</v>
      </c>
      <c r="O71" s="8">
        <v>1010000000</v>
      </c>
      <c r="P71" s="8">
        <v>748000000</v>
      </c>
      <c r="Q71" s="8">
        <v>1536000000</v>
      </c>
      <c r="R71" s="8">
        <v>1084000000</v>
      </c>
      <c r="S71" s="8">
        <v>1439000000</v>
      </c>
      <c r="T71" s="8">
        <v>1186000000</v>
      </c>
      <c r="U71" s="8">
        <v>855000000</v>
      </c>
      <c r="V71" s="8">
        <v>903000000</v>
      </c>
      <c r="W71" s="8">
        <v>1440000000</v>
      </c>
      <c r="X71" s="8">
        <v>2056000000</v>
      </c>
      <c r="Y71" s="8">
        <v>2562000000</v>
      </c>
      <c r="Z71" s="8">
        <v>2673000000</v>
      </c>
      <c r="AA71" s="8">
        <v>2766000000</v>
      </c>
      <c r="AB71" s="8">
        <v>2967000000</v>
      </c>
      <c r="AC71" s="8">
        <v>3755000000</v>
      </c>
      <c r="AD71" s="8">
        <v>5212000000</v>
      </c>
      <c r="AE71" s="8">
        <v>5957000000</v>
      </c>
      <c r="AF71" s="8">
        <v>6622000000</v>
      </c>
      <c r="AG71" s="8">
        <v>8778000000</v>
      </c>
      <c r="AH71" s="8">
        <v>10261000000</v>
      </c>
      <c r="AI71" s="8">
        <v>11682000000</v>
      </c>
      <c r="AJ71" s="8">
        <v>12796000000</v>
      </c>
      <c r="AK71" s="8">
        <v>11686000000</v>
      </c>
      <c r="AL71" s="8">
        <v>14460000000</v>
      </c>
    </row>
    <row r="72" spans="1:38" ht="18.75" x14ac:dyDescent="0.3">
      <c r="A72" s="7" t="s">
        <v>29</v>
      </c>
      <c r="B72" s="8" t="s">
        <v>3</v>
      </c>
      <c r="C72" s="8" t="s">
        <v>3</v>
      </c>
      <c r="D72" s="8" t="s">
        <v>3</v>
      </c>
      <c r="E72" s="8" t="s">
        <v>3</v>
      </c>
      <c r="F72" s="8" t="s">
        <v>3</v>
      </c>
      <c r="G72" s="8" t="s">
        <v>3</v>
      </c>
      <c r="H72" s="8" t="s">
        <v>3</v>
      </c>
      <c r="I72" s="8" t="s">
        <v>3</v>
      </c>
      <c r="J72" s="8" t="s">
        <v>3</v>
      </c>
      <c r="K72" s="8" t="s">
        <v>3</v>
      </c>
      <c r="L72" s="8" t="s">
        <v>3</v>
      </c>
      <c r="M72" s="8" t="s">
        <v>3</v>
      </c>
      <c r="N72" s="8" t="s">
        <v>3</v>
      </c>
      <c r="O72" s="8" t="s">
        <v>3</v>
      </c>
      <c r="P72" s="8" t="s">
        <v>3</v>
      </c>
      <c r="Q72" s="8">
        <v>-420000000</v>
      </c>
      <c r="R72" s="8">
        <v>-416000000</v>
      </c>
      <c r="S72" s="8">
        <v>336000000</v>
      </c>
      <c r="T72" s="8">
        <v>-1479000000</v>
      </c>
      <c r="U72" s="8">
        <v>-179000000</v>
      </c>
      <c r="V72" s="8">
        <v>219000000</v>
      </c>
      <c r="W72" s="8">
        <v>421000000</v>
      </c>
      <c r="X72" s="8">
        <v>935000000</v>
      </c>
      <c r="Y72" s="8">
        <v>762000000</v>
      </c>
      <c r="Z72" s="8">
        <v>-220000000</v>
      </c>
      <c r="AA72" s="8">
        <v>2000000</v>
      </c>
      <c r="AB72" s="8">
        <v>954000000</v>
      </c>
      <c r="AC72" s="8">
        <v>-19000000</v>
      </c>
      <c r="AD72" s="8">
        <v>-331000000</v>
      </c>
      <c r="AE72" s="8">
        <v>224000000</v>
      </c>
      <c r="AF72" s="8">
        <v>332000000</v>
      </c>
      <c r="AG72" s="8">
        <v>-3296000000</v>
      </c>
      <c r="AH72" s="8">
        <v>13040000000</v>
      </c>
      <c r="AI72" s="8">
        <v>-3534000000</v>
      </c>
      <c r="AJ72" s="8">
        <v>-3620000000</v>
      </c>
      <c r="AK72" s="8">
        <v>-150000000</v>
      </c>
      <c r="AL72" s="8">
        <v>-5702000000</v>
      </c>
    </row>
    <row r="73" spans="1:38" ht="18.75" x14ac:dyDescent="0.3">
      <c r="A73" s="7" t="s">
        <v>28</v>
      </c>
      <c r="B73" s="8" t="s">
        <v>3</v>
      </c>
      <c r="C73" s="8" t="s">
        <v>3</v>
      </c>
      <c r="D73" s="8" t="s">
        <v>3</v>
      </c>
      <c r="E73" s="8" t="s">
        <v>3</v>
      </c>
      <c r="F73" s="8" t="s">
        <v>3</v>
      </c>
      <c r="G73" s="8" t="s">
        <v>3</v>
      </c>
      <c r="H73" s="8" t="s">
        <v>3</v>
      </c>
      <c r="I73" s="8" t="s">
        <v>3</v>
      </c>
      <c r="J73" s="8" t="s">
        <v>3</v>
      </c>
      <c r="K73" s="8" t="s">
        <v>3</v>
      </c>
      <c r="L73" s="8" t="s">
        <v>3</v>
      </c>
      <c r="M73" s="8" t="s">
        <v>3</v>
      </c>
      <c r="N73" s="8" t="s">
        <v>3</v>
      </c>
      <c r="O73" s="8" t="s">
        <v>3</v>
      </c>
      <c r="P73" s="8" t="s">
        <v>3</v>
      </c>
      <c r="Q73" s="8" t="s">
        <v>3</v>
      </c>
      <c r="R73" s="8" t="s">
        <v>3</v>
      </c>
      <c r="S73" s="8" t="s">
        <v>3</v>
      </c>
      <c r="T73" s="8" t="s">
        <v>3</v>
      </c>
      <c r="U73" s="8" t="s">
        <v>3</v>
      </c>
      <c r="V73" s="8" t="s">
        <v>3</v>
      </c>
      <c r="W73" s="8" t="s">
        <v>3</v>
      </c>
      <c r="X73" s="8">
        <v>1479000000</v>
      </c>
      <c r="Y73" s="8">
        <v>1708000000</v>
      </c>
      <c r="Z73" s="8">
        <v>1891000000</v>
      </c>
      <c r="AA73" s="8">
        <v>2166000000</v>
      </c>
      <c r="AB73" s="8">
        <v>2244000000</v>
      </c>
      <c r="AC73" s="8">
        <v>2406000000</v>
      </c>
      <c r="AD73" s="8">
        <v>2446000000</v>
      </c>
      <c r="AE73" s="8">
        <v>2574000000</v>
      </c>
      <c r="AF73" s="8">
        <v>2668000000</v>
      </c>
      <c r="AG73" s="8">
        <v>3266000000</v>
      </c>
      <c r="AH73" s="8">
        <v>3940000000</v>
      </c>
      <c r="AI73" s="8">
        <v>4652000000</v>
      </c>
      <c r="AJ73" s="8">
        <v>5289000000</v>
      </c>
      <c r="AK73" s="8">
        <v>6118000000</v>
      </c>
      <c r="AL73" s="8">
        <v>7502000000</v>
      </c>
    </row>
    <row r="74" spans="1:38" ht="18.75" x14ac:dyDescent="0.3">
      <c r="A74" s="7" t="s">
        <v>27</v>
      </c>
      <c r="B74" s="8" t="s">
        <v>3</v>
      </c>
      <c r="C74" s="8" t="s">
        <v>3</v>
      </c>
      <c r="D74" s="8" t="s">
        <v>3</v>
      </c>
      <c r="E74" s="8">
        <v>27800000</v>
      </c>
      <c r="F74" s="8">
        <v>-47200000</v>
      </c>
      <c r="G74" s="8">
        <v>19300000</v>
      </c>
      <c r="H74" s="8">
        <v>86600000</v>
      </c>
      <c r="I74" s="8">
        <v>-30000000</v>
      </c>
      <c r="J74" s="8">
        <v>210000000</v>
      </c>
      <c r="K74" s="8">
        <v>268000000</v>
      </c>
      <c r="L74" s="8">
        <v>1044000000</v>
      </c>
      <c r="M74" s="8">
        <v>678000000</v>
      </c>
      <c r="N74" s="8">
        <v>1070000000</v>
      </c>
      <c r="O74" s="8">
        <v>1395000000</v>
      </c>
      <c r="P74" s="8">
        <v>-1587000000</v>
      </c>
      <c r="Q74" s="8">
        <v>298000000</v>
      </c>
      <c r="R74" s="8">
        <v>1992000000</v>
      </c>
      <c r="S74" s="8">
        <v>2273000000</v>
      </c>
      <c r="T74" s="8">
        <v>1963000000</v>
      </c>
      <c r="U74" s="8">
        <v>-1092000000</v>
      </c>
      <c r="V74" s="8">
        <v>-2397000000</v>
      </c>
      <c r="W74" s="8">
        <v>-961000000</v>
      </c>
      <c r="X74" s="8">
        <v>-2435000000</v>
      </c>
      <c r="Y74" s="8">
        <v>-178000000</v>
      </c>
      <c r="Z74" s="8">
        <v>30035000000</v>
      </c>
      <c r="AA74" s="8">
        <v>-3003000000</v>
      </c>
      <c r="AB74" s="8">
        <v>35930000000</v>
      </c>
      <c r="AC74" s="8">
        <v>42878000000</v>
      </c>
      <c r="AD74" s="8">
        <v>44949000000</v>
      </c>
      <c r="AE74" s="8">
        <v>46585000000</v>
      </c>
      <c r="AF74" s="8">
        <v>54996000000</v>
      </c>
      <c r="AG74" s="8">
        <v>69363000000</v>
      </c>
      <c r="AH74" s="8">
        <v>2284000000</v>
      </c>
      <c r="AI74" s="8">
        <v>937000000</v>
      </c>
      <c r="AJ74" s="8">
        <v>2148000000</v>
      </c>
      <c r="AK74" s="8">
        <v>-936000000</v>
      </c>
      <c r="AL74" s="8">
        <v>446000000</v>
      </c>
    </row>
    <row r="75" spans="1:38" ht="18.75" x14ac:dyDescent="0.3">
      <c r="A75" s="7" t="s">
        <v>26</v>
      </c>
      <c r="B75" s="8" t="s">
        <v>3</v>
      </c>
      <c r="C75" s="8" t="s">
        <v>3</v>
      </c>
      <c r="D75" s="8" t="s">
        <v>3</v>
      </c>
      <c r="E75" s="8" t="s">
        <v>3</v>
      </c>
      <c r="F75" s="8" t="s">
        <v>3</v>
      </c>
      <c r="G75" s="8" t="s">
        <v>3</v>
      </c>
      <c r="H75" s="8" t="s">
        <v>3</v>
      </c>
      <c r="I75" s="8" t="s">
        <v>3</v>
      </c>
      <c r="J75" s="8" t="s">
        <v>3</v>
      </c>
      <c r="K75" s="8" t="s">
        <v>3</v>
      </c>
      <c r="L75" s="8" t="s">
        <v>3</v>
      </c>
      <c r="M75" s="8" t="s">
        <v>3</v>
      </c>
      <c r="N75" s="8" t="s">
        <v>3</v>
      </c>
      <c r="O75" s="8" t="s">
        <v>3</v>
      </c>
      <c r="P75" s="8" t="s">
        <v>3</v>
      </c>
      <c r="Q75" s="8" t="s">
        <v>3</v>
      </c>
      <c r="R75" s="8" t="s">
        <v>3</v>
      </c>
      <c r="S75" s="8" t="s">
        <v>3</v>
      </c>
      <c r="T75" s="8" t="s">
        <v>3</v>
      </c>
      <c r="U75" s="8" t="s">
        <v>3</v>
      </c>
      <c r="V75" s="8" t="s">
        <v>3</v>
      </c>
      <c r="W75" s="8" t="s">
        <v>3</v>
      </c>
      <c r="X75" s="8">
        <v>-1569000000</v>
      </c>
      <c r="Y75" s="8">
        <v>2215000000</v>
      </c>
      <c r="Z75" s="8">
        <v>-2238000000</v>
      </c>
      <c r="AA75" s="8">
        <v>-1451000000</v>
      </c>
      <c r="AB75" s="8">
        <v>-1156000000</v>
      </c>
      <c r="AC75" s="8">
        <v>-1807000000</v>
      </c>
      <c r="AD75" s="8">
        <v>-1120000000</v>
      </c>
      <c r="AE75" s="8">
        <v>1456000000</v>
      </c>
      <c r="AF75" s="8">
        <v>-530000000</v>
      </c>
      <c r="AG75" s="8">
        <v>-925000000</v>
      </c>
      <c r="AH75" s="8">
        <v>-3862000000</v>
      </c>
      <c r="AI75" s="8">
        <v>-2812000000</v>
      </c>
      <c r="AJ75" s="8">
        <v>-2577000000</v>
      </c>
      <c r="AK75" s="8">
        <v>-6481000000</v>
      </c>
      <c r="AL75" s="8">
        <v>-6834000000</v>
      </c>
    </row>
    <row r="76" spans="1:38" ht="18.75" x14ac:dyDescent="0.3">
      <c r="A76" s="7" t="s">
        <v>25</v>
      </c>
      <c r="B76" s="8" t="s">
        <v>3</v>
      </c>
      <c r="C76" s="8" t="s">
        <v>3</v>
      </c>
      <c r="D76" s="8" t="s">
        <v>3</v>
      </c>
      <c r="E76" s="8">
        <v>14700000</v>
      </c>
      <c r="F76" s="8">
        <v>-15600000</v>
      </c>
      <c r="G76" s="8">
        <v>8100000</v>
      </c>
      <c r="H76" s="8">
        <v>-40000000</v>
      </c>
      <c r="I76" s="8">
        <v>-51000000</v>
      </c>
      <c r="J76" s="8">
        <v>23000000</v>
      </c>
      <c r="K76" s="8">
        <v>15000000</v>
      </c>
      <c r="L76" s="8" t="s">
        <v>3</v>
      </c>
      <c r="M76" s="8" t="s">
        <v>3</v>
      </c>
      <c r="N76" s="8" t="s">
        <v>3</v>
      </c>
      <c r="O76" s="8" t="s">
        <v>3</v>
      </c>
      <c r="P76" s="8" t="s">
        <v>3</v>
      </c>
      <c r="Q76" s="8" t="s">
        <v>3</v>
      </c>
      <c r="R76" s="8" t="s">
        <v>3</v>
      </c>
      <c r="S76" s="8" t="s">
        <v>3</v>
      </c>
      <c r="T76" s="8" t="s">
        <v>3</v>
      </c>
      <c r="U76" s="8" t="s">
        <v>3</v>
      </c>
      <c r="V76" s="8" t="s">
        <v>3</v>
      </c>
      <c r="W76" s="8" t="s">
        <v>3</v>
      </c>
      <c r="X76" s="8" t="s">
        <v>3</v>
      </c>
      <c r="Y76" s="8" t="s">
        <v>3</v>
      </c>
      <c r="Z76" s="8" t="s">
        <v>3</v>
      </c>
      <c r="AA76" s="8">
        <v>-561000000</v>
      </c>
      <c r="AB76" s="8">
        <v>184000000</v>
      </c>
      <c r="AC76" s="8">
        <v>-802000000</v>
      </c>
      <c r="AD76" s="8">
        <v>-161000000</v>
      </c>
      <c r="AE76" s="8">
        <v>-272000000</v>
      </c>
      <c r="AF76" s="8">
        <v>600000000</v>
      </c>
      <c r="AG76" s="8">
        <v>50000000</v>
      </c>
      <c r="AH76" s="8">
        <v>-465000000</v>
      </c>
      <c r="AI76" s="8">
        <v>597000000</v>
      </c>
      <c r="AJ76" s="8">
        <v>168000000</v>
      </c>
      <c r="AK76" s="8">
        <v>-737000000</v>
      </c>
      <c r="AL76" s="8">
        <v>-1123000000</v>
      </c>
    </row>
    <row r="77" spans="1:38" ht="18.75" x14ac:dyDescent="0.3">
      <c r="A77" s="7" t="s">
        <v>24</v>
      </c>
      <c r="B77" s="8" t="s">
        <v>3</v>
      </c>
      <c r="C77" s="8" t="s">
        <v>3</v>
      </c>
      <c r="D77" s="8" t="s">
        <v>3</v>
      </c>
      <c r="E77" s="8" t="s">
        <v>3</v>
      </c>
      <c r="F77" s="8" t="s">
        <v>3</v>
      </c>
      <c r="G77" s="8" t="s">
        <v>3</v>
      </c>
      <c r="H77" s="8" t="s">
        <v>3</v>
      </c>
      <c r="I77" s="8" t="s">
        <v>3</v>
      </c>
      <c r="J77" s="8" t="s">
        <v>3</v>
      </c>
      <c r="K77" s="8" t="s">
        <v>3</v>
      </c>
      <c r="L77" s="8" t="s">
        <v>3</v>
      </c>
      <c r="M77" s="8" t="s">
        <v>3</v>
      </c>
      <c r="N77" s="8" t="s">
        <v>3</v>
      </c>
      <c r="O77" s="8" t="s">
        <v>3</v>
      </c>
      <c r="P77" s="8" t="s">
        <v>3</v>
      </c>
      <c r="Q77" s="8" t="s">
        <v>3</v>
      </c>
      <c r="R77" s="8" t="s">
        <v>3</v>
      </c>
      <c r="S77" s="8" t="s">
        <v>3</v>
      </c>
      <c r="T77" s="8" t="s">
        <v>3</v>
      </c>
      <c r="U77" s="8" t="s">
        <v>3</v>
      </c>
      <c r="V77" s="8" t="s">
        <v>3</v>
      </c>
      <c r="W77" s="8" t="s">
        <v>3</v>
      </c>
      <c r="X77" s="8" t="s">
        <v>3</v>
      </c>
      <c r="Y77" s="8" t="s">
        <v>3</v>
      </c>
      <c r="Z77" s="8" t="s">
        <v>3</v>
      </c>
      <c r="AA77" s="8">
        <v>58000000</v>
      </c>
      <c r="AB77" s="8">
        <v>-31000000</v>
      </c>
      <c r="AC77" s="8">
        <v>537000000</v>
      </c>
      <c r="AD77" s="8">
        <v>473000000</v>
      </c>
      <c r="AE77" s="8">
        <v>-1054000000</v>
      </c>
      <c r="AF77" s="8">
        <v>88000000</v>
      </c>
      <c r="AG77" s="8">
        <v>81000000</v>
      </c>
      <c r="AH77" s="8">
        <v>1148000000</v>
      </c>
      <c r="AI77" s="8">
        <v>232000000</v>
      </c>
      <c r="AJ77" s="8">
        <v>3018000000</v>
      </c>
      <c r="AK77" s="8">
        <v>2798000000</v>
      </c>
      <c r="AL77" s="8">
        <v>2943000000</v>
      </c>
    </row>
    <row r="78" spans="1:38" ht="18.75" x14ac:dyDescent="0.3">
      <c r="A78" s="7" t="s">
        <v>23</v>
      </c>
      <c r="B78" s="8" t="s">
        <v>3</v>
      </c>
      <c r="C78" s="8" t="s">
        <v>3</v>
      </c>
      <c r="D78" s="8" t="s">
        <v>3</v>
      </c>
      <c r="E78" s="8">
        <v>310100000</v>
      </c>
      <c r="F78" s="8">
        <v>533100000</v>
      </c>
      <c r="G78" s="8">
        <v>735100000</v>
      </c>
      <c r="H78" s="8">
        <v>1322800000</v>
      </c>
      <c r="I78" s="8">
        <v>2287000000</v>
      </c>
      <c r="J78" s="8">
        <v>3399000000</v>
      </c>
      <c r="K78" s="8">
        <v>4273000000</v>
      </c>
      <c r="L78" s="8">
        <v>5414000000</v>
      </c>
      <c r="M78" s="8">
        <v>6763000000</v>
      </c>
      <c r="N78" s="8">
        <v>10159000000</v>
      </c>
      <c r="O78" s="8">
        <v>11515000000</v>
      </c>
      <c r="P78" s="8">
        <v>20553000000</v>
      </c>
      <c r="Q78" s="8">
        <v>271000000</v>
      </c>
      <c r="R78" s="8">
        <v>2430000000</v>
      </c>
      <c r="S78" s="8">
        <v>1639000000</v>
      </c>
      <c r="T78" s="8">
        <v>109000000</v>
      </c>
      <c r="U78" s="8">
        <v>31860000000</v>
      </c>
      <c r="V78" s="8">
        <v>1224000000</v>
      </c>
      <c r="W78" s="8">
        <v>1123000000</v>
      </c>
      <c r="X78" s="8">
        <v>-271000000</v>
      </c>
      <c r="Y78" s="8">
        <v>1400000000</v>
      </c>
      <c r="Z78" s="8">
        <v>29374000000</v>
      </c>
      <c r="AA78" s="8">
        <v>1356000000</v>
      </c>
      <c r="AB78" s="8">
        <v>36104000000</v>
      </c>
      <c r="AC78" s="8">
        <v>44253000000</v>
      </c>
      <c r="AD78" s="8">
        <v>44325000000</v>
      </c>
      <c r="AE78" s="8">
        <v>45072000000</v>
      </c>
      <c r="AF78" s="8">
        <v>57072000000</v>
      </c>
      <c r="AG78" s="8">
        <v>67711000000</v>
      </c>
      <c r="AH78" s="8">
        <v>5922000000</v>
      </c>
      <c r="AI78" s="8">
        <v>4462000000</v>
      </c>
      <c r="AJ78" s="8">
        <v>2212000000</v>
      </c>
      <c r="AK78" s="8">
        <v>2324000000</v>
      </c>
      <c r="AL78" s="8">
        <v>5805000000</v>
      </c>
    </row>
    <row r="79" spans="1:38" ht="18.75" x14ac:dyDescent="0.3">
      <c r="A79" s="7" t="s">
        <v>22</v>
      </c>
      <c r="B79" s="8" t="s">
        <v>3</v>
      </c>
      <c r="C79" s="8" t="s">
        <v>3</v>
      </c>
      <c r="D79" s="8" t="s">
        <v>3</v>
      </c>
      <c r="E79" s="8" t="s">
        <v>3</v>
      </c>
      <c r="F79" s="8" t="s">
        <v>3</v>
      </c>
      <c r="G79" s="8">
        <v>100000</v>
      </c>
      <c r="H79" s="8" t="s">
        <v>3</v>
      </c>
      <c r="I79" s="8" t="s">
        <v>3</v>
      </c>
      <c r="J79" s="8" t="s">
        <v>3</v>
      </c>
      <c r="K79" s="8" t="s">
        <v>3</v>
      </c>
      <c r="L79" s="8" t="s">
        <v>3</v>
      </c>
      <c r="M79" s="8" t="s">
        <v>3</v>
      </c>
      <c r="N79" s="8">
        <v>296000000</v>
      </c>
      <c r="O79" s="8">
        <v>-160000000</v>
      </c>
      <c r="P79" s="8">
        <v>5379000000</v>
      </c>
      <c r="Q79" s="8">
        <v>4662000000</v>
      </c>
      <c r="R79" s="8">
        <v>4020000000</v>
      </c>
      <c r="S79" s="8">
        <v>1756000000</v>
      </c>
      <c r="T79" s="8">
        <v>4788000000</v>
      </c>
      <c r="U79" s="8">
        <v>4767000000</v>
      </c>
      <c r="V79" s="8">
        <v>3080000000</v>
      </c>
      <c r="W79" s="8">
        <v>2831000000</v>
      </c>
      <c r="X79" s="8">
        <v>1896000000</v>
      </c>
      <c r="Y79" s="8">
        <v>-386000000</v>
      </c>
      <c r="Z79" s="8">
        <v>-29066000000</v>
      </c>
      <c r="AA79" s="8">
        <v>1913000000</v>
      </c>
      <c r="AB79" s="8">
        <v>-27447000000</v>
      </c>
      <c r="AC79" s="8">
        <v>-42050000000</v>
      </c>
      <c r="AD79" s="8">
        <v>-42119000000</v>
      </c>
      <c r="AE79" s="8">
        <v>-38453000000</v>
      </c>
      <c r="AF79" s="8">
        <v>-48091000000</v>
      </c>
      <c r="AG79" s="8">
        <v>-59808000000</v>
      </c>
      <c r="AH79" s="8">
        <v>-2212000000</v>
      </c>
      <c r="AI79" s="8">
        <v>-792000000</v>
      </c>
      <c r="AJ79" s="8">
        <v>-219000000</v>
      </c>
      <c r="AK79" s="8">
        <v>-1249000000</v>
      </c>
      <c r="AL79" s="8">
        <v>-409000000</v>
      </c>
    </row>
    <row r="80" spans="1:38" ht="18.75" x14ac:dyDescent="0.3">
      <c r="A80" s="9" t="s">
        <v>21</v>
      </c>
      <c r="B80" s="10" t="s">
        <v>3</v>
      </c>
      <c r="C80" s="10" t="s">
        <v>3</v>
      </c>
      <c r="D80" s="10" t="s">
        <v>3</v>
      </c>
      <c r="E80" s="10">
        <v>222500000</v>
      </c>
      <c r="F80" s="10">
        <v>278300000</v>
      </c>
      <c r="G80" s="10">
        <v>557900000</v>
      </c>
      <c r="H80" s="10">
        <v>907000000</v>
      </c>
      <c r="I80" s="10">
        <v>1074000000</v>
      </c>
      <c r="J80" s="10">
        <v>1593000000</v>
      </c>
      <c r="K80" s="10">
        <v>1990000000</v>
      </c>
      <c r="L80" s="10">
        <v>3719000000</v>
      </c>
      <c r="M80" s="10">
        <v>4689000000</v>
      </c>
      <c r="N80" s="10">
        <v>6880000000</v>
      </c>
      <c r="O80" s="10">
        <v>10030000000</v>
      </c>
      <c r="P80" s="10">
        <v>13961000000</v>
      </c>
      <c r="Q80" s="10">
        <v>13422000000</v>
      </c>
      <c r="R80" s="10">
        <v>14509000000</v>
      </c>
      <c r="S80" s="10">
        <v>15797000000</v>
      </c>
      <c r="T80" s="10">
        <v>14626000000</v>
      </c>
      <c r="U80" s="10">
        <v>16605000000</v>
      </c>
      <c r="V80" s="10">
        <v>14404000000</v>
      </c>
      <c r="W80" s="10">
        <v>17796000000</v>
      </c>
      <c r="X80" s="10">
        <v>21612000000</v>
      </c>
      <c r="Y80" s="10">
        <v>19037000000</v>
      </c>
      <c r="Z80" s="10">
        <v>24073000000</v>
      </c>
      <c r="AA80" s="10">
        <v>26994000000</v>
      </c>
      <c r="AB80" s="10">
        <v>31626000000</v>
      </c>
      <c r="AC80" s="10">
        <v>28833000000</v>
      </c>
      <c r="AD80" s="10">
        <v>32231000000</v>
      </c>
      <c r="AE80" s="10">
        <v>29080000000</v>
      </c>
      <c r="AF80" s="10">
        <v>33325000000</v>
      </c>
      <c r="AG80" s="10">
        <v>39507000000</v>
      </c>
      <c r="AH80" s="10">
        <v>43884000000</v>
      </c>
      <c r="AI80" s="10">
        <v>52185000000</v>
      </c>
      <c r="AJ80" s="10">
        <v>60675000000</v>
      </c>
      <c r="AK80" s="10">
        <v>76740000000</v>
      </c>
      <c r="AL80" s="10">
        <v>89035000000</v>
      </c>
    </row>
    <row r="81" spans="1:38" ht="18.75" x14ac:dyDescent="0.3">
      <c r="A81" s="7" t="s">
        <v>20</v>
      </c>
      <c r="B81" s="8" t="s">
        <v>3</v>
      </c>
      <c r="C81" s="8" t="s">
        <v>3</v>
      </c>
      <c r="D81" s="8" t="s">
        <v>3</v>
      </c>
      <c r="E81" s="8">
        <v>-89400000</v>
      </c>
      <c r="F81" s="8">
        <v>-158100000</v>
      </c>
      <c r="G81" s="8">
        <v>-264400000</v>
      </c>
      <c r="H81" s="8">
        <v>-316600000</v>
      </c>
      <c r="I81" s="8">
        <v>-236000000</v>
      </c>
      <c r="J81" s="8">
        <v>-278000000</v>
      </c>
      <c r="K81" s="8">
        <v>-495000000</v>
      </c>
      <c r="L81" s="8">
        <v>-494000000</v>
      </c>
      <c r="M81" s="8">
        <v>-499000000</v>
      </c>
      <c r="N81" s="8">
        <v>-656000000</v>
      </c>
      <c r="O81" s="8">
        <v>-583000000</v>
      </c>
      <c r="P81" s="8">
        <v>-879000000</v>
      </c>
      <c r="Q81" s="8">
        <v>-1103000000</v>
      </c>
      <c r="R81" s="8">
        <v>-770000000</v>
      </c>
      <c r="S81" s="8">
        <v>-891000000</v>
      </c>
      <c r="T81" s="8">
        <v>-1109000000</v>
      </c>
      <c r="U81" s="8">
        <v>-812000000</v>
      </c>
      <c r="V81" s="8">
        <v>-1578000000</v>
      </c>
      <c r="W81" s="8">
        <v>-2264000000</v>
      </c>
      <c r="X81" s="8">
        <v>-3182000000</v>
      </c>
      <c r="Y81" s="8">
        <v>-3119000000</v>
      </c>
      <c r="Z81" s="8">
        <v>-1977000000</v>
      </c>
      <c r="AA81" s="8">
        <v>-2355000000</v>
      </c>
      <c r="AB81" s="8">
        <v>-2305000000</v>
      </c>
      <c r="AC81" s="8">
        <v>-4257000000</v>
      </c>
      <c r="AD81" s="8">
        <v>-5485000000</v>
      </c>
      <c r="AE81" s="8">
        <v>-5944000000</v>
      </c>
      <c r="AF81" s="8">
        <v>-8343000000</v>
      </c>
      <c r="AG81" s="8">
        <v>-8129000000</v>
      </c>
      <c r="AH81" s="8">
        <v>-11632000000</v>
      </c>
      <c r="AI81" s="8">
        <v>-13925000000</v>
      </c>
      <c r="AJ81" s="8">
        <v>-15441000000</v>
      </c>
      <c r="AK81" s="8">
        <v>-20622000000</v>
      </c>
      <c r="AL81" s="8">
        <v>-23886000000</v>
      </c>
    </row>
    <row r="82" spans="1:38" ht="18.75" x14ac:dyDescent="0.3">
      <c r="A82" s="7" t="s">
        <v>19</v>
      </c>
      <c r="B82" s="8" t="s">
        <v>3</v>
      </c>
      <c r="C82" s="8" t="s">
        <v>3</v>
      </c>
      <c r="D82" s="8" t="s">
        <v>3</v>
      </c>
      <c r="E82" s="8" t="s">
        <v>3</v>
      </c>
      <c r="F82" s="8" t="s">
        <v>3</v>
      </c>
      <c r="G82" s="8" t="s">
        <v>3</v>
      </c>
      <c r="H82" s="8" t="s">
        <v>3</v>
      </c>
      <c r="I82" s="8" t="s">
        <v>3</v>
      </c>
      <c r="J82" s="8" t="s">
        <v>3</v>
      </c>
      <c r="K82" s="8" t="s">
        <v>3</v>
      </c>
      <c r="L82" s="8" t="s">
        <v>3</v>
      </c>
      <c r="M82" s="8" t="s">
        <v>3</v>
      </c>
      <c r="N82" s="8">
        <v>-190000000</v>
      </c>
      <c r="O82" s="8" t="s">
        <v>3</v>
      </c>
      <c r="P82" s="8" t="s">
        <v>3</v>
      </c>
      <c r="Q82" s="8" t="s">
        <v>3</v>
      </c>
      <c r="R82" s="8" t="s">
        <v>3</v>
      </c>
      <c r="S82" s="8">
        <v>-1063000000</v>
      </c>
      <c r="T82" s="8">
        <v>-4000000</v>
      </c>
      <c r="U82" s="8">
        <v>-207000000</v>
      </c>
      <c r="V82" s="8">
        <v>-649000000</v>
      </c>
      <c r="W82" s="8">
        <v>-1150000000</v>
      </c>
      <c r="X82" s="8">
        <v>-8053000000</v>
      </c>
      <c r="Y82" s="8">
        <v>-868000000</v>
      </c>
      <c r="Z82" s="8">
        <v>-245000000</v>
      </c>
      <c r="AA82" s="8">
        <v>-71000000</v>
      </c>
      <c r="AB82" s="8">
        <v>-10112000000</v>
      </c>
      <c r="AC82" s="8">
        <v>-1584000000</v>
      </c>
      <c r="AD82" s="8">
        <v>-5937000000</v>
      </c>
      <c r="AE82" s="8">
        <v>-3723000000</v>
      </c>
      <c r="AF82" s="8">
        <v>-1393000000</v>
      </c>
      <c r="AG82" s="8">
        <v>-25944000000</v>
      </c>
      <c r="AH82" s="8">
        <v>-888000000</v>
      </c>
      <c r="AI82" s="8">
        <v>-2388000000</v>
      </c>
      <c r="AJ82" s="8">
        <v>-2521000000</v>
      </c>
      <c r="AK82" s="8">
        <v>-8909000000</v>
      </c>
      <c r="AL82" s="8">
        <v>-22038000000</v>
      </c>
    </row>
    <row r="83" spans="1:38" ht="18.75" x14ac:dyDescent="0.3">
      <c r="A83" s="7" t="s">
        <v>18</v>
      </c>
      <c r="B83" s="8" t="s">
        <v>3</v>
      </c>
      <c r="C83" s="8" t="s">
        <v>3</v>
      </c>
      <c r="D83" s="8" t="s">
        <v>3</v>
      </c>
      <c r="E83" s="8">
        <v>-15700000</v>
      </c>
      <c r="F83" s="8">
        <v>-94500000</v>
      </c>
      <c r="G83" s="8">
        <v>-76600000</v>
      </c>
      <c r="H83" s="8">
        <v>-284300000</v>
      </c>
      <c r="I83" s="8">
        <v>-723000000</v>
      </c>
      <c r="J83" s="8">
        <v>-860000000</v>
      </c>
      <c r="K83" s="8">
        <v>-651000000</v>
      </c>
      <c r="L83" s="8">
        <v>-1551000000</v>
      </c>
      <c r="M83" s="8">
        <v>-921000000</v>
      </c>
      <c r="N83" s="8">
        <v>-4828000000</v>
      </c>
      <c r="O83" s="8">
        <v>-36441000000</v>
      </c>
      <c r="P83" s="8">
        <v>-43158000000</v>
      </c>
      <c r="Q83" s="8">
        <v>-66346000000</v>
      </c>
      <c r="R83" s="8">
        <v>-89386000000</v>
      </c>
      <c r="S83" s="8">
        <v>-89621000000</v>
      </c>
      <c r="T83" s="8">
        <v>-92495000000</v>
      </c>
      <c r="U83" s="8">
        <v>-68045000000</v>
      </c>
      <c r="V83" s="8">
        <v>-51117000000</v>
      </c>
      <c r="W83" s="8">
        <v>-36308000000</v>
      </c>
      <c r="X83" s="8">
        <v>-20954000000</v>
      </c>
      <c r="Y83" s="8">
        <v>-36850000000</v>
      </c>
      <c r="Z83" s="8">
        <v>-30168000000</v>
      </c>
      <c r="AA83" s="8">
        <v>-35993000000</v>
      </c>
      <c r="AB83" s="8">
        <v>-57250000000</v>
      </c>
      <c r="AC83" s="8">
        <v>-75396000000</v>
      </c>
      <c r="AD83" s="8">
        <v>-72690000000</v>
      </c>
      <c r="AE83" s="8">
        <v>-98729000000</v>
      </c>
      <c r="AF83" s="8">
        <v>-129758000000</v>
      </c>
      <c r="AG83" s="8">
        <v>-176905000000</v>
      </c>
      <c r="AH83" s="8">
        <v>-137380000000</v>
      </c>
      <c r="AI83" s="8">
        <v>-57697000000</v>
      </c>
      <c r="AJ83" s="8">
        <v>-77190000000</v>
      </c>
      <c r="AK83" s="8">
        <v>-62924000000</v>
      </c>
      <c r="AL83" s="8">
        <v>-26456000000</v>
      </c>
    </row>
    <row r="84" spans="1:38" ht="18.75" x14ac:dyDescent="0.3">
      <c r="A84" s="7" t="s">
        <v>17</v>
      </c>
      <c r="B84" s="8" t="s">
        <v>3</v>
      </c>
      <c r="C84" s="8" t="s">
        <v>3</v>
      </c>
      <c r="D84" s="8" t="s">
        <v>3</v>
      </c>
      <c r="E84" s="8" t="s">
        <v>3</v>
      </c>
      <c r="F84" s="8" t="s">
        <v>3</v>
      </c>
      <c r="G84" s="8" t="s">
        <v>3</v>
      </c>
      <c r="H84" s="8" t="s">
        <v>3</v>
      </c>
      <c r="I84" s="8" t="s">
        <v>3</v>
      </c>
      <c r="J84" s="8" t="s">
        <v>3</v>
      </c>
      <c r="K84" s="8" t="s">
        <v>3</v>
      </c>
      <c r="L84" s="8" t="s">
        <v>3</v>
      </c>
      <c r="M84" s="8" t="s">
        <v>3</v>
      </c>
      <c r="N84" s="8" t="s">
        <v>3</v>
      </c>
      <c r="O84" s="8">
        <v>25754000000</v>
      </c>
      <c r="P84" s="8">
        <v>32110000000</v>
      </c>
      <c r="Q84" s="8">
        <v>58715000000</v>
      </c>
      <c r="R84" s="8">
        <v>79311000000</v>
      </c>
      <c r="S84" s="8">
        <v>84362000000</v>
      </c>
      <c r="T84" s="8">
        <v>90863000000</v>
      </c>
      <c r="U84" s="8">
        <v>84091000000</v>
      </c>
      <c r="V84" s="8">
        <v>58230000000</v>
      </c>
      <c r="W84" s="8">
        <v>46187000000</v>
      </c>
      <c r="X84" s="8">
        <v>27729000000</v>
      </c>
      <c r="Y84" s="8">
        <v>25997000000</v>
      </c>
      <c r="Z84" s="8">
        <v>22578000000</v>
      </c>
      <c r="AA84" s="8">
        <v>23803000000</v>
      </c>
      <c r="AB84" s="8">
        <v>45275000000</v>
      </c>
      <c r="AC84" s="8">
        <v>57594000000</v>
      </c>
      <c r="AD84" s="8">
        <v>65366000000</v>
      </c>
      <c r="AE84" s="8">
        <v>85861000000</v>
      </c>
      <c r="AF84" s="8">
        <v>115341000000</v>
      </c>
      <c r="AG84" s="8">
        <v>164394000000</v>
      </c>
      <c r="AH84" s="8">
        <v>143937000000</v>
      </c>
      <c r="AI84" s="8">
        <v>58237000000</v>
      </c>
      <c r="AJ84" s="8">
        <v>84170000000</v>
      </c>
      <c r="AK84" s="8">
        <v>65800000000</v>
      </c>
      <c r="AL84" s="8">
        <v>44894000000</v>
      </c>
    </row>
    <row r="85" spans="1:38" ht="18.75" x14ac:dyDescent="0.3">
      <c r="A85" s="7" t="s">
        <v>16</v>
      </c>
      <c r="B85" s="8" t="s">
        <v>3</v>
      </c>
      <c r="C85" s="8" t="s">
        <v>3</v>
      </c>
      <c r="D85" s="8" t="s">
        <v>3</v>
      </c>
      <c r="E85" s="8">
        <v>-39900000</v>
      </c>
      <c r="F85" s="8">
        <v>-18100000</v>
      </c>
      <c r="G85" s="8">
        <v>-39700000</v>
      </c>
      <c r="H85" s="8">
        <v>-40700000</v>
      </c>
      <c r="I85" s="8">
        <v>-17000000</v>
      </c>
      <c r="J85" s="8">
        <v>-64000000</v>
      </c>
      <c r="K85" s="8">
        <v>-230000000</v>
      </c>
      <c r="L85" s="8">
        <v>-625000000</v>
      </c>
      <c r="M85" s="8">
        <v>-1669000000</v>
      </c>
      <c r="N85" s="8">
        <v>-1598000000</v>
      </c>
      <c r="O85" s="8">
        <v>79000000</v>
      </c>
      <c r="P85" s="8" t="s">
        <v>3</v>
      </c>
      <c r="Q85" s="8" t="s">
        <v>3</v>
      </c>
      <c r="R85" s="8" t="s">
        <v>3</v>
      </c>
      <c r="S85" s="8" t="s">
        <v>3</v>
      </c>
      <c r="T85" s="8" t="s">
        <v>3</v>
      </c>
      <c r="U85" s="8" t="s">
        <v>3</v>
      </c>
      <c r="V85" s="8">
        <v>3117000000</v>
      </c>
      <c r="W85" s="8">
        <v>-376000000</v>
      </c>
      <c r="X85" s="8">
        <v>-127000000</v>
      </c>
      <c r="Y85" s="8">
        <v>-930000000</v>
      </c>
      <c r="Z85" s="8">
        <v>-1502000000</v>
      </c>
      <c r="AA85" s="8" t="s">
        <v>3</v>
      </c>
      <c r="AB85" s="8">
        <v>-394000000</v>
      </c>
      <c r="AC85" s="8">
        <v>-168000000</v>
      </c>
      <c r="AD85" s="8">
        <v>-87000000</v>
      </c>
      <c r="AE85" s="8">
        <v>-466000000</v>
      </c>
      <c r="AF85" s="8">
        <v>203000000</v>
      </c>
      <c r="AG85" s="8">
        <v>-197000000</v>
      </c>
      <c r="AH85" s="8">
        <v>-98000000</v>
      </c>
      <c r="AI85" s="8" t="s">
        <v>3</v>
      </c>
      <c r="AJ85" s="8">
        <v>-1241000000</v>
      </c>
      <c r="AK85" s="8">
        <v>-922000000</v>
      </c>
      <c r="AL85" s="8">
        <v>-2825000000</v>
      </c>
    </row>
    <row r="86" spans="1:38" ht="18.75" x14ac:dyDescent="0.3">
      <c r="A86" s="9" t="s">
        <v>15</v>
      </c>
      <c r="B86" s="10" t="s">
        <v>3</v>
      </c>
      <c r="C86" s="10" t="s">
        <v>3</v>
      </c>
      <c r="D86" s="10" t="s">
        <v>3</v>
      </c>
      <c r="E86" s="10">
        <v>-145000000</v>
      </c>
      <c r="F86" s="10">
        <v>-270700000</v>
      </c>
      <c r="G86" s="10">
        <v>-380700000</v>
      </c>
      <c r="H86" s="10">
        <v>-641600000</v>
      </c>
      <c r="I86" s="10">
        <v>-976000000</v>
      </c>
      <c r="J86" s="10">
        <v>-1202000000</v>
      </c>
      <c r="K86" s="10">
        <v>-1376000000</v>
      </c>
      <c r="L86" s="10">
        <v>-2670000000</v>
      </c>
      <c r="M86" s="10">
        <v>-3089000000</v>
      </c>
      <c r="N86" s="10">
        <v>-7272000000</v>
      </c>
      <c r="O86" s="10">
        <v>-11191000000</v>
      </c>
      <c r="P86" s="10">
        <v>-11927000000</v>
      </c>
      <c r="Q86" s="10">
        <v>-8734000000</v>
      </c>
      <c r="R86" s="10">
        <v>-10845000000</v>
      </c>
      <c r="S86" s="10">
        <v>-7213000000</v>
      </c>
      <c r="T86" s="10">
        <v>-2745000000</v>
      </c>
      <c r="U86" s="10">
        <v>15027000000</v>
      </c>
      <c r="V86" s="10">
        <v>8003000000</v>
      </c>
      <c r="W86" s="10">
        <v>6089000000</v>
      </c>
      <c r="X86" s="10">
        <v>-4587000000</v>
      </c>
      <c r="Y86" s="10">
        <v>-15770000000</v>
      </c>
      <c r="Z86" s="10">
        <v>-11314000000</v>
      </c>
      <c r="AA86" s="10">
        <v>-14616000000</v>
      </c>
      <c r="AB86" s="10">
        <v>-24786000000</v>
      </c>
      <c r="AC86" s="10">
        <v>-23811000000</v>
      </c>
      <c r="AD86" s="10">
        <v>-18833000000</v>
      </c>
      <c r="AE86" s="10">
        <v>-23001000000</v>
      </c>
      <c r="AF86" s="10">
        <v>-23950000000</v>
      </c>
      <c r="AG86" s="10">
        <v>-46781000000</v>
      </c>
      <c r="AH86" s="10">
        <v>-6061000000</v>
      </c>
      <c r="AI86" s="10">
        <v>-15773000000</v>
      </c>
      <c r="AJ86" s="10">
        <v>-12223000000</v>
      </c>
      <c r="AK86" s="10">
        <v>-27577000000</v>
      </c>
      <c r="AL86" s="10">
        <v>-30311000000</v>
      </c>
    </row>
    <row r="87" spans="1:38" ht="18.75" x14ac:dyDescent="0.3">
      <c r="A87" s="7" t="s">
        <v>14</v>
      </c>
      <c r="B87" s="8" t="s">
        <v>3</v>
      </c>
      <c r="C87" s="8" t="s">
        <v>3</v>
      </c>
      <c r="D87" s="8" t="s">
        <v>3</v>
      </c>
      <c r="E87" s="8" t="s">
        <v>3</v>
      </c>
      <c r="F87" s="8" t="s">
        <v>3</v>
      </c>
      <c r="G87" s="8" t="s">
        <v>3</v>
      </c>
      <c r="H87" s="8" t="s">
        <v>3</v>
      </c>
      <c r="I87" s="8" t="s">
        <v>3</v>
      </c>
      <c r="J87" s="8" t="s">
        <v>3</v>
      </c>
      <c r="K87" s="8" t="s">
        <v>3</v>
      </c>
      <c r="L87" s="8" t="s">
        <v>3</v>
      </c>
      <c r="M87" s="8" t="s">
        <v>3</v>
      </c>
      <c r="N87" s="8" t="s">
        <v>3</v>
      </c>
      <c r="O87" s="8" t="s">
        <v>3</v>
      </c>
      <c r="P87" s="8" t="s">
        <v>3</v>
      </c>
      <c r="Q87" s="8" t="s">
        <v>3</v>
      </c>
      <c r="R87" s="8" t="s">
        <v>3</v>
      </c>
      <c r="S87" s="8" t="s">
        <v>3</v>
      </c>
      <c r="T87" s="8" t="s">
        <v>3</v>
      </c>
      <c r="U87" s="8" t="s">
        <v>3</v>
      </c>
      <c r="V87" s="8" t="s">
        <v>3</v>
      </c>
      <c r="W87" s="8" t="s">
        <v>3</v>
      </c>
      <c r="X87" s="8" t="s">
        <v>3</v>
      </c>
      <c r="Y87" s="8">
        <v>-228000000</v>
      </c>
      <c r="Z87" s="8">
        <v>-2986000000</v>
      </c>
      <c r="AA87" s="8">
        <v>-814000000</v>
      </c>
      <c r="AB87" s="8" t="s">
        <v>3</v>
      </c>
      <c r="AC87" s="8">
        <v>-1346000000</v>
      </c>
      <c r="AD87" s="8">
        <v>-3888000000</v>
      </c>
      <c r="AE87" s="8">
        <v>-1500000000</v>
      </c>
      <c r="AF87" s="8">
        <v>-2796000000</v>
      </c>
      <c r="AG87" s="8">
        <v>-7922000000</v>
      </c>
      <c r="AH87" s="8">
        <v>-10060000000</v>
      </c>
      <c r="AI87" s="8">
        <v>-4000000000</v>
      </c>
      <c r="AJ87" s="8">
        <v>-5518000000</v>
      </c>
      <c r="AK87" s="8">
        <v>-3750000000</v>
      </c>
      <c r="AL87" s="8">
        <v>-9023000000</v>
      </c>
    </row>
    <row r="88" spans="1:38" ht="18.75" x14ac:dyDescent="0.3">
      <c r="A88" s="7" t="s">
        <v>13</v>
      </c>
      <c r="B88" s="8" t="s">
        <v>3</v>
      </c>
      <c r="C88" s="8" t="s">
        <v>3</v>
      </c>
      <c r="D88" s="8" t="s">
        <v>3</v>
      </c>
      <c r="E88" s="8">
        <v>6300000</v>
      </c>
      <c r="F88" s="8">
        <v>109800000</v>
      </c>
      <c r="G88" s="8">
        <v>179700000</v>
      </c>
      <c r="H88" s="8">
        <v>265100000</v>
      </c>
      <c r="I88" s="8">
        <v>436000000</v>
      </c>
      <c r="J88" s="8">
        <v>431000000</v>
      </c>
      <c r="K88" s="8">
        <v>332000000</v>
      </c>
      <c r="L88" s="8">
        <v>504000000</v>
      </c>
      <c r="M88" s="8">
        <v>1724000000</v>
      </c>
      <c r="N88" s="8">
        <v>959000000</v>
      </c>
      <c r="O88" s="8">
        <v>2116000000</v>
      </c>
      <c r="P88" s="8">
        <v>2717000000</v>
      </c>
      <c r="Q88" s="8">
        <v>1620000000</v>
      </c>
      <c r="R88" s="8">
        <v>1497000000</v>
      </c>
      <c r="S88" s="8">
        <v>2120000000</v>
      </c>
      <c r="T88" s="8">
        <v>2748000000</v>
      </c>
      <c r="U88" s="8">
        <v>3109000000</v>
      </c>
      <c r="V88" s="8">
        <v>2101000000</v>
      </c>
      <c r="W88" s="8">
        <v>6782000000</v>
      </c>
      <c r="X88" s="8">
        <v>3494000000</v>
      </c>
      <c r="Y88" s="8">
        <v>579000000</v>
      </c>
      <c r="Z88" s="8">
        <v>2311000000</v>
      </c>
      <c r="AA88" s="8">
        <v>2422000000</v>
      </c>
      <c r="AB88" s="8">
        <v>1913000000</v>
      </c>
      <c r="AC88" s="8">
        <v>931000000</v>
      </c>
      <c r="AD88" s="8">
        <v>607000000</v>
      </c>
      <c r="AE88" s="8">
        <v>634000000</v>
      </c>
      <c r="AF88" s="8">
        <v>668000000</v>
      </c>
      <c r="AG88" s="8">
        <v>772000000</v>
      </c>
      <c r="AH88" s="8">
        <v>1002000000</v>
      </c>
      <c r="AI88" s="8">
        <v>1142000000</v>
      </c>
      <c r="AJ88" s="8">
        <v>1343000000</v>
      </c>
      <c r="AK88" s="8">
        <v>1693000000</v>
      </c>
      <c r="AL88" s="8">
        <v>1841000000</v>
      </c>
    </row>
    <row r="89" spans="1:38" ht="18.75" x14ac:dyDescent="0.3">
      <c r="A89" s="7" t="s">
        <v>12</v>
      </c>
      <c r="B89" s="8" t="s">
        <v>3</v>
      </c>
      <c r="C89" s="8" t="s">
        <v>3</v>
      </c>
      <c r="D89" s="8" t="s">
        <v>3</v>
      </c>
      <c r="E89" s="8" t="s">
        <v>3</v>
      </c>
      <c r="F89" s="8">
        <v>-46700000</v>
      </c>
      <c r="G89" s="8">
        <v>-197000000</v>
      </c>
      <c r="H89" s="8">
        <v>-135000000</v>
      </c>
      <c r="I89" s="8">
        <v>-250000000</v>
      </c>
      <c r="J89" s="8">
        <v>-348000000</v>
      </c>
      <c r="K89" s="8">
        <v>-649000000</v>
      </c>
      <c r="L89" s="8">
        <v>-1261000000</v>
      </c>
      <c r="M89" s="8">
        <v>-3101000000</v>
      </c>
      <c r="N89" s="8">
        <v>-2468000000</v>
      </c>
      <c r="O89" s="8">
        <v>-2950000000</v>
      </c>
      <c r="P89" s="8">
        <v>-4896000000</v>
      </c>
      <c r="Q89" s="8">
        <v>-7441000000</v>
      </c>
      <c r="R89" s="8">
        <v>-6069000000</v>
      </c>
      <c r="S89" s="8">
        <v>-6486000000</v>
      </c>
      <c r="T89" s="8">
        <v>-3383000000</v>
      </c>
      <c r="U89" s="8">
        <v>-8057000000</v>
      </c>
      <c r="V89" s="8">
        <v>-19207000000</v>
      </c>
      <c r="W89" s="8">
        <v>-27575000000</v>
      </c>
      <c r="X89" s="8">
        <v>-12533000000</v>
      </c>
      <c r="Y89" s="8">
        <v>-9353000000</v>
      </c>
      <c r="Z89" s="8">
        <v>-11269000000</v>
      </c>
      <c r="AA89" s="8">
        <v>-11555000000</v>
      </c>
      <c r="AB89" s="8">
        <v>-5029000000</v>
      </c>
      <c r="AC89" s="8">
        <v>-5360000000</v>
      </c>
      <c r="AD89" s="8">
        <v>-7316000000</v>
      </c>
      <c r="AE89" s="8">
        <v>-14443000000</v>
      </c>
      <c r="AF89" s="8">
        <v>-15969000000</v>
      </c>
      <c r="AG89" s="8">
        <v>-11788000000</v>
      </c>
      <c r="AH89" s="8">
        <v>-10721000000</v>
      </c>
      <c r="AI89" s="8">
        <v>-19543000000</v>
      </c>
      <c r="AJ89" s="8">
        <v>-22968000000</v>
      </c>
      <c r="AK89" s="8">
        <v>-27385000000</v>
      </c>
      <c r="AL89" s="8">
        <v>-32696000000</v>
      </c>
    </row>
    <row r="90" spans="1:38" ht="18.75" x14ac:dyDescent="0.3">
      <c r="A90" s="7" t="s">
        <v>11</v>
      </c>
      <c r="B90" s="8" t="s">
        <v>3</v>
      </c>
      <c r="C90" s="8" t="s">
        <v>3</v>
      </c>
      <c r="D90" s="8" t="s">
        <v>3</v>
      </c>
      <c r="E90" s="8" t="s">
        <v>3</v>
      </c>
      <c r="F90" s="8" t="s">
        <v>3</v>
      </c>
      <c r="G90" s="8" t="s">
        <v>3</v>
      </c>
      <c r="H90" s="8" t="s">
        <v>3</v>
      </c>
      <c r="I90" s="8" t="s">
        <v>3</v>
      </c>
      <c r="J90" s="8" t="s">
        <v>3</v>
      </c>
      <c r="K90" s="8" t="s">
        <v>3</v>
      </c>
      <c r="L90" s="8" t="s">
        <v>3</v>
      </c>
      <c r="M90" s="8">
        <v>-15000000</v>
      </c>
      <c r="N90" s="8">
        <v>-28000000</v>
      </c>
      <c r="O90" s="8">
        <v>-28000000</v>
      </c>
      <c r="P90" s="8">
        <v>-13000000</v>
      </c>
      <c r="Q90" s="8" t="s">
        <v>3</v>
      </c>
      <c r="R90" s="8" t="s">
        <v>3</v>
      </c>
      <c r="S90" s="8">
        <v>-857000000</v>
      </c>
      <c r="T90" s="8">
        <v>-1729000000</v>
      </c>
      <c r="U90" s="8">
        <v>-36112000000</v>
      </c>
      <c r="V90" s="8">
        <v>-3545000000</v>
      </c>
      <c r="W90" s="8">
        <v>-3805000000</v>
      </c>
      <c r="X90" s="8">
        <v>-4015000000</v>
      </c>
      <c r="Y90" s="8">
        <v>-4468000000</v>
      </c>
      <c r="Z90" s="8">
        <v>-4578000000</v>
      </c>
      <c r="AA90" s="8">
        <v>-5180000000</v>
      </c>
      <c r="AB90" s="8">
        <v>-6385000000</v>
      </c>
      <c r="AC90" s="8">
        <v>-7455000000</v>
      </c>
      <c r="AD90" s="8">
        <v>-8879000000</v>
      </c>
      <c r="AE90" s="8">
        <v>-9882000000</v>
      </c>
      <c r="AF90" s="8">
        <v>-11006000000</v>
      </c>
      <c r="AG90" s="8">
        <v>-11845000000</v>
      </c>
      <c r="AH90" s="8">
        <v>-12699000000</v>
      </c>
      <c r="AI90" s="8">
        <v>-13811000000</v>
      </c>
      <c r="AJ90" s="8">
        <v>-15137000000</v>
      </c>
      <c r="AK90" s="8">
        <v>-16521000000</v>
      </c>
      <c r="AL90" s="8">
        <v>-18135000000</v>
      </c>
    </row>
    <row r="91" spans="1:38" ht="18.75" x14ac:dyDescent="0.3">
      <c r="A91" s="7" t="s">
        <v>10</v>
      </c>
      <c r="B91" s="8" t="s">
        <v>3</v>
      </c>
      <c r="C91" s="8" t="s">
        <v>3</v>
      </c>
      <c r="D91" s="8" t="s">
        <v>3</v>
      </c>
      <c r="E91" s="8">
        <v>19200000</v>
      </c>
      <c r="F91" s="8">
        <v>-19600000</v>
      </c>
      <c r="G91" s="8">
        <v>13000000</v>
      </c>
      <c r="H91" s="8">
        <v>-11100000</v>
      </c>
      <c r="I91" s="8" t="s">
        <v>3</v>
      </c>
      <c r="J91" s="8" t="s">
        <v>3</v>
      </c>
      <c r="K91" s="8">
        <v>179000000</v>
      </c>
      <c r="L91" s="8">
        <v>352000000</v>
      </c>
      <c r="M91" s="8">
        <v>891000000</v>
      </c>
      <c r="N91" s="8">
        <v>2091000000</v>
      </c>
      <c r="O91" s="8">
        <v>3107000000</v>
      </c>
      <c r="P91" s="8" t="s">
        <v>3</v>
      </c>
      <c r="Q91" s="8">
        <v>235000000</v>
      </c>
      <c r="R91" s="8" t="s">
        <v>3</v>
      </c>
      <c r="S91" s="8" t="s">
        <v>3</v>
      </c>
      <c r="T91" s="8" t="s">
        <v>3</v>
      </c>
      <c r="U91" s="8">
        <v>-18000000</v>
      </c>
      <c r="V91" s="8">
        <v>89000000</v>
      </c>
      <c r="W91" s="8">
        <v>54000000</v>
      </c>
      <c r="X91" s="8">
        <v>120000000</v>
      </c>
      <c r="Y91" s="8">
        <v>6007000000</v>
      </c>
      <c r="Z91" s="8">
        <v>3231000000</v>
      </c>
      <c r="AA91" s="8">
        <v>6751000000</v>
      </c>
      <c r="AB91" s="8">
        <v>93000000</v>
      </c>
      <c r="AC91" s="8">
        <v>5082000000</v>
      </c>
      <c r="AD91" s="8">
        <v>11082000000</v>
      </c>
      <c r="AE91" s="8">
        <v>16111000000</v>
      </c>
      <c r="AF91" s="8">
        <v>20710000000</v>
      </c>
      <c r="AG91" s="8">
        <v>39191000000</v>
      </c>
      <c r="AH91" s="8">
        <v>-1112000000</v>
      </c>
      <c r="AI91" s="8">
        <v>-675000000</v>
      </c>
      <c r="AJ91" s="8">
        <v>-3751000000</v>
      </c>
      <c r="AK91" s="8">
        <v>-2523000000</v>
      </c>
      <c r="AL91" s="8">
        <v>-863000000</v>
      </c>
    </row>
    <row r="92" spans="1:38" ht="18.75" x14ac:dyDescent="0.3">
      <c r="A92" s="9" t="s">
        <v>9</v>
      </c>
      <c r="B92" s="10" t="s">
        <v>3</v>
      </c>
      <c r="C92" s="10" t="s">
        <v>3</v>
      </c>
      <c r="D92" s="10" t="s">
        <v>3</v>
      </c>
      <c r="E92" s="10">
        <v>25500000</v>
      </c>
      <c r="F92" s="10">
        <v>43500000</v>
      </c>
      <c r="G92" s="10">
        <v>-4300000</v>
      </c>
      <c r="H92" s="10">
        <v>119000000</v>
      </c>
      <c r="I92" s="10">
        <v>186000000</v>
      </c>
      <c r="J92" s="10">
        <v>83000000</v>
      </c>
      <c r="K92" s="10">
        <v>-138000000</v>
      </c>
      <c r="L92" s="10">
        <v>-405000000</v>
      </c>
      <c r="M92" s="10">
        <v>-501000000</v>
      </c>
      <c r="N92" s="10">
        <v>554000000</v>
      </c>
      <c r="O92" s="10">
        <v>2245000000</v>
      </c>
      <c r="P92" s="10">
        <v>-2192000000</v>
      </c>
      <c r="Q92" s="10">
        <v>-5586000000</v>
      </c>
      <c r="R92" s="10">
        <v>-4572000000</v>
      </c>
      <c r="S92" s="10">
        <v>-5223000000</v>
      </c>
      <c r="T92" s="10">
        <v>-2364000000</v>
      </c>
      <c r="U92" s="10">
        <v>-41078000000</v>
      </c>
      <c r="V92" s="10">
        <v>-20562000000</v>
      </c>
      <c r="W92" s="10">
        <v>-24544000000</v>
      </c>
      <c r="X92" s="10">
        <v>-12934000000</v>
      </c>
      <c r="Y92" s="10">
        <v>-7463000000</v>
      </c>
      <c r="Z92" s="10">
        <v>-13291000000</v>
      </c>
      <c r="AA92" s="10">
        <v>-8376000000</v>
      </c>
      <c r="AB92" s="10">
        <v>-9408000000</v>
      </c>
      <c r="AC92" s="10">
        <v>-8148000000</v>
      </c>
      <c r="AD92" s="10">
        <v>-8394000000</v>
      </c>
      <c r="AE92" s="10">
        <v>-9080000000</v>
      </c>
      <c r="AF92" s="10">
        <v>-8393000000</v>
      </c>
      <c r="AG92" s="10">
        <v>8408000000</v>
      </c>
      <c r="AH92" s="10">
        <v>-33590000000</v>
      </c>
      <c r="AI92" s="10">
        <v>-36887000000</v>
      </c>
      <c r="AJ92" s="10">
        <v>-46031000000</v>
      </c>
      <c r="AK92" s="10">
        <v>-48486000000</v>
      </c>
      <c r="AL92" s="10">
        <v>-58876000000</v>
      </c>
    </row>
    <row r="93" spans="1:38" ht="18.75" x14ac:dyDescent="0.3">
      <c r="A93" s="7" t="s">
        <v>8</v>
      </c>
      <c r="B93" s="8" t="s">
        <v>3</v>
      </c>
      <c r="C93" s="8" t="s">
        <v>3</v>
      </c>
      <c r="D93" s="8" t="s">
        <v>3</v>
      </c>
      <c r="E93" s="8">
        <v>-1100000</v>
      </c>
      <c r="F93" s="8">
        <v>2800000</v>
      </c>
      <c r="G93" s="8">
        <v>-2000000</v>
      </c>
      <c r="H93" s="8">
        <v>-10100000</v>
      </c>
      <c r="I93" s="8">
        <v>-62000000</v>
      </c>
      <c r="J93" s="8">
        <v>-10000000</v>
      </c>
      <c r="K93" s="8">
        <v>9000000</v>
      </c>
      <c r="L93" s="8">
        <v>-5000000</v>
      </c>
      <c r="M93" s="8">
        <v>6000000</v>
      </c>
      <c r="N93" s="8">
        <v>-29000000</v>
      </c>
      <c r="O93" s="8">
        <v>52000000</v>
      </c>
      <c r="P93" s="8">
        <v>29000000</v>
      </c>
      <c r="Q93" s="8">
        <v>-26000000</v>
      </c>
      <c r="R93" s="8">
        <v>2000000</v>
      </c>
      <c r="S93" s="8">
        <v>61000000</v>
      </c>
      <c r="T93" s="8">
        <v>27000000</v>
      </c>
      <c r="U93" s="8">
        <v>-7000000</v>
      </c>
      <c r="V93" s="8">
        <v>18000000</v>
      </c>
      <c r="W93" s="8">
        <v>56000000</v>
      </c>
      <c r="X93" s="8">
        <v>137000000</v>
      </c>
      <c r="Y93" s="8">
        <v>-67000000</v>
      </c>
      <c r="Z93" s="8">
        <v>-39000000</v>
      </c>
      <c r="AA93" s="8">
        <v>103000000</v>
      </c>
      <c r="AB93" s="8">
        <v>-104000000</v>
      </c>
      <c r="AC93" s="8">
        <v>-8000000</v>
      </c>
      <c r="AD93" s="8">
        <v>-139000000</v>
      </c>
      <c r="AE93" s="8">
        <v>-73000000</v>
      </c>
      <c r="AF93" s="8">
        <v>-67000000</v>
      </c>
      <c r="AG93" s="8">
        <v>19000000</v>
      </c>
      <c r="AH93" s="8">
        <v>50000000</v>
      </c>
      <c r="AI93" s="8">
        <v>-115000000</v>
      </c>
      <c r="AJ93" s="8">
        <v>-201000000</v>
      </c>
      <c r="AK93" s="8">
        <v>-29000000</v>
      </c>
      <c r="AL93" s="8">
        <v>-141000000</v>
      </c>
    </row>
    <row r="94" spans="1:38" ht="18.75" x14ac:dyDescent="0.3">
      <c r="A94" s="9" t="s">
        <v>7</v>
      </c>
      <c r="B94" s="10" t="s">
        <v>3</v>
      </c>
      <c r="C94" s="10" t="s">
        <v>3</v>
      </c>
      <c r="D94" s="10" t="s">
        <v>3</v>
      </c>
      <c r="E94" s="10">
        <v>25500000</v>
      </c>
      <c r="F94" s="10">
        <v>43500000</v>
      </c>
      <c r="G94" s="10">
        <v>-4300000</v>
      </c>
      <c r="H94" s="10">
        <v>119000000</v>
      </c>
      <c r="I94" s="10">
        <v>186000000</v>
      </c>
      <c r="J94" s="10">
        <v>83000000</v>
      </c>
      <c r="K94" s="10">
        <v>-138000000</v>
      </c>
      <c r="L94" s="10">
        <v>-405000000</v>
      </c>
      <c r="M94" s="10">
        <v>-501000000</v>
      </c>
      <c r="N94" s="10">
        <v>133000000</v>
      </c>
      <c r="O94" s="10">
        <v>1136000000</v>
      </c>
      <c r="P94" s="10">
        <v>-129000000</v>
      </c>
      <c r="Q94" s="10">
        <v>-924000000</v>
      </c>
      <c r="R94" s="10">
        <v>-906000000</v>
      </c>
      <c r="S94" s="10">
        <v>3422000000</v>
      </c>
      <c r="T94" s="10">
        <v>9544000000</v>
      </c>
      <c r="U94" s="10">
        <v>-9453000000</v>
      </c>
      <c r="V94" s="10">
        <v>1863000000</v>
      </c>
      <c r="W94" s="10">
        <v>-603000000</v>
      </c>
      <c r="X94" s="10">
        <v>4228000000</v>
      </c>
      <c r="Y94" s="10">
        <v>-4263000000</v>
      </c>
      <c r="Z94" s="10">
        <v>-571000000</v>
      </c>
      <c r="AA94" s="10">
        <v>4105000000</v>
      </c>
      <c r="AB94" s="10">
        <v>-2672000000</v>
      </c>
      <c r="AC94" s="10">
        <v>-3134000000</v>
      </c>
      <c r="AD94" s="10">
        <v>4865000000</v>
      </c>
      <c r="AE94" s="10">
        <v>-3074000000</v>
      </c>
      <c r="AF94" s="10">
        <v>915000000</v>
      </c>
      <c r="AG94" s="10">
        <v>1153000000</v>
      </c>
      <c r="AH94" s="10">
        <v>4283000000</v>
      </c>
      <c r="AI94" s="10">
        <v>-590000000</v>
      </c>
      <c r="AJ94" s="10">
        <v>2220000000</v>
      </c>
      <c r="AK94" s="10">
        <v>648000000</v>
      </c>
      <c r="AL94" s="10">
        <v>-293000000</v>
      </c>
    </row>
    <row r="95" spans="1:38" ht="18.75" x14ac:dyDescent="0.3">
      <c r="A95" s="7" t="s">
        <v>6</v>
      </c>
      <c r="B95" s="8" t="s">
        <v>3</v>
      </c>
      <c r="C95" s="8" t="s">
        <v>3</v>
      </c>
      <c r="D95" s="8" t="s">
        <v>3</v>
      </c>
      <c r="E95" s="8">
        <v>90500000</v>
      </c>
      <c r="F95" s="8">
        <v>192400000</v>
      </c>
      <c r="G95" s="8">
        <v>246300000</v>
      </c>
      <c r="H95" s="8">
        <v>417200000</v>
      </c>
      <c r="I95" s="8">
        <v>791000000</v>
      </c>
      <c r="J95" s="8">
        <v>1013000000</v>
      </c>
      <c r="K95" s="8">
        <v>1477000000</v>
      </c>
      <c r="L95" s="8">
        <v>1962000000</v>
      </c>
      <c r="M95" s="8">
        <v>2601000000</v>
      </c>
      <c r="N95" s="8">
        <v>3706000000</v>
      </c>
      <c r="O95" s="8">
        <v>3839000000</v>
      </c>
      <c r="P95" s="8">
        <v>4975000000</v>
      </c>
      <c r="Q95" s="8">
        <v>4846000000</v>
      </c>
      <c r="R95" s="8">
        <v>3922000000</v>
      </c>
      <c r="S95" s="8">
        <v>3016000000</v>
      </c>
      <c r="T95" s="8">
        <v>6438000000</v>
      </c>
      <c r="U95" s="8">
        <v>14304000000</v>
      </c>
      <c r="V95" s="8">
        <v>4851000000</v>
      </c>
      <c r="W95" s="8">
        <v>6714000000</v>
      </c>
      <c r="X95" s="8">
        <v>6111000000</v>
      </c>
      <c r="Y95" s="8">
        <v>10339000000</v>
      </c>
      <c r="Z95" s="8">
        <v>6076000000</v>
      </c>
      <c r="AA95" s="8">
        <v>5505000000</v>
      </c>
      <c r="AB95" s="8">
        <v>9610000000</v>
      </c>
      <c r="AC95" s="8">
        <v>6938000000</v>
      </c>
      <c r="AD95" s="8">
        <v>3804000000</v>
      </c>
      <c r="AE95" s="8">
        <v>8669000000</v>
      </c>
      <c r="AF95" s="8">
        <v>5595000000</v>
      </c>
      <c r="AG95" s="8">
        <v>6510000000</v>
      </c>
      <c r="AH95" s="8">
        <v>7663000000</v>
      </c>
      <c r="AI95" s="8">
        <v>11946000000</v>
      </c>
      <c r="AJ95" s="8">
        <v>11356000000</v>
      </c>
      <c r="AK95" s="8">
        <v>13576000000</v>
      </c>
      <c r="AL95" s="8">
        <v>14224000000</v>
      </c>
    </row>
    <row r="96" spans="1:38" ht="19.5" thickBot="1" x14ac:dyDescent="0.35">
      <c r="A96" s="12" t="s">
        <v>5</v>
      </c>
      <c r="B96" s="13" t="s">
        <v>3</v>
      </c>
      <c r="C96" s="13" t="s">
        <v>3</v>
      </c>
      <c r="D96" s="13" t="s">
        <v>3</v>
      </c>
      <c r="E96" s="13" t="s">
        <v>3</v>
      </c>
      <c r="F96" s="13" t="s">
        <v>3</v>
      </c>
      <c r="G96" s="13" t="s">
        <v>3</v>
      </c>
      <c r="H96" s="13" t="s">
        <v>3</v>
      </c>
      <c r="I96" s="13" t="s">
        <v>3</v>
      </c>
      <c r="J96" s="13" t="s">
        <v>3</v>
      </c>
      <c r="K96" s="13" t="s">
        <v>3</v>
      </c>
      <c r="L96" s="13" t="s">
        <v>3</v>
      </c>
      <c r="M96" s="13" t="s">
        <v>3</v>
      </c>
      <c r="N96" s="13">
        <v>3839000000</v>
      </c>
      <c r="O96" s="13">
        <v>4975000000</v>
      </c>
      <c r="P96" s="13">
        <v>4846000000</v>
      </c>
      <c r="Q96" s="13">
        <v>3922000000</v>
      </c>
      <c r="R96" s="13">
        <v>3016000000</v>
      </c>
      <c r="S96" s="13">
        <v>6438000000</v>
      </c>
      <c r="T96" s="13">
        <v>15982000000</v>
      </c>
      <c r="U96" s="13">
        <v>4851000000</v>
      </c>
      <c r="V96" s="13">
        <v>6714000000</v>
      </c>
      <c r="W96" s="13">
        <v>6111000000</v>
      </c>
      <c r="X96" s="13">
        <v>10339000000</v>
      </c>
      <c r="Y96" s="13">
        <v>6076000000</v>
      </c>
      <c r="Z96" s="13">
        <v>5505000000</v>
      </c>
      <c r="AA96" s="13">
        <v>9610000000</v>
      </c>
      <c r="AB96" s="13">
        <v>6938000000</v>
      </c>
      <c r="AC96" s="13">
        <v>3804000000</v>
      </c>
      <c r="AD96" s="13">
        <v>8669000000</v>
      </c>
      <c r="AE96" s="13">
        <v>5595000000</v>
      </c>
      <c r="AF96" s="13">
        <v>6510000000</v>
      </c>
      <c r="AG96" s="13">
        <v>7663000000</v>
      </c>
      <c r="AH96" s="13">
        <v>11946000000</v>
      </c>
      <c r="AI96" s="13">
        <v>11356000000</v>
      </c>
      <c r="AJ96" s="13">
        <v>13576000000</v>
      </c>
      <c r="AK96" s="13">
        <v>14224000000</v>
      </c>
      <c r="AL96" s="13">
        <v>13931000000</v>
      </c>
    </row>
    <row r="97" spans="1:38" ht="19.5" thickTop="1" x14ac:dyDescent="0.3">
      <c r="A97" s="7" t="s">
        <v>4</v>
      </c>
      <c r="B97" s="8" t="s">
        <v>3</v>
      </c>
      <c r="C97" s="8" t="s">
        <v>3</v>
      </c>
      <c r="D97" s="8" t="s">
        <v>3</v>
      </c>
      <c r="E97" s="8">
        <v>133100000</v>
      </c>
      <c r="F97" s="8">
        <v>120200000</v>
      </c>
      <c r="G97" s="8">
        <v>293500000</v>
      </c>
      <c r="H97" s="8">
        <v>590400000</v>
      </c>
      <c r="I97" s="8">
        <v>838000000</v>
      </c>
      <c r="J97" s="8">
        <v>1315000000</v>
      </c>
      <c r="K97" s="8">
        <v>1495000000</v>
      </c>
      <c r="L97" s="8">
        <v>3225000000</v>
      </c>
      <c r="M97" s="8">
        <v>4190000000</v>
      </c>
      <c r="N97" s="8">
        <v>6224000000</v>
      </c>
      <c r="O97" s="8">
        <v>9447000000</v>
      </c>
      <c r="P97" s="8">
        <v>13082000000</v>
      </c>
      <c r="Q97" s="8">
        <v>12319000000</v>
      </c>
      <c r="R97" s="8">
        <v>13739000000</v>
      </c>
      <c r="S97" s="8">
        <v>14906000000</v>
      </c>
      <c r="T97" s="8">
        <v>13517000000</v>
      </c>
      <c r="U97" s="8">
        <v>15793000000</v>
      </c>
      <c r="V97" s="8">
        <v>12826000000</v>
      </c>
      <c r="W97" s="8">
        <v>15532000000</v>
      </c>
      <c r="X97" s="8">
        <v>18430000000</v>
      </c>
      <c r="Y97" s="8">
        <v>15918000000</v>
      </c>
      <c r="Z97" s="8">
        <v>22096000000</v>
      </c>
      <c r="AA97" s="8">
        <v>24639000000</v>
      </c>
      <c r="AB97" s="8">
        <v>29321000000</v>
      </c>
      <c r="AC97" s="8">
        <v>24576000000</v>
      </c>
      <c r="AD97" s="8">
        <v>26746000000</v>
      </c>
      <c r="AE97" s="8">
        <v>23136000000</v>
      </c>
      <c r="AF97" s="8">
        <v>24982000000</v>
      </c>
      <c r="AG97" s="8">
        <v>31378000000</v>
      </c>
      <c r="AH97" s="8">
        <v>32252000000</v>
      </c>
      <c r="AI97" s="8">
        <v>38260000000</v>
      </c>
      <c r="AJ97" s="8">
        <v>45234000000</v>
      </c>
      <c r="AK97" s="8">
        <v>56118000000</v>
      </c>
      <c r="AL97" s="8">
        <v>65149000000</v>
      </c>
    </row>
    <row r="98" spans="1:38" ht="18.75" x14ac:dyDescent="0.3">
      <c r="A98" s="7" t="s">
        <v>2</v>
      </c>
      <c r="B98" s="14" t="s">
        <v>1</v>
      </c>
      <c r="C98" s="14" t="s">
        <v>1</v>
      </c>
      <c r="D98" s="14" t="s">
        <v>1</v>
      </c>
      <c r="E98" s="14" t="s">
        <v>1</v>
      </c>
      <c r="F98" s="14" t="s">
        <v>1</v>
      </c>
      <c r="G98" s="14" t="s">
        <v>1</v>
      </c>
      <c r="H98" s="14" t="s">
        <v>1</v>
      </c>
      <c r="I98" s="14" t="s">
        <v>1</v>
      </c>
      <c r="J98" s="14" t="s">
        <v>1</v>
      </c>
      <c r="K98" s="14" t="s">
        <v>1</v>
      </c>
      <c r="L98" s="14" t="s">
        <v>1</v>
      </c>
      <c r="M98" s="14" t="s">
        <v>1</v>
      </c>
      <c r="N98" s="14" t="s">
        <v>1</v>
      </c>
      <c r="O98" s="14" t="s">
        <v>1</v>
      </c>
      <c r="P98" s="14" t="s">
        <v>1</v>
      </c>
      <c r="Q98" s="14" t="s">
        <v>1</v>
      </c>
      <c r="R98" s="14" t="s">
        <v>1</v>
      </c>
      <c r="S98" s="14" t="s">
        <v>1</v>
      </c>
      <c r="T98" s="14" t="s">
        <v>1</v>
      </c>
      <c r="U98" s="14" t="s">
        <v>1</v>
      </c>
      <c r="V98" s="14" t="s">
        <v>1</v>
      </c>
      <c r="W98" s="14" t="s">
        <v>1</v>
      </c>
      <c r="X98" s="14" t="s">
        <v>1</v>
      </c>
      <c r="Y98" s="14" t="s">
        <v>1</v>
      </c>
      <c r="Z98" s="14" t="s">
        <v>1</v>
      </c>
      <c r="AA98" s="14" t="s">
        <v>1</v>
      </c>
      <c r="AB98" s="14" t="s">
        <v>1</v>
      </c>
      <c r="AC98" s="14" t="s">
        <v>1</v>
      </c>
      <c r="AD98" s="14" t="s">
        <v>1</v>
      </c>
      <c r="AE98" s="14" t="s">
        <v>1</v>
      </c>
      <c r="AF98" s="14" t="s">
        <v>1</v>
      </c>
      <c r="AG98" s="14" t="s">
        <v>1</v>
      </c>
      <c r="AH98" s="14" t="s">
        <v>1</v>
      </c>
      <c r="AI98" s="14" t="s">
        <v>1</v>
      </c>
      <c r="AJ98" s="14" t="s">
        <v>1</v>
      </c>
      <c r="AK98" s="14" t="s">
        <v>1</v>
      </c>
      <c r="AL98" s="14" t="s">
        <v>1</v>
      </c>
    </row>
  </sheetData>
  <hyperlinks>
    <hyperlink ref="A1" r:id="rId1" tooltip="https://roic.ai/company/MSFT" xr:uid="{12A0123D-59FD-465A-A546-FE76DEE1FF22}"/>
    <hyperlink ref="B30" r:id="rId2" tooltip="https://sec.gov" xr:uid="{BD7E19E6-DD48-4481-BE72-8484B496D5F9}"/>
    <hyperlink ref="B68" r:id="rId3" tooltip="https://sec.gov" xr:uid="{03B1B0B1-1DA4-4B6B-91CD-477522EDE57F}"/>
    <hyperlink ref="B98" r:id="rId4" tooltip="https://sec.gov" xr:uid="{DB4D2E4E-85DB-4D4E-9EF6-32EC56EF18E6}"/>
    <hyperlink ref="C30" r:id="rId5" tooltip="https://sec.gov" xr:uid="{7BCEAD54-7092-460D-97FE-34DC740345D9}"/>
    <hyperlink ref="C68" r:id="rId6" tooltip="https://sec.gov" xr:uid="{129C1B66-28EF-40F0-864B-7069DAFC8AF8}"/>
    <hyperlink ref="C98" r:id="rId7" tooltip="https://sec.gov" xr:uid="{068159FE-A043-4E33-8745-950B008F0EF8}"/>
    <hyperlink ref="D30" r:id="rId8" tooltip="https://sec.gov" xr:uid="{94EE7B17-72E4-4A23-94ED-26C5AA4C8DB1}"/>
    <hyperlink ref="D68" r:id="rId9" tooltip="https://sec.gov" xr:uid="{D6130F17-76F8-4389-95A3-F29F9D6AFEB7}"/>
    <hyperlink ref="D98" r:id="rId10" tooltip="https://sec.gov" xr:uid="{C3C7F5AC-4B78-434C-82F5-A0D14709D57D}"/>
    <hyperlink ref="E30" r:id="rId11" tooltip="https://sec.gov" xr:uid="{9134BC56-B4E7-424E-AA71-C8B09E2AECFF}"/>
    <hyperlink ref="E68" r:id="rId12" tooltip="https://sec.gov" xr:uid="{3252377E-A9C9-4CFF-950B-97DBED96BFB1}"/>
    <hyperlink ref="E98" r:id="rId13" tooltip="https://sec.gov" xr:uid="{FA201AF2-5755-4436-94C0-0CE314E857E5}"/>
    <hyperlink ref="F30" r:id="rId14" tooltip="https://sec.gov" xr:uid="{F6B87781-9D9F-4370-8E69-38F252E66113}"/>
    <hyperlink ref="F68" r:id="rId15" tooltip="https://sec.gov" xr:uid="{9316C485-105A-40BD-8737-A29218D7699B}"/>
    <hyperlink ref="F98" r:id="rId16" tooltip="https://sec.gov" xr:uid="{A6574782-DD67-429C-B687-7A9667171721}"/>
    <hyperlink ref="G30" r:id="rId17" tooltip="https://sec.gov" xr:uid="{E494A3C2-49E9-4110-ABE8-CA45C784A974}"/>
    <hyperlink ref="G68" r:id="rId18" tooltip="https://sec.gov" xr:uid="{B861D141-B943-4D61-995D-0F37176365DE}"/>
    <hyperlink ref="G98" r:id="rId19" tooltip="https://sec.gov" xr:uid="{7F944A84-C93C-4885-951D-43F529E7BA3F}"/>
    <hyperlink ref="H30" r:id="rId20" tooltip="https://sec.gov" xr:uid="{01440394-004F-4DE7-A359-5E5A10E22D5E}"/>
    <hyperlink ref="H68" r:id="rId21" tooltip="https://sec.gov" xr:uid="{11979BF6-61B5-4483-B7C5-3AC964B5965E}"/>
    <hyperlink ref="H98" r:id="rId22" tooltip="https://sec.gov" xr:uid="{1EF4F6D1-708B-4403-88E2-8C0B33BDDB01}"/>
    <hyperlink ref="I30" r:id="rId23" tooltip="https://sec.gov" xr:uid="{CC74C16D-F19E-4683-B514-1EC35463E1F1}"/>
    <hyperlink ref="I68" r:id="rId24" tooltip="https://sec.gov" xr:uid="{7C7EA539-23D9-4EA4-92BA-01C57458C34A}"/>
    <hyperlink ref="I98" r:id="rId25" tooltip="https://sec.gov" xr:uid="{45541FE5-4685-4D31-92DB-E2EC7BF04064}"/>
    <hyperlink ref="J30" r:id="rId26" tooltip="https://www.sec.gov/Archives/edgar/data/789019/000089102094000175/0000891020-94-000175-index.html" xr:uid="{10CA17E9-3C6F-433B-AE77-33BA13A7E106}"/>
    <hyperlink ref="J68" r:id="rId27" tooltip="https://www.sec.gov/Archives/edgar/data/789019/000089102094000175/0000891020-94-000175-index.html" xr:uid="{E4B4294F-61FA-4217-BBA3-0667E2874A46}"/>
    <hyperlink ref="J98" r:id="rId28" tooltip="https://www.sec.gov/Archives/edgar/data/789019/000089102094000175/0000891020-94-000175-index.html" xr:uid="{F4F2FA2B-F243-4459-A052-59AE4C4CF3A7}"/>
    <hyperlink ref="K30" r:id="rId29" tooltip="https://www.sec.gov/Archives/edgar/data/789019/000089102095000433/0000891020-95-000433-index.html" xr:uid="{D7A7B175-2062-4BDE-BBA2-37A4C46878ED}"/>
    <hyperlink ref="K68" r:id="rId30" tooltip="https://www.sec.gov/Archives/edgar/data/789019/000089102095000433/0000891020-95-000433-index.html" xr:uid="{D284FFF3-E9F5-4D9B-B735-BC7AA0E1E06D}"/>
    <hyperlink ref="K98" r:id="rId31" tooltip="https://www.sec.gov/Archives/edgar/data/789019/000089102095000433/0000891020-95-000433-index.html" xr:uid="{EC7FEC72-9FF3-4245-806B-30DB83597901}"/>
    <hyperlink ref="L30" r:id="rId32" tooltip="https://www.sec.gov/Archives/edgar/data/789019/000089102096001130/0000891020-96-001130-index.html" xr:uid="{4347D900-6AEB-440D-BD75-270C68D0F704}"/>
    <hyperlink ref="L68" r:id="rId33" tooltip="https://www.sec.gov/Archives/edgar/data/789019/000089102096001130/0000891020-96-001130-index.html" xr:uid="{8928073E-7D5B-49FB-B4FA-18B39BD5505E}"/>
    <hyperlink ref="L98" r:id="rId34" tooltip="https://www.sec.gov/Archives/edgar/data/789019/000089102096001130/0000891020-96-001130-index.html" xr:uid="{A80DEC36-C810-41F5-A87A-5FF316F5B0A0}"/>
    <hyperlink ref="M30" r:id="rId35" tooltip="https://www.sec.gov/Archives/edgar/data/789019/000101706297001764/0001017062-97-001764-index.html" xr:uid="{8D7E329E-B3B2-4539-A0A7-16EEBEA0C75C}"/>
    <hyperlink ref="M68" r:id="rId36" tooltip="https://www.sec.gov/Archives/edgar/data/789019/000101706297001764/0001017062-97-001764-index.html" xr:uid="{A6004648-56BC-4906-9D36-776469176E5F}"/>
    <hyperlink ref="M98" r:id="rId37" tooltip="https://www.sec.gov/Archives/edgar/data/789019/000101706297001764/0001017062-97-001764-index.html" xr:uid="{52B1DCC2-C655-444C-82B0-ABF528EAEA90}"/>
    <hyperlink ref="N30" r:id="rId38" tooltip="https://sec.gov" xr:uid="{F2DDDFCE-3A41-454D-B64A-CE5C95D408DE}"/>
    <hyperlink ref="N68" r:id="rId39" tooltip="https://sec.gov" xr:uid="{0BF11D6D-FE28-4F53-99CF-44F1B9167BAD}"/>
    <hyperlink ref="N98" r:id="rId40" tooltip="https://sec.gov" xr:uid="{475AC924-6001-4FC7-ADF2-1EFB03E3297B}"/>
    <hyperlink ref="O30" r:id="rId41" tooltip="https://sec.gov" xr:uid="{8FF10799-DC73-4E69-8A38-CA094F2598B3}"/>
    <hyperlink ref="O68" r:id="rId42" tooltip="https://sec.gov" xr:uid="{045D1E04-1FDD-4207-8425-F14A28A4D5B7}"/>
    <hyperlink ref="O98" r:id="rId43" tooltip="https://sec.gov" xr:uid="{2FEC50EB-170F-4F1D-AD8D-2BD4ACA61E11}"/>
    <hyperlink ref="P30" r:id="rId44" tooltip="https://www.sec.gov/Archives/edgar/data/789019/000103221000001961/0001032210-00-001961-index.html" xr:uid="{5F4A8D9E-E0C5-4E47-B4BB-EFE62EF041C5}"/>
    <hyperlink ref="P68" r:id="rId45" tooltip="https://www.sec.gov/Archives/edgar/data/789019/000103221000001961/0001032210-00-001961-index.html" xr:uid="{273A60D5-B522-4875-AD14-7BE1D54385B5}"/>
    <hyperlink ref="P98" r:id="rId46" tooltip="https://www.sec.gov/Archives/edgar/data/789019/000103221000001961/0001032210-00-001961-index.html" xr:uid="{8B5C1479-E03E-4986-A419-8DF0E028D1DE}"/>
    <hyperlink ref="Q30" r:id="rId47" tooltip="https://www.sec.gov/Archives/edgar/data/789019/000103221001501099/0001032210-01-501099-index.html" xr:uid="{CE712FF6-2570-4FC5-A39F-3CCB9EF6E143}"/>
    <hyperlink ref="Q68" r:id="rId48" tooltip="https://www.sec.gov/Archives/edgar/data/789019/000103221001501099/0001032210-01-501099-index.html" xr:uid="{B02D0FA5-8140-4272-9E88-C74F3832C3E4}"/>
    <hyperlink ref="Q98" r:id="rId49" tooltip="https://www.sec.gov/Archives/edgar/data/789019/000103221001501099/0001032210-01-501099-index.html" xr:uid="{1FFBC49B-0012-4188-8895-CC069E305E50}"/>
    <hyperlink ref="R30" r:id="rId50" tooltip="https://www.sec.gov/Archives/edgar/data/789019/000103221002001351/0001032210-02-001351-index.htm" xr:uid="{F83490ED-8940-4E23-978C-54EB0228474D}"/>
    <hyperlink ref="R68" r:id="rId51" tooltip="https://www.sec.gov/Archives/edgar/data/789019/000103221002001351/0001032210-02-001351-index.htm" xr:uid="{17872C39-33D6-4BBD-BD29-8F11A10EB3FC}"/>
    <hyperlink ref="R98" r:id="rId52" tooltip="https://www.sec.gov/Archives/edgar/data/789019/000103221002001351/0001032210-02-001351-index.htm" xr:uid="{74C79F1A-58E0-4F14-9794-85681B20D537}"/>
    <hyperlink ref="S30" r:id="rId53" tooltip="https://www.sec.gov/Archives/edgar/data/789019/000119312503045632/0001193125-03-045632-index.htm" xr:uid="{C0CB3E99-9785-477C-912D-B95F64F44C8B}"/>
    <hyperlink ref="S68" r:id="rId54" tooltip="https://www.sec.gov/Archives/edgar/data/789019/000119312503045632/0001193125-03-045632-index.htm" xr:uid="{B7F1FC48-86F4-4345-A1E5-0D6FCE177664}"/>
    <hyperlink ref="S98" r:id="rId55" tooltip="https://www.sec.gov/Archives/edgar/data/789019/000119312503045632/0001193125-03-045632-index.htm" xr:uid="{05A8D48E-D403-44D2-940D-ABE9E1DEA0AE}"/>
    <hyperlink ref="T30" r:id="rId56" tooltip="https://www.sec.gov/Archives/edgar/data/789019/000119312504150689/0001193125-04-150689-index.htm" xr:uid="{D5FB7430-26C8-4ECE-B616-2E910E0AEE45}"/>
    <hyperlink ref="T68" r:id="rId57" tooltip="https://www.sec.gov/Archives/edgar/data/789019/000119312504150689/0001193125-04-150689-index.htm" xr:uid="{C876BD23-CF59-4A99-87C6-BECA3CAD1860}"/>
    <hyperlink ref="T98" r:id="rId58" tooltip="https://www.sec.gov/Archives/edgar/data/789019/000119312504150689/0001193125-04-150689-index.htm" xr:uid="{FC8E43A0-EA05-43AD-A11A-F6170D5A9776}"/>
    <hyperlink ref="U30" r:id="rId59" tooltip="https://www.sec.gov/Archives/edgar/data/789019/000119312505174825/0001193125-05-174825-index.htm" xr:uid="{3ECE43D0-C51F-4A24-B2AC-FD3BA7E2E083}"/>
    <hyperlink ref="U68" r:id="rId60" tooltip="https://www.sec.gov/Archives/edgar/data/789019/000119312505174825/0001193125-05-174825-index.htm" xr:uid="{C3C7A84D-1C82-47BB-A579-7F6E8505682B}"/>
    <hyperlink ref="U98" r:id="rId61" tooltip="https://www.sec.gov/Archives/edgar/data/789019/000119312505174825/0001193125-05-174825-index.htm" xr:uid="{9FE23A1C-9553-45FB-9C77-56E02978E30E}"/>
    <hyperlink ref="V30" r:id="rId62" tooltip="https://www.sec.gov/Archives/edgar/data/789019/000119312506180008/0001193125-06-180008-index.htm" xr:uid="{E69283DB-E14B-4059-92F3-D54F2D758141}"/>
    <hyperlink ref="V68" r:id="rId63" tooltip="https://www.sec.gov/Archives/edgar/data/789019/000119312506180008/0001193125-06-180008-index.htm" xr:uid="{84A20DB7-DE35-4C69-865B-CF6D5841B954}"/>
    <hyperlink ref="V98" r:id="rId64" tooltip="https://www.sec.gov/Archives/edgar/data/789019/000119312506180008/0001193125-06-180008-index.htm" xr:uid="{3F6EC6E6-3DCC-4209-A209-F26393E7E1C5}"/>
    <hyperlink ref="W30" r:id="rId65" tooltip="https://www.sec.gov/Archives/edgar/data/789019/000119312507170817/0001193125-07-170817-index.htm" xr:uid="{3CFDB4D3-23A8-4959-A0B4-5B9DA2BCD22A}"/>
    <hyperlink ref="W68" r:id="rId66" tooltip="https://www.sec.gov/Archives/edgar/data/789019/000119312507170817/0001193125-07-170817-index.htm" xr:uid="{E564E6E6-E396-4865-B37E-760720840FEB}"/>
    <hyperlink ref="W98" r:id="rId67" tooltip="https://www.sec.gov/Archives/edgar/data/789019/000119312507170817/0001193125-07-170817-index.htm" xr:uid="{3BFE41AA-ED45-417B-A50E-E30E10135C68}"/>
    <hyperlink ref="X30" r:id="rId68" tooltip="https://www.sec.gov/Archives/edgar/data/789019/000119312508162768/0001193125-08-162768-index.htm" xr:uid="{55B711B6-9678-4827-850F-37F5E6E493CF}"/>
    <hyperlink ref="X68" r:id="rId69" tooltip="https://www.sec.gov/Archives/edgar/data/789019/000119312508162768/0001193125-08-162768-index.htm" xr:uid="{3D8BC40C-F85E-4444-A0CE-349A4694AE19}"/>
    <hyperlink ref="X98" r:id="rId70" tooltip="https://www.sec.gov/Archives/edgar/data/789019/000119312508162768/0001193125-08-162768-index.htm" xr:uid="{04531997-43E5-46F9-9E26-C60DB1BE18F0}"/>
    <hyperlink ref="Y30" r:id="rId71" tooltip="https://www.sec.gov/Archives/edgar/data/789019/000119312509158735/0001193125-09-158735-index.htm" xr:uid="{F2A73142-18A8-48DB-B561-BBC1EDCC804C}"/>
    <hyperlink ref="Y68" r:id="rId72" tooltip="https://www.sec.gov/Archives/edgar/data/789019/000119312509158735/0001193125-09-158735-index.htm" xr:uid="{94FA83AE-A82C-43C1-9A0A-0D7645D3B942}"/>
    <hyperlink ref="Y98" r:id="rId73" tooltip="https://www.sec.gov/Archives/edgar/data/789019/000119312509158735/0001193125-09-158735-index.htm" xr:uid="{82107799-4272-4C37-ABD5-781EF589089E}"/>
    <hyperlink ref="Z30" r:id="rId74" tooltip="https://www.sec.gov/Archives/edgar/data/789019/000119312510171791/0001193125-10-171791-index.htm" xr:uid="{296124FB-89DA-4C58-896A-79F1731033E7}"/>
    <hyperlink ref="Z68" r:id="rId75" tooltip="https://www.sec.gov/Archives/edgar/data/789019/000119312510171791/0001193125-10-171791-index.htm" xr:uid="{CBD2F63B-E534-4513-A075-198FE681BD4A}"/>
    <hyperlink ref="Z98" r:id="rId76" tooltip="https://www.sec.gov/Archives/edgar/data/789019/000119312510171791/0001193125-10-171791-index.htm" xr:uid="{8B7C835A-B25E-4AB2-BB88-C20CC97C2AB6}"/>
    <hyperlink ref="AA30" r:id="rId77" tooltip="https://www.sec.gov/Archives/edgar/data/789019/000119312511200680/0001193125-11-200680-index.htm" xr:uid="{D2C56B1A-387A-4AC6-8FEB-914A084A2FB0}"/>
    <hyperlink ref="AA68" r:id="rId78" tooltip="https://www.sec.gov/Archives/edgar/data/789019/000119312511200680/0001193125-11-200680-index.htm" xr:uid="{87723059-D5F3-47EF-B65A-FCF2E68F5E63}"/>
    <hyperlink ref="AA98" r:id="rId79" tooltip="https://www.sec.gov/Archives/edgar/data/789019/000119312511200680/0001193125-11-200680-index.htm" xr:uid="{11A6F5F0-E1A5-435D-90E0-F736F5A1832D}"/>
    <hyperlink ref="AB30" r:id="rId80" tooltip="https://www.sec.gov/Archives/edgar/data/789019/000119312512316848/0001193125-12-316848-index.htm" xr:uid="{E8CA49CC-381A-47CF-992D-303F492CB123}"/>
    <hyperlink ref="AB68" r:id="rId81" tooltip="https://www.sec.gov/Archives/edgar/data/789019/000119312512316848/0001193125-12-316848-index.htm" xr:uid="{8D84CAAB-BEF6-4BEB-B404-B285986F9839}"/>
    <hyperlink ref="AB98" r:id="rId82" tooltip="https://www.sec.gov/Archives/edgar/data/789019/000119312512316848/0001193125-12-316848-index.htm" xr:uid="{CE75479F-78EA-496E-925F-EEC4B217CEAA}"/>
    <hyperlink ref="AC30" r:id="rId83" tooltip="https://www.sec.gov/Archives/edgar/data/789019/000119312513310206/0001193125-13-310206-index.htm" xr:uid="{A82EF611-265D-4A61-A12E-10B4ADE21EBF}"/>
    <hyperlink ref="AC68" r:id="rId84" tooltip="https://www.sec.gov/Archives/edgar/data/789019/000119312513310206/0001193125-13-310206-index.htm" xr:uid="{7141B0BF-32D4-4D52-99E5-5D6D21F51544}"/>
    <hyperlink ref="AC98" r:id="rId85" tooltip="https://www.sec.gov/Archives/edgar/data/789019/000119312513310206/0001193125-13-310206-index.htm" xr:uid="{8B8C3A30-870E-498F-AE4F-F160E58B7D77}"/>
    <hyperlink ref="AD30" r:id="rId86" tooltip="https://www.sec.gov/Archives/edgar/data/789019/000119312514289961/0001193125-14-289961-index.htm" xr:uid="{B84E33AF-3AD0-42F7-BEEC-637B6AC192BE}"/>
    <hyperlink ref="AD68" r:id="rId87" tooltip="https://www.sec.gov/Archives/edgar/data/789019/000119312514289961/0001193125-14-289961-index.htm" xr:uid="{4E97AE13-DAA2-4DEE-8EC5-27ED2BF8AF14}"/>
    <hyperlink ref="AD98" r:id="rId88" tooltip="https://www.sec.gov/Archives/edgar/data/789019/000119312514289961/0001193125-14-289961-index.htm" xr:uid="{4EA60F5C-504C-47E0-A32D-A808C7CB06F5}"/>
    <hyperlink ref="AE30" r:id="rId89" tooltip="https://www.sec.gov/Archives/edgar/data/789019/000119312515272806/0001193125-15-272806-index.htm" xr:uid="{E73D1C12-1B06-4435-BF27-31A6CCCBBD99}"/>
    <hyperlink ref="AE68" r:id="rId90" tooltip="https://www.sec.gov/Archives/edgar/data/789019/000119312515272806/0001193125-15-272806-index.htm" xr:uid="{215E4B2D-A13A-4E6F-9219-1DE8DC6E5F2A}"/>
    <hyperlink ref="AE98" r:id="rId91" tooltip="https://www.sec.gov/Archives/edgar/data/789019/000119312515272806/0001193125-15-272806-index.htm" xr:uid="{34E10AF3-1517-4C70-B219-45CB5A509034}"/>
    <hyperlink ref="AF30" r:id="rId92" tooltip="https://www.sec.gov/Archives/edgar/data/789019/000119312516662209/0001193125-16-662209-index.htm" xr:uid="{64B3D7FC-C78A-4EDE-B8D6-63D18608E4AD}"/>
    <hyperlink ref="AF68" r:id="rId93" tooltip="https://www.sec.gov/Archives/edgar/data/789019/000119312516662209/0001193125-16-662209-index.htm" xr:uid="{109AC593-3695-4D00-9C3A-497745D975DA}"/>
    <hyperlink ref="AF98" r:id="rId94" tooltip="https://www.sec.gov/Archives/edgar/data/789019/000119312516662209/0001193125-16-662209-index.htm" xr:uid="{91DBB296-26A4-4B95-BA6E-6CFBB45E9A55}"/>
    <hyperlink ref="AG30" r:id="rId95" tooltip="https://www.sec.gov/Archives/edgar/data/789019/000156459017014900/0001564590-17-014900-index.htm" xr:uid="{13C6FB7F-B8CA-496F-BD2F-270090526345}"/>
    <hyperlink ref="AG68" r:id="rId96" tooltip="https://www.sec.gov/Archives/edgar/data/789019/000156459017014900/0001564590-17-014900-index.htm" xr:uid="{8E32CEDA-AD1E-4F6D-BB93-DA6F59B8FB53}"/>
    <hyperlink ref="AG98" r:id="rId97" tooltip="https://www.sec.gov/Archives/edgar/data/789019/000156459017014900/0001564590-17-014900-index.htm" xr:uid="{75350D60-80A1-4C08-8289-FFCD4996738A}"/>
    <hyperlink ref="AH30" r:id="rId98" tooltip="https://www.sec.gov/Archives/edgar/data/789019/000156459018019062/0001564590-18-019062-index.htm" xr:uid="{6BFBE586-7D1A-4ECD-9654-67EC5EBE914F}"/>
    <hyperlink ref="AH68" r:id="rId99" tooltip="https://www.sec.gov/Archives/edgar/data/789019/000156459018019062/0001564590-18-019062-index.htm" xr:uid="{D617C20E-BD22-4F22-AC89-CD678290A5F1}"/>
    <hyperlink ref="AH98" r:id="rId100" tooltip="https://www.sec.gov/Archives/edgar/data/789019/000156459018019062/0001564590-18-019062-index.htm" xr:uid="{7A8C89CA-CDF8-4BEA-A3BB-F52F05082B08}"/>
    <hyperlink ref="AI30" r:id="rId101" tooltip="https://www.sec.gov/Archives/edgar/data/789019/000156459019027952/0001564590-19-027952-index.htm" xr:uid="{3069910B-65E7-40DC-A54C-158AD63D2962}"/>
    <hyperlink ref="AI68" r:id="rId102" tooltip="https://www.sec.gov/Archives/edgar/data/789019/000156459019027952/0001564590-19-027952-index.htm" xr:uid="{0FD374A7-ECE9-4427-85F8-D67CB7BF92D7}"/>
    <hyperlink ref="AI98" r:id="rId103" tooltip="https://www.sec.gov/Archives/edgar/data/789019/000156459019027952/0001564590-19-027952-index.htm" xr:uid="{1E38FF2B-D7EF-4A58-A7D4-A5F297D22847}"/>
    <hyperlink ref="AJ30" r:id="rId104" tooltip="https://www.sec.gov/Archives/edgar/data/789019/000156459020034944/0001564590-20-034944-index.htm" xr:uid="{7EAF227D-8CB3-4053-A86B-2FC669192F16}"/>
    <hyperlink ref="AJ68" r:id="rId105" tooltip="https://www.sec.gov/Archives/edgar/data/789019/000156459020034944/0001564590-20-034944-index.htm" xr:uid="{C5564D4B-C3C1-4118-AC9D-16C3503862C9}"/>
    <hyperlink ref="AJ98" r:id="rId106" tooltip="https://www.sec.gov/Archives/edgar/data/789019/000156459020034944/0001564590-20-034944-index.htm" xr:uid="{6BCDA71F-6E4B-4E15-A55E-2BFECD42E97C}"/>
    <hyperlink ref="AK30" r:id="rId107" tooltip="https://www.sec.gov/Archives/edgar/data/789019/000156459021039151/0001564590-21-039151-index.htm" xr:uid="{89B4CEBD-D40F-4CFB-93BF-C8A91458DD7B}"/>
    <hyperlink ref="AK68" r:id="rId108" tooltip="https://www.sec.gov/Archives/edgar/data/789019/000156459021039151/0001564590-21-039151-index.htm" xr:uid="{E140FBF5-3D48-4728-BBBC-314CA0D02D86}"/>
    <hyperlink ref="AK98" r:id="rId109" tooltip="https://www.sec.gov/Archives/edgar/data/789019/000156459021039151/0001564590-21-039151-index.htm" xr:uid="{0AF8C580-DC13-4176-B4FF-80EAD942A670}"/>
    <hyperlink ref="AL30" r:id="rId110" tooltip="https://www.sec.gov/Archives/edgar/data/789019/000156459022026876/0001564590-22-026876-index.htm" xr:uid="{FBF81CF2-F7F3-4EBD-98DC-8DE0DC555560}"/>
    <hyperlink ref="AL68" r:id="rId111" tooltip="https://www.sec.gov/Archives/edgar/data/789019/000156459022026876/0001564590-22-026876-index.htm" xr:uid="{B035CA48-5178-4015-975C-7CD7B33660F5}"/>
    <hyperlink ref="AL98" r:id="rId112" tooltip="https://www.sec.gov/Archives/edgar/data/789019/000156459022026876/0001564590-22-026876-index.htm" xr:uid="{550F5A7B-84F9-4D76-B870-BAD0D82446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0E42-E2F4-4FCB-B264-751AF89A932B}">
  <dimension ref="A1:X98"/>
  <sheetViews>
    <sheetView topLeftCell="A13" workbookViewId="0">
      <selection activeCell="B8" sqref="B8"/>
    </sheetView>
  </sheetViews>
  <sheetFormatPr defaultRowHeight="15" x14ac:dyDescent="0.25"/>
  <cols>
    <col min="1" max="1" width="54.85546875" bestFit="1" customWidth="1"/>
    <col min="2" max="3" width="15.7109375" bestFit="1" customWidth="1"/>
    <col min="4" max="7" width="17.140625" bestFit="1" customWidth="1"/>
    <col min="8" max="24" width="18.140625" bestFit="1" customWidth="1"/>
  </cols>
  <sheetData>
    <row r="1" spans="1:24" ht="21.75" thickBot="1" x14ac:dyDescent="0.4">
      <c r="A1" s="3" t="s">
        <v>101</v>
      </c>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c r="W1" s="4">
        <v>2020</v>
      </c>
      <c r="X1" s="4">
        <v>2021</v>
      </c>
    </row>
    <row r="2" spans="1:24" ht="21" x14ac:dyDescent="0.35">
      <c r="A2" s="5" t="s">
        <v>93</v>
      </c>
      <c r="B2" s="6" t="s">
        <v>32</v>
      </c>
      <c r="C2" s="6" t="s">
        <v>32</v>
      </c>
      <c r="D2" s="6" t="s">
        <v>32</v>
      </c>
      <c r="E2" s="6" t="s">
        <v>32</v>
      </c>
      <c r="F2" s="6" t="s">
        <v>32</v>
      </c>
      <c r="G2" s="6" t="s">
        <v>32</v>
      </c>
      <c r="H2" s="6" t="s">
        <v>32</v>
      </c>
      <c r="I2" s="6" t="s">
        <v>32</v>
      </c>
      <c r="J2" s="6" t="s">
        <v>32</v>
      </c>
      <c r="K2" s="6" t="s">
        <v>32</v>
      </c>
      <c r="L2" s="6" t="s">
        <v>32</v>
      </c>
      <c r="M2" s="6" t="s">
        <v>32</v>
      </c>
      <c r="N2" s="6" t="s">
        <v>32</v>
      </c>
      <c r="O2" s="6" t="s">
        <v>32</v>
      </c>
      <c r="P2" s="6" t="s">
        <v>32</v>
      </c>
      <c r="Q2" s="6" t="s">
        <v>32</v>
      </c>
      <c r="R2" s="6" t="s">
        <v>32</v>
      </c>
      <c r="S2" s="6" t="s">
        <v>32</v>
      </c>
      <c r="T2" s="6" t="s">
        <v>32</v>
      </c>
      <c r="U2" s="6" t="s">
        <v>32</v>
      </c>
      <c r="V2" s="6" t="s">
        <v>32</v>
      </c>
      <c r="W2" s="6" t="s">
        <v>32</v>
      </c>
      <c r="X2" s="6" t="s">
        <v>32</v>
      </c>
    </row>
    <row r="3" spans="1:24" ht="18.75" x14ac:dyDescent="0.3">
      <c r="A3" s="7" t="s">
        <v>92</v>
      </c>
      <c r="B3" s="8" t="s">
        <v>3</v>
      </c>
      <c r="C3" s="8">
        <v>19000000</v>
      </c>
      <c r="D3" s="8">
        <v>86000000</v>
      </c>
      <c r="E3" s="8">
        <v>440000000</v>
      </c>
      <c r="F3" s="8">
        <v>1466000000</v>
      </c>
      <c r="G3" s="8">
        <v>3189000000</v>
      </c>
      <c r="H3" s="8">
        <v>6139000000</v>
      </c>
      <c r="I3" s="8">
        <v>10605000000</v>
      </c>
      <c r="J3" s="8">
        <v>16594000000</v>
      </c>
      <c r="K3" s="8">
        <v>21796000000</v>
      </c>
      <c r="L3" s="8">
        <v>23651000000</v>
      </c>
      <c r="M3" s="8">
        <v>29321000000</v>
      </c>
      <c r="N3" s="8">
        <v>37905000000</v>
      </c>
      <c r="O3" s="8">
        <v>46039000000</v>
      </c>
      <c r="P3" s="8">
        <v>55519000000</v>
      </c>
      <c r="Q3" s="8">
        <v>66001000000</v>
      </c>
      <c r="R3" s="8">
        <v>74989000000</v>
      </c>
      <c r="S3" s="8">
        <v>90272000000</v>
      </c>
      <c r="T3" s="8">
        <v>110855000000</v>
      </c>
      <c r="U3" s="8">
        <v>136819000000</v>
      </c>
      <c r="V3" s="8">
        <v>161857000000</v>
      </c>
      <c r="W3" s="8">
        <v>182527000000</v>
      </c>
      <c r="X3" s="8">
        <v>257637000000</v>
      </c>
    </row>
    <row r="4" spans="1:24" ht="18.75" x14ac:dyDescent="0.3">
      <c r="A4" s="7" t="s">
        <v>91</v>
      </c>
      <c r="B4" s="8">
        <v>1000000</v>
      </c>
      <c r="C4" s="8">
        <v>6000000</v>
      </c>
      <c r="D4" s="8">
        <v>15000000</v>
      </c>
      <c r="E4" s="8">
        <v>133000000</v>
      </c>
      <c r="F4" s="8">
        <v>634000000</v>
      </c>
      <c r="G4" s="8">
        <v>1469000000</v>
      </c>
      <c r="H4" s="8">
        <v>2577000000</v>
      </c>
      <c r="I4" s="8">
        <v>4225000000</v>
      </c>
      <c r="J4" s="8">
        <v>6649000000</v>
      </c>
      <c r="K4" s="8">
        <v>8622000000</v>
      </c>
      <c r="L4" s="8">
        <v>8844000000</v>
      </c>
      <c r="M4" s="8">
        <v>10417000000</v>
      </c>
      <c r="N4" s="8">
        <v>13188000000</v>
      </c>
      <c r="O4" s="8">
        <v>17176000000</v>
      </c>
      <c r="P4" s="8">
        <v>21993000000</v>
      </c>
      <c r="Q4" s="8">
        <v>25313000000</v>
      </c>
      <c r="R4" s="8">
        <v>28164000000</v>
      </c>
      <c r="S4" s="8">
        <v>35138000000</v>
      </c>
      <c r="T4" s="8">
        <v>45583000000</v>
      </c>
      <c r="U4" s="8">
        <v>59549000000</v>
      </c>
      <c r="V4" s="8">
        <v>71896000000</v>
      </c>
      <c r="W4" s="8">
        <v>84732000000</v>
      </c>
      <c r="X4" s="8">
        <v>110939000000</v>
      </c>
    </row>
    <row r="5" spans="1:24" ht="18.75" x14ac:dyDescent="0.3">
      <c r="A5" s="9" t="s">
        <v>90</v>
      </c>
      <c r="B5" s="10">
        <v>-1000000</v>
      </c>
      <c r="C5" s="10">
        <v>13000000</v>
      </c>
      <c r="D5" s="10">
        <v>71000000</v>
      </c>
      <c r="E5" s="10">
        <v>307000000</v>
      </c>
      <c r="F5" s="10">
        <v>832000000</v>
      </c>
      <c r="G5" s="10">
        <v>1720000000</v>
      </c>
      <c r="H5" s="10">
        <v>3562000000</v>
      </c>
      <c r="I5" s="10">
        <v>6380000000</v>
      </c>
      <c r="J5" s="10">
        <v>9945000000</v>
      </c>
      <c r="K5" s="10">
        <v>13174000000</v>
      </c>
      <c r="L5" s="10">
        <v>14807000000</v>
      </c>
      <c r="M5" s="10">
        <v>18904000000</v>
      </c>
      <c r="N5" s="10">
        <v>24717000000</v>
      </c>
      <c r="O5" s="10">
        <v>28863000000</v>
      </c>
      <c r="P5" s="10">
        <v>33526000000</v>
      </c>
      <c r="Q5" s="10">
        <v>40688000000</v>
      </c>
      <c r="R5" s="10">
        <v>46825000000</v>
      </c>
      <c r="S5" s="10">
        <v>55134000000</v>
      </c>
      <c r="T5" s="10">
        <v>65272000000</v>
      </c>
      <c r="U5" s="10">
        <v>77270000000</v>
      </c>
      <c r="V5" s="10">
        <v>89961000000</v>
      </c>
      <c r="W5" s="10">
        <v>97795000000</v>
      </c>
      <c r="X5" s="10">
        <v>146698000000</v>
      </c>
    </row>
    <row r="6" spans="1:24" ht="18.75" x14ac:dyDescent="0.3">
      <c r="A6" s="7" t="s">
        <v>89</v>
      </c>
      <c r="B6" s="11" t="s">
        <v>102</v>
      </c>
      <c r="C6" s="11">
        <v>0.68420000000000003</v>
      </c>
      <c r="D6" s="11">
        <v>0.8256</v>
      </c>
      <c r="E6" s="11">
        <v>0.69769999999999999</v>
      </c>
      <c r="F6" s="11">
        <v>0.5675</v>
      </c>
      <c r="G6" s="11">
        <v>0.53939999999999999</v>
      </c>
      <c r="H6" s="11">
        <v>0.58020000000000005</v>
      </c>
      <c r="I6" s="11">
        <v>0.60160000000000002</v>
      </c>
      <c r="J6" s="11">
        <v>0.59930000000000005</v>
      </c>
      <c r="K6" s="11">
        <v>0.60440000000000005</v>
      </c>
      <c r="L6" s="11">
        <v>0.62609999999999999</v>
      </c>
      <c r="M6" s="11">
        <v>0.64470000000000005</v>
      </c>
      <c r="N6" s="11">
        <v>0.65210000000000001</v>
      </c>
      <c r="O6" s="11">
        <v>0.62690000000000001</v>
      </c>
      <c r="P6" s="11">
        <v>0.60389999999999999</v>
      </c>
      <c r="Q6" s="11">
        <v>0.61650000000000005</v>
      </c>
      <c r="R6" s="11">
        <v>0.62439999999999996</v>
      </c>
      <c r="S6" s="11">
        <v>0.61080000000000001</v>
      </c>
      <c r="T6" s="11">
        <v>0.58879999999999999</v>
      </c>
      <c r="U6" s="11">
        <v>0.56479999999999997</v>
      </c>
      <c r="V6" s="11">
        <v>0.55579999999999996</v>
      </c>
      <c r="W6" s="11">
        <v>0.53580000000000005</v>
      </c>
      <c r="X6" s="11">
        <v>0.56940000000000002</v>
      </c>
    </row>
    <row r="7" spans="1:24" ht="18.75" x14ac:dyDescent="0.3">
      <c r="A7" s="7" t="s">
        <v>88</v>
      </c>
      <c r="B7" s="8">
        <v>3000000</v>
      </c>
      <c r="C7" s="8">
        <v>12000000</v>
      </c>
      <c r="D7" s="8">
        <v>21000000</v>
      </c>
      <c r="E7" s="8">
        <v>40000000</v>
      </c>
      <c r="F7" s="8">
        <v>230000000</v>
      </c>
      <c r="G7" s="8">
        <v>395000000</v>
      </c>
      <c r="H7" s="8">
        <v>600000000</v>
      </c>
      <c r="I7" s="8">
        <v>1229000000</v>
      </c>
      <c r="J7" s="8">
        <v>2120000000</v>
      </c>
      <c r="K7" s="8">
        <v>2793000000</v>
      </c>
      <c r="L7" s="8">
        <v>2843000000</v>
      </c>
      <c r="M7" s="8">
        <v>3762000000</v>
      </c>
      <c r="N7" s="8">
        <v>5162000000</v>
      </c>
      <c r="O7" s="8">
        <v>6083000000</v>
      </c>
      <c r="P7" s="8">
        <v>7137000000</v>
      </c>
      <c r="Q7" s="8">
        <v>9832000000</v>
      </c>
      <c r="R7" s="8">
        <v>12282000000</v>
      </c>
      <c r="S7" s="8">
        <v>13948000000</v>
      </c>
      <c r="T7" s="8">
        <v>16625000000</v>
      </c>
      <c r="U7" s="8">
        <v>21419000000</v>
      </c>
      <c r="V7" s="8">
        <v>26018000000</v>
      </c>
      <c r="W7" s="8">
        <v>27573000000</v>
      </c>
      <c r="X7" s="8">
        <v>31562000000</v>
      </c>
    </row>
    <row r="8" spans="1:24" ht="18.75" x14ac:dyDescent="0.3">
      <c r="A8" s="7" t="s">
        <v>87</v>
      </c>
      <c r="B8" s="8">
        <v>3000000</v>
      </c>
      <c r="C8" s="8">
        <v>16000000</v>
      </c>
      <c r="D8" s="8">
        <v>39000000</v>
      </c>
      <c r="E8" s="8" t="s">
        <v>3</v>
      </c>
      <c r="F8" s="8" t="s">
        <v>3</v>
      </c>
      <c r="G8" s="8" t="s">
        <v>3</v>
      </c>
      <c r="H8" s="8" t="s">
        <v>3</v>
      </c>
      <c r="I8" s="8" t="s">
        <v>3</v>
      </c>
      <c r="J8" s="8">
        <v>1279250000</v>
      </c>
      <c r="K8" s="8">
        <v>1802639000</v>
      </c>
      <c r="L8" s="8">
        <v>1667294000</v>
      </c>
      <c r="M8" s="8">
        <v>1962000000</v>
      </c>
      <c r="N8" s="8">
        <v>3224000000</v>
      </c>
      <c r="O8" s="8">
        <v>3845000000</v>
      </c>
      <c r="P8" s="8">
        <v>4796000000</v>
      </c>
      <c r="Q8" s="8">
        <v>5851000000</v>
      </c>
      <c r="R8" s="8">
        <v>6136000000</v>
      </c>
      <c r="S8" s="8">
        <v>6985000000</v>
      </c>
      <c r="T8" s="8">
        <v>6872000000</v>
      </c>
      <c r="U8" s="8">
        <v>8126000000</v>
      </c>
      <c r="V8" s="8">
        <v>9551000000</v>
      </c>
      <c r="W8" s="8">
        <v>11052000000</v>
      </c>
      <c r="X8" s="8">
        <v>13510000000</v>
      </c>
    </row>
    <row r="9" spans="1:24" ht="18.75" x14ac:dyDescent="0.3">
      <c r="A9" s="7" t="s">
        <v>86</v>
      </c>
      <c r="B9" s="8" t="s">
        <v>3</v>
      </c>
      <c r="C9" s="8" t="s">
        <v>3</v>
      </c>
      <c r="D9" s="8" t="s">
        <v>3</v>
      </c>
      <c r="E9" s="8" t="s">
        <v>3</v>
      </c>
      <c r="F9" s="8" t="s">
        <v>3</v>
      </c>
      <c r="G9" s="8" t="s">
        <v>3</v>
      </c>
      <c r="H9" s="8" t="s">
        <v>3</v>
      </c>
      <c r="I9" s="8" t="s">
        <v>3</v>
      </c>
      <c r="J9" s="8" t="s">
        <v>3</v>
      </c>
      <c r="K9" s="8" t="s">
        <v>3</v>
      </c>
      <c r="L9" s="8" t="s">
        <v>3</v>
      </c>
      <c r="M9" s="8" t="s">
        <v>3</v>
      </c>
      <c r="N9" s="8" t="s">
        <v>3</v>
      </c>
      <c r="O9" s="8" t="s">
        <v>3</v>
      </c>
      <c r="P9" s="8" t="s">
        <v>3</v>
      </c>
      <c r="Q9" s="8" t="s">
        <v>3</v>
      </c>
      <c r="R9" s="8">
        <v>9047000000</v>
      </c>
      <c r="S9" s="8">
        <v>10485000000</v>
      </c>
      <c r="T9" s="8">
        <v>12893000000</v>
      </c>
      <c r="U9" s="8">
        <v>16333000000</v>
      </c>
      <c r="V9" s="8">
        <v>18464000000</v>
      </c>
      <c r="W9" s="8">
        <v>17946000000</v>
      </c>
      <c r="X9" s="8">
        <v>22912000000</v>
      </c>
    </row>
    <row r="10" spans="1:24" ht="18.75" x14ac:dyDescent="0.3">
      <c r="A10" s="7" t="s">
        <v>85</v>
      </c>
      <c r="B10" s="8">
        <v>3000000</v>
      </c>
      <c r="C10" s="8">
        <v>16000000</v>
      </c>
      <c r="D10" s="8">
        <v>39000000</v>
      </c>
      <c r="E10" s="8" t="s">
        <v>3</v>
      </c>
      <c r="F10" s="8" t="s">
        <v>3</v>
      </c>
      <c r="G10" s="8" t="s">
        <v>3</v>
      </c>
      <c r="H10" s="8" t="s">
        <v>3</v>
      </c>
      <c r="I10" s="8" t="s">
        <v>3</v>
      </c>
      <c r="J10" s="8">
        <v>1279250000</v>
      </c>
      <c r="K10" s="8">
        <v>1802639000</v>
      </c>
      <c r="L10" s="8">
        <v>1667294000</v>
      </c>
      <c r="M10" s="8">
        <v>1962000000</v>
      </c>
      <c r="N10" s="8">
        <v>3224000000</v>
      </c>
      <c r="O10" s="8">
        <v>3845000000</v>
      </c>
      <c r="P10" s="8">
        <v>4796000000</v>
      </c>
      <c r="Q10" s="8">
        <v>5851000000</v>
      </c>
      <c r="R10" s="8">
        <v>15183000000</v>
      </c>
      <c r="S10" s="8">
        <v>17470000000</v>
      </c>
      <c r="T10" s="8">
        <v>19765000000</v>
      </c>
      <c r="U10" s="8">
        <v>24459000000</v>
      </c>
      <c r="V10" s="8">
        <v>28015000000</v>
      </c>
      <c r="W10" s="8">
        <v>28998000000</v>
      </c>
      <c r="X10" s="8">
        <v>36422000000</v>
      </c>
    </row>
    <row r="11" spans="1:24" ht="18.75" x14ac:dyDescent="0.3">
      <c r="A11" s="7" t="s">
        <v>84</v>
      </c>
      <c r="B11" s="8" t="s">
        <v>3</v>
      </c>
      <c r="C11" s="8">
        <v>-236000</v>
      </c>
      <c r="D11" s="8">
        <v>-43500000</v>
      </c>
      <c r="E11" s="8">
        <v>81532000</v>
      </c>
      <c r="F11" s="8">
        <v>267616000</v>
      </c>
      <c r="G11" s="8">
        <v>696378000</v>
      </c>
      <c r="H11" s="8">
        <v>949773000</v>
      </c>
      <c r="I11" s="8">
        <v>1600894000</v>
      </c>
      <c r="J11" s="8">
        <v>1461251000</v>
      </c>
      <c r="K11" s="8">
        <v>1946436000</v>
      </c>
      <c r="L11" s="8">
        <v>1983968000</v>
      </c>
      <c r="M11" s="8">
        <v>2799000000</v>
      </c>
      <c r="N11" s="8">
        <v>4589000000</v>
      </c>
      <c r="O11" s="8">
        <v>6853000000</v>
      </c>
      <c r="P11" s="8">
        <v>8068000000</v>
      </c>
      <c r="Q11" s="8">
        <v>8131000000</v>
      </c>
      <c r="R11" s="8" t="s">
        <v>3</v>
      </c>
      <c r="S11" s="8" t="s">
        <v>3</v>
      </c>
      <c r="T11" s="8" t="s">
        <v>3</v>
      </c>
      <c r="U11" s="8" t="s">
        <v>3</v>
      </c>
      <c r="V11" s="8" t="s">
        <v>3</v>
      </c>
      <c r="W11" s="8" t="s">
        <v>3</v>
      </c>
      <c r="X11" s="8" t="s">
        <v>3</v>
      </c>
    </row>
    <row r="12" spans="1:24" ht="18.75" x14ac:dyDescent="0.3">
      <c r="A12" s="7" t="s">
        <v>83</v>
      </c>
      <c r="B12" s="8">
        <v>6000000</v>
      </c>
      <c r="C12" s="8">
        <v>27764000</v>
      </c>
      <c r="D12" s="8">
        <v>16500000</v>
      </c>
      <c r="E12" s="8">
        <v>121532000</v>
      </c>
      <c r="F12" s="8">
        <v>497616000</v>
      </c>
      <c r="G12" s="8">
        <v>1091378000</v>
      </c>
      <c r="H12" s="8">
        <v>1549773000</v>
      </c>
      <c r="I12" s="8">
        <v>2829894000</v>
      </c>
      <c r="J12" s="8">
        <v>4860501000</v>
      </c>
      <c r="K12" s="8">
        <v>6542075000</v>
      </c>
      <c r="L12" s="8">
        <v>6494262000</v>
      </c>
      <c r="M12" s="8">
        <v>8523000000</v>
      </c>
      <c r="N12" s="8">
        <v>12975000000</v>
      </c>
      <c r="O12" s="8">
        <v>16781000000</v>
      </c>
      <c r="P12" s="8">
        <v>20001000000</v>
      </c>
      <c r="Q12" s="8">
        <v>23814000000</v>
      </c>
      <c r="R12" s="8">
        <v>27465000000</v>
      </c>
      <c r="S12" s="8">
        <v>31418000000</v>
      </c>
      <c r="T12" s="8">
        <v>36390000000</v>
      </c>
      <c r="U12" s="8">
        <v>45878000000</v>
      </c>
      <c r="V12" s="8">
        <v>54033000000</v>
      </c>
      <c r="W12" s="8">
        <v>56571000000</v>
      </c>
      <c r="X12" s="8">
        <v>67984000000</v>
      </c>
    </row>
    <row r="13" spans="1:24" ht="18.75" x14ac:dyDescent="0.3">
      <c r="A13" s="7" t="s">
        <v>82</v>
      </c>
      <c r="B13" s="8">
        <v>7000000</v>
      </c>
      <c r="C13" s="8">
        <v>34000000</v>
      </c>
      <c r="D13" s="8">
        <v>75000000</v>
      </c>
      <c r="E13" s="8">
        <v>253000000</v>
      </c>
      <c r="F13" s="8">
        <v>1123000000</v>
      </c>
      <c r="G13" s="8">
        <v>2549000000</v>
      </c>
      <c r="H13" s="8">
        <v>4121000000</v>
      </c>
      <c r="I13" s="8">
        <v>7055000000</v>
      </c>
      <c r="J13" s="8">
        <v>11510000000</v>
      </c>
      <c r="K13" s="8">
        <v>16258000000</v>
      </c>
      <c r="L13" s="8">
        <v>15338000000</v>
      </c>
      <c r="M13" s="8">
        <v>18940000000</v>
      </c>
      <c r="N13" s="8">
        <v>26273000000</v>
      </c>
      <c r="O13" s="8">
        <v>32205000000</v>
      </c>
      <c r="P13" s="8">
        <v>40116000000</v>
      </c>
      <c r="Q13" s="8">
        <v>49505000000</v>
      </c>
      <c r="R13" s="8">
        <v>55629000000</v>
      </c>
      <c r="S13" s="8">
        <v>66556000000</v>
      </c>
      <c r="T13" s="8">
        <v>84677000000</v>
      </c>
      <c r="U13" s="8">
        <v>109295000000</v>
      </c>
      <c r="V13" s="8">
        <v>127626000000</v>
      </c>
      <c r="W13" s="8">
        <v>141303000000</v>
      </c>
      <c r="X13" s="8">
        <v>178923000000</v>
      </c>
    </row>
    <row r="14" spans="1:24" ht="18.75" x14ac:dyDescent="0.3">
      <c r="A14" s="7" t="s">
        <v>81</v>
      </c>
      <c r="B14" s="8" t="s">
        <v>3</v>
      </c>
      <c r="C14" s="8" t="s">
        <v>3</v>
      </c>
      <c r="D14" s="8" t="s">
        <v>3</v>
      </c>
      <c r="E14" s="8" t="s">
        <v>3</v>
      </c>
      <c r="F14" s="8" t="s">
        <v>3</v>
      </c>
      <c r="G14" s="8" t="s">
        <v>3</v>
      </c>
      <c r="H14" s="8" t="s">
        <v>3</v>
      </c>
      <c r="I14" s="8" t="s">
        <v>3</v>
      </c>
      <c r="J14" s="8">
        <v>1203000</v>
      </c>
      <c r="K14" s="8" t="s">
        <v>3</v>
      </c>
      <c r="L14" s="8" t="s">
        <v>3</v>
      </c>
      <c r="M14" s="8" t="s">
        <v>3</v>
      </c>
      <c r="N14" s="8">
        <v>58000000</v>
      </c>
      <c r="O14" s="8">
        <v>84000000</v>
      </c>
      <c r="P14" s="8">
        <v>83000000</v>
      </c>
      <c r="Q14" s="8">
        <v>101000000</v>
      </c>
      <c r="R14" s="8">
        <v>104000000</v>
      </c>
      <c r="S14" s="8">
        <v>124000000</v>
      </c>
      <c r="T14" s="8">
        <v>109000000</v>
      </c>
      <c r="U14" s="8">
        <v>114000000</v>
      </c>
      <c r="V14" s="8">
        <v>100000000</v>
      </c>
      <c r="W14" s="8">
        <v>135000000</v>
      </c>
      <c r="X14" s="8">
        <v>346000000</v>
      </c>
    </row>
    <row r="15" spans="1:24" ht="18.75" x14ac:dyDescent="0.3">
      <c r="A15" s="7" t="s">
        <v>30</v>
      </c>
      <c r="B15" s="8" t="s">
        <v>3</v>
      </c>
      <c r="C15" s="8" t="s">
        <v>3</v>
      </c>
      <c r="D15" s="8">
        <v>10000000</v>
      </c>
      <c r="E15" s="8">
        <v>28983000</v>
      </c>
      <c r="F15" s="8">
        <v>55049000</v>
      </c>
      <c r="G15" s="8">
        <v>148473000</v>
      </c>
      <c r="H15" s="8">
        <v>293812000</v>
      </c>
      <c r="I15" s="8">
        <v>571939000</v>
      </c>
      <c r="J15" s="8">
        <v>967658000</v>
      </c>
      <c r="K15" s="8">
        <v>1499887000</v>
      </c>
      <c r="L15" s="8">
        <v>1524308000</v>
      </c>
      <c r="M15" s="8">
        <v>1396000000</v>
      </c>
      <c r="N15" s="8">
        <v>1851000000</v>
      </c>
      <c r="O15" s="8">
        <v>2962000000</v>
      </c>
      <c r="P15" s="8">
        <v>3939000000</v>
      </c>
      <c r="Q15" s="8">
        <v>4979000000</v>
      </c>
      <c r="R15" s="8">
        <v>5063000000</v>
      </c>
      <c r="S15" s="8">
        <v>6144000000</v>
      </c>
      <c r="T15" s="8">
        <v>6915000000</v>
      </c>
      <c r="U15" s="8">
        <v>9035000000</v>
      </c>
      <c r="V15" s="8">
        <v>11781000000</v>
      </c>
      <c r="W15" s="8">
        <v>13697000000</v>
      </c>
      <c r="X15" s="8">
        <v>12441000000</v>
      </c>
    </row>
    <row r="16" spans="1:24" ht="18.75" x14ac:dyDescent="0.3">
      <c r="A16" s="9" t="s">
        <v>80</v>
      </c>
      <c r="B16" s="10">
        <v>-6000000</v>
      </c>
      <c r="C16" s="10">
        <v>-15000000</v>
      </c>
      <c r="D16" s="10">
        <v>20000000</v>
      </c>
      <c r="E16" s="10">
        <v>213983000</v>
      </c>
      <c r="F16" s="10">
        <v>402049000</v>
      </c>
      <c r="G16" s="10">
        <v>798473000</v>
      </c>
      <c r="H16" s="10">
        <v>2434812000</v>
      </c>
      <c r="I16" s="10">
        <v>4582939000</v>
      </c>
      <c r="J16" s="10">
        <v>6642861000</v>
      </c>
      <c r="K16" s="10">
        <v>7353887000</v>
      </c>
      <c r="L16" s="10">
        <v>9905308000</v>
      </c>
      <c r="M16" s="10">
        <v>12192000000</v>
      </c>
      <c r="N16" s="10">
        <v>14235000000</v>
      </c>
      <c r="O16" s="10">
        <v>16699000000</v>
      </c>
      <c r="P16" s="10">
        <v>19494000000</v>
      </c>
      <c r="Q16" s="10">
        <v>22855000000</v>
      </c>
      <c r="R16" s="10">
        <v>24818000000</v>
      </c>
      <c r="S16" s="10">
        <v>30418000000</v>
      </c>
      <c r="T16" s="10">
        <v>24393000000</v>
      </c>
      <c r="U16" s="10">
        <v>44062000000</v>
      </c>
      <c r="V16" s="10">
        <v>51506000000</v>
      </c>
      <c r="W16" s="10">
        <v>61914000000</v>
      </c>
      <c r="X16" s="10">
        <v>103521000000</v>
      </c>
    </row>
    <row r="17" spans="1:24" ht="18.75" x14ac:dyDescent="0.3">
      <c r="A17" s="7" t="s">
        <v>79</v>
      </c>
      <c r="B17" s="11" t="s">
        <v>102</v>
      </c>
      <c r="C17" s="11">
        <v>-0.78949999999999998</v>
      </c>
      <c r="D17" s="11">
        <v>0.2326</v>
      </c>
      <c r="E17" s="11">
        <v>0.48630000000000001</v>
      </c>
      <c r="F17" s="11">
        <v>0.2742</v>
      </c>
      <c r="G17" s="11">
        <v>0.25040000000000001</v>
      </c>
      <c r="H17" s="11">
        <v>0.39660000000000001</v>
      </c>
      <c r="I17" s="11">
        <v>0.43209999999999998</v>
      </c>
      <c r="J17" s="11">
        <v>0.40029999999999999</v>
      </c>
      <c r="K17" s="11">
        <v>0.33739999999999998</v>
      </c>
      <c r="L17" s="11">
        <v>0.41880000000000001</v>
      </c>
      <c r="M17" s="11">
        <v>0.4158</v>
      </c>
      <c r="N17" s="11">
        <v>0.3755</v>
      </c>
      <c r="O17" s="11">
        <v>0.36270000000000002</v>
      </c>
      <c r="P17" s="11">
        <v>0.35110000000000002</v>
      </c>
      <c r="Q17" s="11">
        <v>0.3463</v>
      </c>
      <c r="R17" s="11">
        <v>0.33100000000000002</v>
      </c>
      <c r="S17" s="11">
        <v>0.33700000000000002</v>
      </c>
      <c r="T17" s="11">
        <v>0.22</v>
      </c>
      <c r="U17" s="11">
        <v>0.32200000000000001</v>
      </c>
      <c r="V17" s="11">
        <v>0.31819999999999998</v>
      </c>
      <c r="W17" s="11">
        <v>0.3392</v>
      </c>
      <c r="X17" s="11">
        <v>0.40179999999999999</v>
      </c>
    </row>
    <row r="18" spans="1:24" ht="18.75" x14ac:dyDescent="0.3">
      <c r="A18" s="9" t="s">
        <v>78</v>
      </c>
      <c r="B18" s="10">
        <v>-7000000</v>
      </c>
      <c r="C18" s="10">
        <v>-14737000</v>
      </c>
      <c r="D18" s="10">
        <v>10964000</v>
      </c>
      <c r="E18" s="10">
        <v>186466000</v>
      </c>
      <c r="F18" s="10">
        <v>342464000</v>
      </c>
      <c r="G18" s="10">
        <v>640192000</v>
      </c>
      <c r="H18" s="10">
        <v>2017278000</v>
      </c>
      <c r="I18" s="10">
        <v>3549996000</v>
      </c>
      <c r="J18" s="10">
        <v>5084400000</v>
      </c>
      <c r="K18" s="10">
        <v>6631969000</v>
      </c>
      <c r="L18" s="10">
        <v>8312186000</v>
      </c>
      <c r="M18" s="10">
        <v>10381000000</v>
      </c>
      <c r="N18" s="10">
        <v>11742000000</v>
      </c>
      <c r="O18" s="10">
        <v>12760000000</v>
      </c>
      <c r="P18" s="10">
        <v>13966000000</v>
      </c>
      <c r="Q18" s="10">
        <v>16496000000</v>
      </c>
      <c r="R18" s="10">
        <v>19360000000</v>
      </c>
      <c r="S18" s="10">
        <v>23716000000</v>
      </c>
      <c r="T18" s="10">
        <v>26146000000</v>
      </c>
      <c r="U18" s="10">
        <v>26321000000</v>
      </c>
      <c r="V18" s="10">
        <v>34231000000</v>
      </c>
      <c r="W18" s="10">
        <v>41224000000</v>
      </c>
      <c r="X18" s="10">
        <v>78714000000</v>
      </c>
    </row>
    <row r="19" spans="1:24" ht="18.75" x14ac:dyDescent="0.3">
      <c r="A19" s="7" t="s">
        <v>77</v>
      </c>
      <c r="B19" s="11" t="s">
        <v>102</v>
      </c>
      <c r="C19" s="11">
        <v>-0.77559999999999996</v>
      </c>
      <c r="D19" s="11">
        <v>0.1275</v>
      </c>
      <c r="E19" s="11">
        <v>0.42380000000000001</v>
      </c>
      <c r="F19" s="11">
        <v>0.2336</v>
      </c>
      <c r="G19" s="11">
        <v>0.20080000000000001</v>
      </c>
      <c r="H19" s="11">
        <v>0.3286</v>
      </c>
      <c r="I19" s="11">
        <v>0.3347</v>
      </c>
      <c r="J19" s="11">
        <v>0.30640000000000001</v>
      </c>
      <c r="K19" s="11">
        <v>0.30430000000000001</v>
      </c>
      <c r="L19" s="11">
        <v>0.35149999999999998</v>
      </c>
      <c r="M19" s="11">
        <v>0.35399999999999998</v>
      </c>
      <c r="N19" s="11">
        <v>0.30980000000000002</v>
      </c>
      <c r="O19" s="11">
        <v>0.2772</v>
      </c>
      <c r="P19" s="11">
        <v>0.25159999999999999</v>
      </c>
      <c r="Q19" s="11">
        <v>0.24990000000000001</v>
      </c>
      <c r="R19" s="11">
        <v>0.25819999999999999</v>
      </c>
      <c r="S19" s="11">
        <v>0.26269999999999999</v>
      </c>
      <c r="T19" s="11">
        <v>0.2359</v>
      </c>
      <c r="U19" s="11">
        <v>0.19239999999999999</v>
      </c>
      <c r="V19" s="11">
        <v>0.21149999999999999</v>
      </c>
      <c r="W19" s="11">
        <v>0.22589999999999999</v>
      </c>
      <c r="X19" s="11">
        <v>0.30549999999999999</v>
      </c>
    </row>
    <row r="20" spans="1:24" ht="18.75" x14ac:dyDescent="0.3">
      <c r="A20" s="7" t="s">
        <v>76</v>
      </c>
      <c r="B20" s="8">
        <v>1000000</v>
      </c>
      <c r="C20" s="8">
        <v>-263000</v>
      </c>
      <c r="D20" s="8">
        <v>-964000</v>
      </c>
      <c r="E20" s="8">
        <v>-1466000</v>
      </c>
      <c r="F20" s="8">
        <v>4536000</v>
      </c>
      <c r="G20" s="8">
        <v>9808000</v>
      </c>
      <c r="H20" s="8">
        <v>124722000</v>
      </c>
      <c r="I20" s="8">
        <v>461004000</v>
      </c>
      <c r="J20" s="8">
        <v>589600000</v>
      </c>
      <c r="K20" s="8">
        <v>-777969000</v>
      </c>
      <c r="L20" s="8">
        <v>68814000</v>
      </c>
      <c r="M20" s="8">
        <v>415000000</v>
      </c>
      <c r="N20" s="8">
        <v>584000000</v>
      </c>
      <c r="O20" s="8">
        <v>1709000000</v>
      </c>
      <c r="P20" s="8">
        <v>1933000000</v>
      </c>
      <c r="Q20" s="8">
        <v>763000000</v>
      </c>
      <c r="R20" s="8">
        <v>291000000</v>
      </c>
      <c r="S20" s="8">
        <v>434000000</v>
      </c>
      <c r="T20" s="8">
        <v>1047000000</v>
      </c>
      <c r="U20" s="8">
        <v>8592000000</v>
      </c>
      <c r="V20" s="8">
        <v>5394000000</v>
      </c>
      <c r="W20" s="8">
        <v>6858000000</v>
      </c>
      <c r="X20" s="8">
        <v>12020000000</v>
      </c>
    </row>
    <row r="21" spans="1:24" ht="18.75" x14ac:dyDescent="0.3">
      <c r="A21" s="9" t="s">
        <v>75</v>
      </c>
      <c r="B21" s="10">
        <v>-6000000</v>
      </c>
      <c r="C21" s="10">
        <v>-15000000</v>
      </c>
      <c r="D21" s="10">
        <v>10000000</v>
      </c>
      <c r="E21" s="10">
        <v>185000000</v>
      </c>
      <c r="F21" s="10">
        <v>347000000</v>
      </c>
      <c r="G21" s="10">
        <v>650000000</v>
      </c>
      <c r="H21" s="10">
        <v>2142000000</v>
      </c>
      <c r="I21" s="10">
        <v>4011000000</v>
      </c>
      <c r="J21" s="10">
        <v>5674000000</v>
      </c>
      <c r="K21" s="10">
        <v>5854000000</v>
      </c>
      <c r="L21" s="10">
        <v>8381000000</v>
      </c>
      <c r="M21" s="10">
        <v>10796000000</v>
      </c>
      <c r="N21" s="10">
        <v>12326000000</v>
      </c>
      <c r="O21" s="10">
        <v>14469000000</v>
      </c>
      <c r="P21" s="10">
        <v>15899000000</v>
      </c>
      <c r="Q21" s="10">
        <v>17259000000</v>
      </c>
      <c r="R21" s="10">
        <v>19651000000</v>
      </c>
      <c r="S21" s="10">
        <v>24150000000</v>
      </c>
      <c r="T21" s="10">
        <v>27193000000</v>
      </c>
      <c r="U21" s="10">
        <v>34913000000</v>
      </c>
      <c r="V21" s="10">
        <v>39625000000</v>
      </c>
      <c r="W21" s="10">
        <v>48082000000</v>
      </c>
      <c r="X21" s="10">
        <v>90734000000</v>
      </c>
    </row>
    <row r="22" spans="1:24" ht="18.75" x14ac:dyDescent="0.3">
      <c r="A22" s="7" t="s">
        <v>74</v>
      </c>
      <c r="B22" s="11" t="s">
        <v>102</v>
      </c>
      <c r="C22" s="11">
        <v>-0.78949999999999998</v>
      </c>
      <c r="D22" s="11">
        <v>0.1163</v>
      </c>
      <c r="E22" s="11">
        <v>0.42049999999999998</v>
      </c>
      <c r="F22" s="11">
        <v>0.23669999999999999</v>
      </c>
      <c r="G22" s="11">
        <v>0.20380000000000001</v>
      </c>
      <c r="H22" s="11">
        <v>0.34889999999999999</v>
      </c>
      <c r="I22" s="11">
        <v>0.37819999999999998</v>
      </c>
      <c r="J22" s="11">
        <v>0.34189999999999998</v>
      </c>
      <c r="K22" s="11">
        <v>0.26860000000000001</v>
      </c>
      <c r="L22" s="11">
        <v>0.35439999999999999</v>
      </c>
      <c r="M22" s="11">
        <v>0.36820000000000003</v>
      </c>
      <c r="N22" s="11">
        <v>0.32519999999999999</v>
      </c>
      <c r="O22" s="11">
        <v>0.31430000000000002</v>
      </c>
      <c r="P22" s="11">
        <v>0.28639999999999999</v>
      </c>
      <c r="Q22" s="11">
        <v>0.26150000000000001</v>
      </c>
      <c r="R22" s="11">
        <v>0.2621</v>
      </c>
      <c r="S22" s="11">
        <v>0.26750000000000002</v>
      </c>
      <c r="T22" s="11">
        <v>0.24529999999999999</v>
      </c>
      <c r="U22" s="11">
        <v>0.25519999999999998</v>
      </c>
      <c r="V22" s="11">
        <v>0.24479999999999999</v>
      </c>
      <c r="W22" s="11">
        <v>0.26340000000000002</v>
      </c>
      <c r="X22" s="11">
        <v>0.35220000000000001</v>
      </c>
    </row>
    <row r="23" spans="1:24" ht="18.75" x14ac:dyDescent="0.3">
      <c r="A23" s="7" t="s">
        <v>73</v>
      </c>
      <c r="B23" s="8" t="s">
        <v>3</v>
      </c>
      <c r="C23" s="8" t="s">
        <v>3</v>
      </c>
      <c r="D23" s="8">
        <v>3000000</v>
      </c>
      <c r="E23" s="8">
        <v>85000000</v>
      </c>
      <c r="F23" s="8">
        <v>241000000</v>
      </c>
      <c r="G23" s="8">
        <v>251000000</v>
      </c>
      <c r="H23" s="8">
        <v>676000000</v>
      </c>
      <c r="I23" s="8">
        <v>934000000</v>
      </c>
      <c r="J23" s="8">
        <v>1470000000</v>
      </c>
      <c r="K23" s="8">
        <v>1627000000</v>
      </c>
      <c r="L23" s="8">
        <v>1861000000</v>
      </c>
      <c r="M23" s="8">
        <v>2291000000</v>
      </c>
      <c r="N23" s="8">
        <v>2589000000</v>
      </c>
      <c r="O23" s="8">
        <v>2916000000</v>
      </c>
      <c r="P23" s="8">
        <v>2739000000</v>
      </c>
      <c r="Q23" s="8">
        <v>3639000000</v>
      </c>
      <c r="R23" s="8">
        <v>3303000000</v>
      </c>
      <c r="S23" s="8">
        <v>4672000000</v>
      </c>
      <c r="T23" s="8">
        <v>4707000000</v>
      </c>
      <c r="U23" s="8">
        <v>4177000000</v>
      </c>
      <c r="V23" s="8">
        <v>5282000000</v>
      </c>
      <c r="W23" s="8">
        <v>7813000000</v>
      </c>
      <c r="X23" s="8">
        <v>14701000000</v>
      </c>
    </row>
    <row r="24" spans="1:24" ht="19.5" thickBot="1" x14ac:dyDescent="0.35">
      <c r="A24" s="12" t="s">
        <v>31</v>
      </c>
      <c r="B24" s="13">
        <v>-6000000</v>
      </c>
      <c r="C24" s="13">
        <v>-15000000</v>
      </c>
      <c r="D24" s="13">
        <v>7000000</v>
      </c>
      <c r="E24" s="13">
        <v>100000000</v>
      </c>
      <c r="F24" s="13">
        <v>106000000</v>
      </c>
      <c r="G24" s="13">
        <v>399000000</v>
      </c>
      <c r="H24" s="13">
        <v>1465000000</v>
      </c>
      <c r="I24" s="13">
        <v>3077000000</v>
      </c>
      <c r="J24" s="13">
        <v>4204000000</v>
      </c>
      <c r="K24" s="13">
        <v>4227000000</v>
      </c>
      <c r="L24" s="13">
        <v>6520000000</v>
      </c>
      <c r="M24" s="13">
        <v>8505000000</v>
      </c>
      <c r="N24" s="13">
        <v>9737000000</v>
      </c>
      <c r="O24" s="13">
        <v>10737000000</v>
      </c>
      <c r="P24" s="13">
        <v>12733000000</v>
      </c>
      <c r="Q24" s="13">
        <v>14136000000</v>
      </c>
      <c r="R24" s="13">
        <v>16348000000</v>
      </c>
      <c r="S24" s="13">
        <v>19478000000</v>
      </c>
      <c r="T24" s="13">
        <v>12662000000</v>
      </c>
      <c r="U24" s="13">
        <v>30736000000</v>
      </c>
      <c r="V24" s="13">
        <v>34343000000</v>
      </c>
      <c r="W24" s="13">
        <v>40269000000</v>
      </c>
      <c r="X24" s="13">
        <v>76033000000</v>
      </c>
    </row>
    <row r="25" spans="1:24" ht="19.5" thickTop="1" x14ac:dyDescent="0.3">
      <c r="A25" s="7" t="s">
        <v>72</v>
      </c>
      <c r="B25" s="11" t="s">
        <v>102</v>
      </c>
      <c r="C25" s="11">
        <v>-0.78949999999999998</v>
      </c>
      <c r="D25" s="11">
        <v>8.14E-2</v>
      </c>
      <c r="E25" s="11">
        <v>0.2273</v>
      </c>
      <c r="F25" s="11">
        <v>7.2300000000000003E-2</v>
      </c>
      <c r="G25" s="11">
        <v>0.12509999999999999</v>
      </c>
      <c r="H25" s="11">
        <v>0.23860000000000001</v>
      </c>
      <c r="I25" s="11">
        <v>0.29010000000000002</v>
      </c>
      <c r="J25" s="11">
        <v>0.25330000000000003</v>
      </c>
      <c r="K25" s="11">
        <v>0.19389999999999999</v>
      </c>
      <c r="L25" s="11">
        <v>0.2757</v>
      </c>
      <c r="M25" s="11">
        <v>0.29010000000000002</v>
      </c>
      <c r="N25" s="11">
        <v>0.25690000000000002</v>
      </c>
      <c r="O25" s="11">
        <v>0.23319999999999999</v>
      </c>
      <c r="P25" s="11">
        <v>0.2293</v>
      </c>
      <c r="Q25" s="11">
        <v>0.2142</v>
      </c>
      <c r="R25" s="11">
        <v>0.218</v>
      </c>
      <c r="S25" s="11">
        <v>0.21579999999999999</v>
      </c>
      <c r="T25" s="11">
        <v>0.1142</v>
      </c>
      <c r="U25" s="11">
        <v>0.22459999999999999</v>
      </c>
      <c r="V25" s="11">
        <v>0.2122</v>
      </c>
      <c r="W25" s="11">
        <v>0.22059999999999999</v>
      </c>
      <c r="X25" s="11">
        <v>0.29509999999999997</v>
      </c>
    </row>
    <row r="26" spans="1:24" ht="18.75" x14ac:dyDescent="0.3">
      <c r="A26" s="7" t="s">
        <v>71</v>
      </c>
      <c r="B26" s="8" t="s">
        <v>32</v>
      </c>
      <c r="C26" s="8">
        <v>-0.01</v>
      </c>
      <c r="D26" s="8" t="s">
        <v>32</v>
      </c>
      <c r="E26" s="8">
        <v>0.01</v>
      </c>
      <c r="F26" s="8">
        <v>0.01</v>
      </c>
      <c r="G26" s="8">
        <v>0.04</v>
      </c>
      <c r="H26" s="8">
        <v>0.13</v>
      </c>
      <c r="I26" s="8">
        <v>0.25</v>
      </c>
      <c r="J26" s="8">
        <v>0.33</v>
      </c>
      <c r="K26" s="8">
        <v>0.33</v>
      </c>
      <c r="L26" s="8">
        <v>0.51</v>
      </c>
      <c r="M26" s="8">
        <v>0.66</v>
      </c>
      <c r="N26" s="8">
        <v>0.74</v>
      </c>
      <c r="O26" s="8">
        <v>0.81</v>
      </c>
      <c r="P26" s="8">
        <v>0.94</v>
      </c>
      <c r="Q26" s="8">
        <v>1.03</v>
      </c>
      <c r="R26" s="8">
        <v>1.18</v>
      </c>
      <c r="S26" s="8">
        <v>1.39</v>
      </c>
      <c r="T26" s="8">
        <v>0.9</v>
      </c>
      <c r="U26" s="8">
        <v>2.19</v>
      </c>
      <c r="V26" s="8">
        <v>2.46</v>
      </c>
      <c r="W26" s="8">
        <v>2.93</v>
      </c>
      <c r="X26" s="8">
        <v>5.61</v>
      </c>
    </row>
    <row r="27" spans="1:24" ht="18.75" x14ac:dyDescent="0.3">
      <c r="A27" s="7" t="s">
        <v>70</v>
      </c>
      <c r="B27" s="8" t="s">
        <v>32</v>
      </c>
      <c r="C27" s="8">
        <v>-0.01</v>
      </c>
      <c r="D27" s="8" t="s">
        <v>32</v>
      </c>
      <c r="E27" s="8">
        <v>0.01</v>
      </c>
      <c r="F27" s="8">
        <v>0.01</v>
      </c>
      <c r="G27" s="8">
        <v>0.04</v>
      </c>
      <c r="H27" s="8">
        <v>0.13</v>
      </c>
      <c r="I27" s="8">
        <v>0.25</v>
      </c>
      <c r="J27" s="8">
        <v>0.33</v>
      </c>
      <c r="K27" s="8">
        <v>0.33</v>
      </c>
      <c r="L27" s="8">
        <v>0.51</v>
      </c>
      <c r="M27" s="8">
        <v>0.66</v>
      </c>
      <c r="N27" s="8">
        <v>0.74</v>
      </c>
      <c r="O27" s="8">
        <v>0.81</v>
      </c>
      <c r="P27" s="8">
        <v>0.94</v>
      </c>
      <c r="Q27" s="8">
        <v>1.03</v>
      </c>
      <c r="R27" s="8">
        <v>1.18</v>
      </c>
      <c r="S27" s="8">
        <v>1.39</v>
      </c>
      <c r="T27" s="8">
        <v>0.9</v>
      </c>
      <c r="U27" s="8">
        <v>2.19</v>
      </c>
      <c r="V27" s="8">
        <v>2.46</v>
      </c>
      <c r="W27" s="8">
        <v>2.93</v>
      </c>
      <c r="X27" s="8">
        <v>5.61</v>
      </c>
    </row>
    <row r="28" spans="1:24" ht="18.75" x14ac:dyDescent="0.3">
      <c r="A28" s="7" t="s">
        <v>69</v>
      </c>
      <c r="B28" s="8">
        <v>1700000000</v>
      </c>
      <c r="C28" s="8">
        <v>2678684520</v>
      </c>
      <c r="D28" s="8">
        <v>3777260060</v>
      </c>
      <c r="E28" s="8">
        <v>5502548360</v>
      </c>
      <c r="F28" s="8">
        <v>5502548360</v>
      </c>
      <c r="G28" s="8">
        <v>7719560220</v>
      </c>
      <c r="H28" s="8">
        <v>11023079320</v>
      </c>
      <c r="I28" s="8">
        <v>12044924720</v>
      </c>
      <c r="J28" s="8">
        <v>12420205580</v>
      </c>
      <c r="K28" s="8">
        <v>12546203500</v>
      </c>
      <c r="L28" s="8">
        <v>12636595920</v>
      </c>
      <c r="M28" s="8">
        <v>12735739840</v>
      </c>
      <c r="N28" s="8">
        <v>12898622020</v>
      </c>
      <c r="O28" s="8">
        <v>13075850300</v>
      </c>
      <c r="P28" s="8">
        <v>13300952200</v>
      </c>
      <c r="Q28" s="8">
        <v>13518700000</v>
      </c>
      <c r="R28" s="8">
        <v>13696235400</v>
      </c>
      <c r="S28" s="8">
        <v>13755649720</v>
      </c>
      <c r="T28" s="8">
        <v>13860974280</v>
      </c>
      <c r="U28" s="8">
        <v>13901402080</v>
      </c>
      <c r="V28" s="8">
        <v>13851920000</v>
      </c>
      <c r="W28" s="8">
        <v>13616320000</v>
      </c>
      <c r="X28" s="8">
        <v>13353000000</v>
      </c>
    </row>
    <row r="29" spans="1:24" ht="18.75" x14ac:dyDescent="0.3">
      <c r="A29" s="7" t="s">
        <v>68</v>
      </c>
      <c r="B29" s="8">
        <v>1700000000</v>
      </c>
      <c r="C29" s="8">
        <v>2678684520</v>
      </c>
      <c r="D29" s="8">
        <v>7463808020</v>
      </c>
      <c r="E29" s="8">
        <v>10255582960</v>
      </c>
      <c r="F29" s="8">
        <v>10255582960</v>
      </c>
      <c r="G29" s="8">
        <v>10900677900</v>
      </c>
      <c r="H29" s="8">
        <v>11663658620</v>
      </c>
      <c r="I29" s="8">
        <v>12372100740</v>
      </c>
      <c r="J29" s="8">
        <v>12636156340</v>
      </c>
      <c r="K29" s="8">
        <v>12688265840</v>
      </c>
      <c r="L29" s="8">
        <v>12764272200</v>
      </c>
      <c r="M29" s="8">
        <v>12917523720</v>
      </c>
      <c r="N29" s="8">
        <v>13075890260</v>
      </c>
      <c r="O29" s="8">
        <v>13279333140</v>
      </c>
      <c r="P29" s="8">
        <v>13539241300</v>
      </c>
      <c r="Q29" s="8">
        <v>13741400000</v>
      </c>
      <c r="R29" s="8">
        <v>13858143600</v>
      </c>
      <c r="S29" s="8">
        <v>13987791740</v>
      </c>
      <c r="T29" s="8">
        <v>14068888880</v>
      </c>
      <c r="U29" s="8">
        <v>14066819220</v>
      </c>
      <c r="V29" s="8">
        <v>13971120000</v>
      </c>
      <c r="W29" s="8">
        <v>13740560000</v>
      </c>
      <c r="X29" s="8">
        <v>13553480000</v>
      </c>
    </row>
    <row r="30" spans="1:24" ht="18.75" x14ac:dyDescent="0.3">
      <c r="A30" s="7" t="s">
        <v>2</v>
      </c>
      <c r="B30" s="14" t="s">
        <v>1</v>
      </c>
      <c r="C30" s="14" t="s">
        <v>1</v>
      </c>
      <c r="D30" s="14" t="s">
        <v>1</v>
      </c>
      <c r="E30" s="14" t="s">
        <v>1</v>
      </c>
      <c r="F30" s="14" t="s">
        <v>1</v>
      </c>
      <c r="G30" s="14" t="s">
        <v>1</v>
      </c>
      <c r="H30" s="14" t="s">
        <v>1</v>
      </c>
      <c r="I30" s="14" t="s">
        <v>1</v>
      </c>
      <c r="J30" s="14" t="s">
        <v>1</v>
      </c>
      <c r="K30" s="14" t="s">
        <v>1</v>
      </c>
      <c r="L30" s="14" t="s">
        <v>1</v>
      </c>
      <c r="M30" s="14" t="s">
        <v>1</v>
      </c>
      <c r="N30" s="14" t="s">
        <v>1</v>
      </c>
      <c r="O30" s="14" t="s">
        <v>1</v>
      </c>
      <c r="P30" s="14" t="s">
        <v>1</v>
      </c>
      <c r="Q30" s="14" t="s">
        <v>1</v>
      </c>
      <c r="R30" s="14" t="s">
        <v>1</v>
      </c>
      <c r="S30" s="14" t="s">
        <v>1</v>
      </c>
      <c r="T30" s="14" t="s">
        <v>1</v>
      </c>
      <c r="U30" s="14" t="s">
        <v>1</v>
      </c>
      <c r="V30" s="14" t="s">
        <v>1</v>
      </c>
      <c r="W30" s="14" t="s">
        <v>1</v>
      </c>
      <c r="X30" s="14" t="s">
        <v>1</v>
      </c>
    </row>
    <row r="31" spans="1:24" ht="21" x14ac:dyDescent="0.35">
      <c r="A31" s="5" t="s">
        <v>67</v>
      </c>
      <c r="B31" s="6" t="s">
        <v>32</v>
      </c>
      <c r="C31" s="6" t="s">
        <v>32</v>
      </c>
      <c r="D31" s="6" t="s">
        <v>32</v>
      </c>
      <c r="E31" s="6" t="s">
        <v>32</v>
      </c>
      <c r="F31" s="6" t="s">
        <v>32</v>
      </c>
      <c r="G31" s="6" t="s">
        <v>32</v>
      </c>
      <c r="H31" s="6" t="s">
        <v>32</v>
      </c>
      <c r="I31" s="6" t="s">
        <v>32</v>
      </c>
      <c r="J31" s="6" t="s">
        <v>32</v>
      </c>
      <c r="K31" s="6" t="s">
        <v>32</v>
      </c>
      <c r="L31" s="6" t="s">
        <v>32</v>
      </c>
      <c r="M31" s="6" t="s">
        <v>32</v>
      </c>
      <c r="N31" s="6" t="s">
        <v>32</v>
      </c>
      <c r="O31" s="6" t="s">
        <v>32</v>
      </c>
      <c r="P31" s="6" t="s">
        <v>32</v>
      </c>
      <c r="Q31" s="6" t="s">
        <v>32</v>
      </c>
      <c r="R31" s="6" t="s">
        <v>32</v>
      </c>
      <c r="S31" s="6" t="s">
        <v>32</v>
      </c>
      <c r="T31" s="6" t="s">
        <v>32</v>
      </c>
      <c r="U31" s="6" t="s">
        <v>32</v>
      </c>
      <c r="V31" s="6" t="s">
        <v>32</v>
      </c>
      <c r="W31" s="6" t="s">
        <v>32</v>
      </c>
      <c r="X31" s="6" t="s">
        <v>32</v>
      </c>
    </row>
    <row r="32" spans="1:24" ht="18.75" x14ac:dyDescent="0.3">
      <c r="A32" s="7" t="s">
        <v>66</v>
      </c>
      <c r="B32" s="8" t="s">
        <v>3</v>
      </c>
      <c r="C32" s="8" t="s">
        <v>3</v>
      </c>
      <c r="D32" s="8" t="s">
        <v>3</v>
      </c>
      <c r="E32" s="8">
        <v>58000000</v>
      </c>
      <c r="F32" s="8">
        <v>149000000</v>
      </c>
      <c r="G32" s="8">
        <v>426000000</v>
      </c>
      <c r="H32" s="8">
        <v>3878000000</v>
      </c>
      <c r="I32" s="8">
        <v>3545000000</v>
      </c>
      <c r="J32" s="8">
        <v>6082000000</v>
      </c>
      <c r="K32" s="8">
        <v>8657000000</v>
      </c>
      <c r="L32" s="8">
        <v>10198000000</v>
      </c>
      <c r="M32" s="8">
        <v>13630000000</v>
      </c>
      <c r="N32" s="8">
        <v>9983000000</v>
      </c>
      <c r="O32" s="8">
        <v>14778000000</v>
      </c>
      <c r="P32" s="8">
        <v>18898000000</v>
      </c>
      <c r="Q32" s="8">
        <v>18347000000</v>
      </c>
      <c r="R32" s="8">
        <v>16549000000</v>
      </c>
      <c r="S32" s="8">
        <v>12918000000</v>
      </c>
      <c r="T32" s="8">
        <v>10715000000</v>
      </c>
      <c r="U32" s="8">
        <v>16701000000</v>
      </c>
      <c r="V32" s="8">
        <v>18498000000</v>
      </c>
      <c r="W32" s="8">
        <v>26465000000</v>
      </c>
      <c r="X32" s="8">
        <v>20945000000</v>
      </c>
    </row>
    <row r="33" spans="1:24" ht="18.75" x14ac:dyDescent="0.3">
      <c r="A33" s="7" t="s">
        <v>65</v>
      </c>
      <c r="B33" s="8" t="s">
        <v>3</v>
      </c>
      <c r="C33" s="8" t="s">
        <v>3</v>
      </c>
      <c r="D33" s="8" t="s">
        <v>3</v>
      </c>
      <c r="E33" s="8">
        <v>89000000</v>
      </c>
      <c r="F33" s="8">
        <v>186000000</v>
      </c>
      <c r="G33" s="8">
        <v>1705000000</v>
      </c>
      <c r="H33" s="8">
        <v>4157000000</v>
      </c>
      <c r="I33" s="8">
        <v>7699000000</v>
      </c>
      <c r="J33" s="8">
        <v>8137000000</v>
      </c>
      <c r="K33" s="8">
        <v>7189000000</v>
      </c>
      <c r="L33" s="8">
        <v>14287000000</v>
      </c>
      <c r="M33" s="8">
        <v>21345000000</v>
      </c>
      <c r="N33" s="8">
        <v>34643000000</v>
      </c>
      <c r="O33" s="8">
        <v>33310000000</v>
      </c>
      <c r="P33" s="8">
        <v>39819000000</v>
      </c>
      <c r="Q33" s="8">
        <v>46048000000</v>
      </c>
      <c r="R33" s="8">
        <v>56517000000</v>
      </c>
      <c r="S33" s="8">
        <v>73415000000</v>
      </c>
      <c r="T33" s="8">
        <v>91156000000</v>
      </c>
      <c r="U33" s="8">
        <v>92439000000</v>
      </c>
      <c r="V33" s="8">
        <v>101177000000</v>
      </c>
      <c r="W33" s="8">
        <v>110229000000</v>
      </c>
      <c r="X33" s="8">
        <v>118704000000</v>
      </c>
    </row>
    <row r="34" spans="1:24" ht="18.75" x14ac:dyDescent="0.3">
      <c r="A34" s="7" t="s">
        <v>64</v>
      </c>
      <c r="B34" s="8" t="s">
        <v>3</v>
      </c>
      <c r="C34" s="8" t="s">
        <v>3</v>
      </c>
      <c r="D34" s="8" t="s">
        <v>3</v>
      </c>
      <c r="E34" s="8">
        <v>147000000</v>
      </c>
      <c r="F34" s="8">
        <v>335000000</v>
      </c>
      <c r="G34" s="8">
        <v>2131000000</v>
      </c>
      <c r="H34" s="8">
        <v>8035000000</v>
      </c>
      <c r="I34" s="8">
        <v>11244000000</v>
      </c>
      <c r="J34" s="8">
        <v>14219000000</v>
      </c>
      <c r="K34" s="8">
        <v>15846000000</v>
      </c>
      <c r="L34" s="8">
        <v>24485000000</v>
      </c>
      <c r="M34" s="8">
        <v>34975000000</v>
      </c>
      <c r="N34" s="8">
        <v>44626000000</v>
      </c>
      <c r="O34" s="8">
        <v>48088000000</v>
      </c>
      <c r="P34" s="8">
        <v>58717000000</v>
      </c>
      <c r="Q34" s="8">
        <v>64395000000</v>
      </c>
      <c r="R34" s="8">
        <v>73066000000</v>
      </c>
      <c r="S34" s="8">
        <v>86333000000</v>
      </c>
      <c r="T34" s="8">
        <v>101871000000</v>
      </c>
      <c r="U34" s="8">
        <v>109140000000</v>
      </c>
      <c r="V34" s="8">
        <v>119675000000</v>
      </c>
      <c r="W34" s="8">
        <v>136694000000</v>
      </c>
      <c r="X34" s="8">
        <v>139649000000</v>
      </c>
    </row>
    <row r="35" spans="1:24" ht="18.75" x14ac:dyDescent="0.3">
      <c r="A35" s="7" t="s">
        <v>63</v>
      </c>
      <c r="B35" s="8" t="s">
        <v>3</v>
      </c>
      <c r="C35" s="8" t="s">
        <v>3</v>
      </c>
      <c r="D35" s="8" t="s">
        <v>3</v>
      </c>
      <c r="E35" s="8">
        <v>62000000</v>
      </c>
      <c r="F35" s="8">
        <v>155000000</v>
      </c>
      <c r="G35" s="8">
        <v>382000000</v>
      </c>
      <c r="H35" s="8">
        <v>688000000</v>
      </c>
      <c r="I35" s="8">
        <v>1322000000</v>
      </c>
      <c r="J35" s="8">
        <v>2308000000</v>
      </c>
      <c r="K35" s="8">
        <v>2642000000</v>
      </c>
      <c r="L35" s="8">
        <v>3202000000</v>
      </c>
      <c r="M35" s="8">
        <v>5002000000</v>
      </c>
      <c r="N35" s="8">
        <v>6172000000</v>
      </c>
      <c r="O35" s="8">
        <v>8585000000</v>
      </c>
      <c r="P35" s="8">
        <v>9390000000</v>
      </c>
      <c r="Q35" s="8">
        <v>10849000000</v>
      </c>
      <c r="R35" s="8">
        <v>13909000000</v>
      </c>
      <c r="S35" s="8">
        <v>14232000000</v>
      </c>
      <c r="T35" s="8">
        <v>18705000000</v>
      </c>
      <c r="U35" s="8">
        <v>21193000000</v>
      </c>
      <c r="V35" s="8">
        <v>27492000000</v>
      </c>
      <c r="W35" s="8">
        <v>31384000000</v>
      </c>
      <c r="X35" s="8">
        <v>40270000000</v>
      </c>
    </row>
    <row r="36" spans="1:24" ht="18.75" x14ac:dyDescent="0.3">
      <c r="A36" s="7" t="s">
        <v>25</v>
      </c>
      <c r="B36" s="8" t="s">
        <v>3</v>
      </c>
      <c r="C36" s="8" t="s">
        <v>3</v>
      </c>
      <c r="D36" s="8" t="s">
        <v>3</v>
      </c>
      <c r="E36" s="8" t="s">
        <v>3</v>
      </c>
      <c r="F36" s="8" t="s">
        <v>3</v>
      </c>
      <c r="G36" s="8" t="s">
        <v>3</v>
      </c>
      <c r="H36" s="8" t="s">
        <v>3</v>
      </c>
      <c r="I36" s="8" t="s">
        <v>3</v>
      </c>
      <c r="J36" s="8" t="s">
        <v>3</v>
      </c>
      <c r="K36" s="8" t="s">
        <v>3</v>
      </c>
      <c r="L36" s="8" t="s">
        <v>3</v>
      </c>
      <c r="M36" s="8" t="s">
        <v>3</v>
      </c>
      <c r="N36" s="8">
        <v>35000000</v>
      </c>
      <c r="O36" s="8">
        <v>505000000</v>
      </c>
      <c r="P36" s="8" t="s">
        <v>3</v>
      </c>
      <c r="Q36" s="8" t="s">
        <v>3</v>
      </c>
      <c r="R36" s="8" t="s">
        <v>3</v>
      </c>
      <c r="S36" s="8">
        <v>268000000</v>
      </c>
      <c r="T36" s="8">
        <v>749000000</v>
      </c>
      <c r="U36" s="8">
        <v>1107000000</v>
      </c>
      <c r="V36" s="8">
        <v>999000000</v>
      </c>
      <c r="W36" s="8">
        <v>728000000</v>
      </c>
      <c r="X36" s="8">
        <v>1170000000</v>
      </c>
    </row>
    <row r="37" spans="1:24" ht="18.75" x14ac:dyDescent="0.3">
      <c r="A37" s="7" t="s">
        <v>62</v>
      </c>
      <c r="B37" s="8" t="s">
        <v>3</v>
      </c>
      <c r="C37" s="8" t="s">
        <v>3</v>
      </c>
      <c r="D37" s="8" t="s">
        <v>3</v>
      </c>
      <c r="E37" s="8">
        <v>23000000</v>
      </c>
      <c r="F37" s="8">
        <v>70000000</v>
      </c>
      <c r="G37" s="8">
        <v>180000000</v>
      </c>
      <c r="H37" s="8">
        <v>278000000</v>
      </c>
      <c r="I37" s="8">
        <v>474000000</v>
      </c>
      <c r="J37" s="8">
        <v>762000000</v>
      </c>
      <c r="K37" s="8">
        <v>1690000000</v>
      </c>
      <c r="L37" s="8">
        <v>1480000000</v>
      </c>
      <c r="M37" s="8">
        <v>1585000000</v>
      </c>
      <c r="N37" s="8">
        <v>1925000000</v>
      </c>
      <c r="O37" s="8">
        <v>3276000000</v>
      </c>
      <c r="P37" s="8">
        <v>4779000000</v>
      </c>
      <c r="Q37" s="8">
        <v>3412000000</v>
      </c>
      <c r="R37" s="8">
        <v>3139000000</v>
      </c>
      <c r="S37" s="8">
        <v>4575000000</v>
      </c>
      <c r="T37" s="8">
        <v>2983000000</v>
      </c>
      <c r="U37" s="8">
        <v>4236000000</v>
      </c>
      <c r="V37" s="8">
        <v>4412000000</v>
      </c>
      <c r="W37" s="8">
        <v>5490000000</v>
      </c>
      <c r="X37" s="8">
        <v>7054000000</v>
      </c>
    </row>
    <row r="38" spans="1:24" ht="18.75" x14ac:dyDescent="0.3">
      <c r="A38" s="9" t="s">
        <v>61</v>
      </c>
      <c r="B38" s="10" t="s">
        <v>3</v>
      </c>
      <c r="C38" s="10" t="s">
        <v>3</v>
      </c>
      <c r="D38" s="10" t="s">
        <v>3</v>
      </c>
      <c r="E38" s="10">
        <v>232000000</v>
      </c>
      <c r="F38" s="10">
        <v>560000000</v>
      </c>
      <c r="G38" s="10">
        <v>2693000000</v>
      </c>
      <c r="H38" s="10">
        <v>9001000000</v>
      </c>
      <c r="I38" s="10">
        <v>13040000000</v>
      </c>
      <c r="J38" s="10">
        <v>17289000000</v>
      </c>
      <c r="K38" s="10">
        <v>20178000000</v>
      </c>
      <c r="L38" s="10">
        <v>29167000000</v>
      </c>
      <c r="M38" s="10">
        <v>41562000000</v>
      </c>
      <c r="N38" s="10">
        <v>52758000000</v>
      </c>
      <c r="O38" s="10">
        <v>60454000000</v>
      </c>
      <c r="P38" s="10">
        <v>72886000000</v>
      </c>
      <c r="Q38" s="10">
        <v>78656000000</v>
      </c>
      <c r="R38" s="10">
        <v>90114000000</v>
      </c>
      <c r="S38" s="10">
        <v>105408000000</v>
      </c>
      <c r="T38" s="10">
        <v>124308000000</v>
      </c>
      <c r="U38" s="10">
        <v>135676000000</v>
      </c>
      <c r="V38" s="10">
        <v>152578000000</v>
      </c>
      <c r="W38" s="10">
        <v>174296000000</v>
      </c>
      <c r="X38" s="10">
        <v>188143000000</v>
      </c>
    </row>
    <row r="39" spans="1:24" ht="18.75" x14ac:dyDescent="0.3">
      <c r="A39" s="7" t="s">
        <v>60</v>
      </c>
      <c r="B39" s="8" t="s">
        <v>3</v>
      </c>
      <c r="C39" s="8" t="s">
        <v>3</v>
      </c>
      <c r="D39" s="8" t="s">
        <v>3</v>
      </c>
      <c r="E39" s="8">
        <v>54000000</v>
      </c>
      <c r="F39" s="8">
        <v>188000000</v>
      </c>
      <c r="G39" s="8">
        <v>379000000</v>
      </c>
      <c r="H39" s="8">
        <v>962000000</v>
      </c>
      <c r="I39" s="8">
        <v>2395000000</v>
      </c>
      <c r="J39" s="8">
        <v>4039000000</v>
      </c>
      <c r="K39" s="8">
        <v>5234000000</v>
      </c>
      <c r="L39" s="8">
        <v>4845000000</v>
      </c>
      <c r="M39" s="8">
        <v>7759000000</v>
      </c>
      <c r="N39" s="8">
        <v>9603000000</v>
      </c>
      <c r="O39" s="8">
        <v>11854000000</v>
      </c>
      <c r="P39" s="8">
        <v>16524000000</v>
      </c>
      <c r="Q39" s="8">
        <v>23883000000</v>
      </c>
      <c r="R39" s="8">
        <v>29016000000</v>
      </c>
      <c r="S39" s="8">
        <v>34234000000</v>
      </c>
      <c r="T39" s="8">
        <v>42383000000</v>
      </c>
      <c r="U39" s="8">
        <v>59719000000</v>
      </c>
      <c r="V39" s="8">
        <v>84587000000</v>
      </c>
      <c r="W39" s="8">
        <v>96960000000</v>
      </c>
      <c r="X39" s="8">
        <v>110557000000</v>
      </c>
    </row>
    <row r="40" spans="1:24" ht="18.75" x14ac:dyDescent="0.3">
      <c r="A40" s="7" t="s">
        <v>59</v>
      </c>
      <c r="B40" s="8" t="s">
        <v>3</v>
      </c>
      <c r="C40" s="8" t="s">
        <v>3</v>
      </c>
      <c r="D40" s="8" t="s">
        <v>3</v>
      </c>
      <c r="E40" s="8" t="s">
        <v>3</v>
      </c>
      <c r="F40" s="8">
        <v>87000000</v>
      </c>
      <c r="G40" s="8">
        <v>123000000</v>
      </c>
      <c r="H40" s="8">
        <v>195000000</v>
      </c>
      <c r="I40" s="8">
        <v>1545000000</v>
      </c>
      <c r="J40" s="8">
        <v>2299000000</v>
      </c>
      <c r="K40" s="8">
        <v>4840000000</v>
      </c>
      <c r="L40" s="8">
        <v>4903000000</v>
      </c>
      <c r="M40" s="8">
        <v>6256000000</v>
      </c>
      <c r="N40" s="8">
        <v>7346000000</v>
      </c>
      <c r="O40" s="8">
        <v>10537000000</v>
      </c>
      <c r="P40" s="8">
        <v>11492000000</v>
      </c>
      <c r="Q40" s="8">
        <v>15599000000</v>
      </c>
      <c r="R40" s="8">
        <v>15869000000</v>
      </c>
      <c r="S40" s="8">
        <v>16468000000</v>
      </c>
      <c r="T40" s="8">
        <v>16747000000</v>
      </c>
      <c r="U40" s="8">
        <v>17888000000</v>
      </c>
      <c r="V40" s="8">
        <v>20624000000</v>
      </c>
      <c r="W40" s="8">
        <v>21175000000</v>
      </c>
      <c r="X40" s="8">
        <v>22956000000</v>
      </c>
    </row>
    <row r="41" spans="1:24" ht="18.75" x14ac:dyDescent="0.3">
      <c r="A41" s="7" t="s">
        <v>58</v>
      </c>
      <c r="B41" s="8" t="s">
        <v>3</v>
      </c>
      <c r="C41" s="8" t="s">
        <v>3</v>
      </c>
      <c r="D41" s="8" t="s">
        <v>3</v>
      </c>
      <c r="E41" s="8" t="s">
        <v>3</v>
      </c>
      <c r="F41" s="8">
        <v>18000000</v>
      </c>
      <c r="G41" s="8">
        <v>71000000</v>
      </c>
      <c r="H41" s="8">
        <v>83000000</v>
      </c>
      <c r="I41" s="8">
        <v>347000000</v>
      </c>
      <c r="J41" s="8">
        <v>447000000</v>
      </c>
      <c r="K41" s="8">
        <v>997000000</v>
      </c>
      <c r="L41" s="8">
        <v>775000000</v>
      </c>
      <c r="M41" s="8">
        <v>1044000000</v>
      </c>
      <c r="N41" s="8">
        <v>1578000000</v>
      </c>
      <c r="O41" s="8">
        <v>7473000000</v>
      </c>
      <c r="P41" s="8">
        <v>6066000000</v>
      </c>
      <c r="Q41" s="8">
        <v>4607000000</v>
      </c>
      <c r="R41" s="8">
        <v>3847000000</v>
      </c>
      <c r="S41" s="8">
        <v>3307000000</v>
      </c>
      <c r="T41" s="8">
        <v>2692000000</v>
      </c>
      <c r="U41" s="8">
        <v>2220000000</v>
      </c>
      <c r="V41" s="8">
        <v>1979000000</v>
      </c>
      <c r="W41" s="8">
        <v>1445000000</v>
      </c>
      <c r="X41" s="8">
        <v>1417000000</v>
      </c>
    </row>
    <row r="42" spans="1:24" ht="18.75" x14ac:dyDescent="0.3">
      <c r="A42" s="7" t="s">
        <v>57</v>
      </c>
      <c r="B42" s="8" t="s">
        <v>3</v>
      </c>
      <c r="C42" s="8" t="s">
        <v>3</v>
      </c>
      <c r="D42" s="8" t="s">
        <v>3</v>
      </c>
      <c r="E42" s="8" t="s">
        <v>3</v>
      </c>
      <c r="F42" s="8">
        <v>105000000</v>
      </c>
      <c r="G42" s="8">
        <v>194000000</v>
      </c>
      <c r="H42" s="8">
        <v>278000000</v>
      </c>
      <c r="I42" s="8">
        <v>1892000000</v>
      </c>
      <c r="J42" s="8">
        <v>2746000000</v>
      </c>
      <c r="K42" s="8">
        <v>5837000000</v>
      </c>
      <c r="L42" s="8">
        <v>5678000000</v>
      </c>
      <c r="M42" s="8">
        <v>7300000000</v>
      </c>
      <c r="N42" s="8">
        <v>8924000000</v>
      </c>
      <c r="O42" s="8">
        <v>18010000000</v>
      </c>
      <c r="P42" s="8">
        <v>17558000000</v>
      </c>
      <c r="Q42" s="8">
        <v>20206000000</v>
      </c>
      <c r="R42" s="8">
        <v>19716000000</v>
      </c>
      <c r="S42" s="8">
        <v>19775000000</v>
      </c>
      <c r="T42" s="8">
        <v>19439000000</v>
      </c>
      <c r="U42" s="8">
        <v>20108000000</v>
      </c>
      <c r="V42" s="8">
        <v>22603000000</v>
      </c>
      <c r="W42" s="8">
        <v>22620000000</v>
      </c>
      <c r="X42" s="8">
        <v>24373000000</v>
      </c>
    </row>
    <row r="43" spans="1:24" ht="18.75" x14ac:dyDescent="0.3">
      <c r="A43" s="7" t="s">
        <v>56</v>
      </c>
      <c r="B43" s="8" t="s">
        <v>3</v>
      </c>
      <c r="C43" s="8" t="s">
        <v>3</v>
      </c>
      <c r="D43" s="8" t="s">
        <v>3</v>
      </c>
      <c r="E43" s="8" t="s">
        <v>3</v>
      </c>
      <c r="F43" s="8" t="s">
        <v>3</v>
      </c>
      <c r="G43" s="8" t="s">
        <v>3</v>
      </c>
      <c r="H43" s="8">
        <v>14000000</v>
      </c>
      <c r="I43" s="8">
        <v>1032000000</v>
      </c>
      <c r="J43" s="8">
        <v>1059694000</v>
      </c>
      <c r="K43" s="8">
        <v>85160000</v>
      </c>
      <c r="L43" s="8">
        <v>128977000</v>
      </c>
      <c r="M43" s="8">
        <v>523000000</v>
      </c>
      <c r="N43" s="8">
        <v>790000000</v>
      </c>
      <c r="O43" s="8">
        <v>1469000000</v>
      </c>
      <c r="P43" s="8">
        <v>1976000000</v>
      </c>
      <c r="Q43" s="8">
        <v>3079000000</v>
      </c>
      <c r="R43" s="8">
        <v>5183000000</v>
      </c>
      <c r="S43" s="8">
        <v>5878000000</v>
      </c>
      <c r="T43" s="8">
        <v>7813000000</v>
      </c>
      <c r="U43" s="8">
        <v>13859000000</v>
      </c>
      <c r="V43" s="8">
        <v>13078000000</v>
      </c>
      <c r="W43" s="8">
        <v>20703000000</v>
      </c>
      <c r="X43" s="8">
        <v>29549000000</v>
      </c>
    </row>
    <row r="44" spans="1:24" ht="18.75" x14ac:dyDescent="0.3">
      <c r="A44" s="7" t="s">
        <v>55</v>
      </c>
      <c r="B44" s="8" t="s">
        <v>3</v>
      </c>
      <c r="C44" s="8" t="s">
        <v>3</v>
      </c>
      <c r="D44" s="8" t="s">
        <v>3</v>
      </c>
      <c r="E44" s="8">
        <v>1000000</v>
      </c>
      <c r="F44" s="8">
        <v>19000000</v>
      </c>
      <c r="G44" s="8" t="s">
        <v>3</v>
      </c>
      <c r="H44" s="8">
        <v>35000000</v>
      </c>
      <c r="I44" s="8">
        <v>40000000</v>
      </c>
      <c r="J44" s="8" t="s">
        <v>3</v>
      </c>
      <c r="K44" s="8">
        <v>13000000</v>
      </c>
      <c r="L44" s="8" t="s">
        <v>3</v>
      </c>
      <c r="M44" s="8" t="s">
        <v>3</v>
      </c>
      <c r="N44" s="8">
        <v>287000000</v>
      </c>
      <c r="O44" s="8">
        <v>1872000000</v>
      </c>
      <c r="P44" s="8">
        <v>1947000000</v>
      </c>
      <c r="Q44" s="8">
        <v>758000000</v>
      </c>
      <c r="R44" s="8">
        <v>189000000</v>
      </c>
      <c r="S44" s="8">
        <v>226000000</v>
      </c>
      <c r="T44" s="8">
        <v>430000000</v>
      </c>
      <c r="U44" s="8">
        <v>1264000000</v>
      </c>
      <c r="V44" s="8">
        <v>1701000000</v>
      </c>
      <c r="W44" s="8">
        <v>1084000000</v>
      </c>
      <c r="X44" s="8">
        <v>1284000000</v>
      </c>
    </row>
    <row r="45" spans="1:24" ht="18.75" x14ac:dyDescent="0.3">
      <c r="A45" s="7" t="s">
        <v>54</v>
      </c>
      <c r="B45" s="8" t="s">
        <v>3</v>
      </c>
      <c r="C45" s="8" t="s">
        <v>3</v>
      </c>
      <c r="D45" s="8" t="s">
        <v>3</v>
      </c>
      <c r="E45" s="8" t="s">
        <v>3</v>
      </c>
      <c r="F45" s="8">
        <v>-1000000</v>
      </c>
      <c r="G45" s="8">
        <v>47000000</v>
      </c>
      <c r="H45" s="8">
        <v>-18000000</v>
      </c>
      <c r="I45" s="8">
        <v>74000000</v>
      </c>
      <c r="J45" s="8">
        <v>202306000</v>
      </c>
      <c r="K45" s="8">
        <v>420840000</v>
      </c>
      <c r="L45" s="8">
        <v>678023000</v>
      </c>
      <c r="M45" s="8">
        <v>707000000</v>
      </c>
      <c r="N45" s="8">
        <v>212000000</v>
      </c>
      <c r="O45" s="8">
        <v>139000000</v>
      </c>
      <c r="P45" s="8">
        <v>29000000</v>
      </c>
      <c r="Q45" s="8">
        <v>2605000000</v>
      </c>
      <c r="R45" s="8">
        <v>3243000000</v>
      </c>
      <c r="S45" s="8">
        <v>1976000000</v>
      </c>
      <c r="T45" s="8">
        <v>2922000000</v>
      </c>
      <c r="U45" s="8">
        <v>2166000000</v>
      </c>
      <c r="V45" s="8">
        <v>1362000000</v>
      </c>
      <c r="W45" s="8">
        <v>3953000000</v>
      </c>
      <c r="X45" s="8">
        <v>5361000000</v>
      </c>
    </row>
    <row r="46" spans="1:24" ht="18.75" x14ac:dyDescent="0.3">
      <c r="A46" s="7" t="s">
        <v>53</v>
      </c>
      <c r="B46" s="8" t="s">
        <v>3</v>
      </c>
      <c r="C46" s="8" t="s">
        <v>3</v>
      </c>
      <c r="D46" s="8" t="s">
        <v>3</v>
      </c>
      <c r="E46" s="8">
        <v>55000000</v>
      </c>
      <c r="F46" s="8">
        <v>311000000</v>
      </c>
      <c r="G46" s="8">
        <v>620000000</v>
      </c>
      <c r="H46" s="8">
        <v>1271000000</v>
      </c>
      <c r="I46" s="8">
        <v>5433000000</v>
      </c>
      <c r="J46" s="8">
        <v>8047000000</v>
      </c>
      <c r="K46" s="8">
        <v>11590000000</v>
      </c>
      <c r="L46" s="8">
        <v>11330000000</v>
      </c>
      <c r="M46" s="8">
        <v>16289000000</v>
      </c>
      <c r="N46" s="8">
        <v>19816000000</v>
      </c>
      <c r="O46" s="8">
        <v>33344000000</v>
      </c>
      <c r="P46" s="8">
        <v>38034000000</v>
      </c>
      <c r="Q46" s="8">
        <v>50531000000</v>
      </c>
      <c r="R46" s="8">
        <v>57347000000</v>
      </c>
      <c r="S46" s="8">
        <v>62089000000</v>
      </c>
      <c r="T46" s="8">
        <v>72987000000</v>
      </c>
      <c r="U46" s="8">
        <v>97116000000</v>
      </c>
      <c r="V46" s="8">
        <v>123331000000</v>
      </c>
      <c r="W46" s="8">
        <v>145320000000</v>
      </c>
      <c r="X46" s="8">
        <v>171124000000</v>
      </c>
    </row>
    <row r="47" spans="1:24" ht="18.75" x14ac:dyDescent="0.3">
      <c r="A47" s="7" t="s">
        <v>52</v>
      </c>
      <c r="B47" s="8" t="s">
        <v>3</v>
      </c>
      <c r="C47" s="8" t="s">
        <v>3</v>
      </c>
      <c r="D47" s="8">
        <v>46872000</v>
      </c>
      <c r="E47" s="8" t="s">
        <v>3</v>
      </c>
      <c r="F47" s="8" t="s">
        <v>3</v>
      </c>
      <c r="G47" s="8" t="s">
        <v>3</v>
      </c>
      <c r="H47" s="8" t="s">
        <v>3</v>
      </c>
      <c r="I47" s="8" t="s">
        <v>3</v>
      </c>
      <c r="J47" s="8" t="s">
        <v>3</v>
      </c>
      <c r="K47" s="8" t="s">
        <v>3</v>
      </c>
      <c r="L47" s="8" t="s">
        <v>3</v>
      </c>
      <c r="M47" s="8" t="s">
        <v>3</v>
      </c>
      <c r="N47" s="8" t="s">
        <v>3</v>
      </c>
      <c r="O47" s="8" t="s">
        <v>3</v>
      </c>
      <c r="P47" s="8" t="s">
        <v>3</v>
      </c>
      <c r="Q47" s="8" t="s">
        <v>3</v>
      </c>
      <c r="R47" s="8" t="s">
        <v>3</v>
      </c>
      <c r="S47" s="8" t="s">
        <v>3</v>
      </c>
      <c r="T47" s="8" t="s">
        <v>3</v>
      </c>
      <c r="U47" s="8" t="s">
        <v>3</v>
      </c>
      <c r="V47" s="8" t="s">
        <v>3</v>
      </c>
      <c r="W47" s="8" t="s">
        <v>3</v>
      </c>
      <c r="X47" s="8">
        <v>342249000000</v>
      </c>
    </row>
    <row r="48" spans="1:24" ht="19.5" thickBot="1" x14ac:dyDescent="0.35">
      <c r="A48" s="12" t="s">
        <v>51</v>
      </c>
      <c r="B48" s="13" t="s">
        <v>3</v>
      </c>
      <c r="C48" s="13" t="s">
        <v>3</v>
      </c>
      <c r="D48" s="13">
        <v>46872000</v>
      </c>
      <c r="E48" s="13">
        <v>287000000</v>
      </c>
      <c r="F48" s="13">
        <v>871000000</v>
      </c>
      <c r="G48" s="13">
        <v>3313000000</v>
      </c>
      <c r="H48" s="13">
        <v>10272000000</v>
      </c>
      <c r="I48" s="13">
        <v>18473000000</v>
      </c>
      <c r="J48" s="13">
        <v>25336000000</v>
      </c>
      <c r="K48" s="13">
        <v>31768000000</v>
      </c>
      <c r="L48" s="13">
        <v>40497000000</v>
      </c>
      <c r="M48" s="13">
        <v>57851000000</v>
      </c>
      <c r="N48" s="13">
        <v>72574000000</v>
      </c>
      <c r="O48" s="13">
        <v>93798000000</v>
      </c>
      <c r="P48" s="13">
        <v>110920000000</v>
      </c>
      <c r="Q48" s="13">
        <v>129187000000</v>
      </c>
      <c r="R48" s="13">
        <v>147461000000</v>
      </c>
      <c r="S48" s="13">
        <v>167497000000</v>
      </c>
      <c r="T48" s="13">
        <v>197295000000</v>
      </c>
      <c r="U48" s="13">
        <v>232792000000</v>
      </c>
      <c r="V48" s="13">
        <v>275909000000</v>
      </c>
      <c r="W48" s="13">
        <v>319616000000</v>
      </c>
      <c r="X48" s="13">
        <v>359268000000</v>
      </c>
    </row>
    <row r="49" spans="1:24" ht="19.5" thickTop="1" x14ac:dyDescent="0.3">
      <c r="A49" s="7" t="s">
        <v>24</v>
      </c>
      <c r="B49" s="8" t="s">
        <v>3</v>
      </c>
      <c r="C49" s="8" t="s">
        <v>3</v>
      </c>
      <c r="D49" s="8" t="s">
        <v>3</v>
      </c>
      <c r="E49" s="8">
        <v>9000000</v>
      </c>
      <c r="F49" s="8">
        <v>46000000</v>
      </c>
      <c r="G49" s="8">
        <v>33000000</v>
      </c>
      <c r="H49" s="8">
        <v>116000000</v>
      </c>
      <c r="I49" s="8">
        <v>211000000</v>
      </c>
      <c r="J49" s="8">
        <v>282000000</v>
      </c>
      <c r="K49" s="8">
        <v>178000000</v>
      </c>
      <c r="L49" s="8">
        <v>216000000</v>
      </c>
      <c r="M49" s="8">
        <v>483000000</v>
      </c>
      <c r="N49" s="8">
        <v>588000000</v>
      </c>
      <c r="O49" s="8">
        <v>2012000000</v>
      </c>
      <c r="P49" s="8">
        <v>2453000000</v>
      </c>
      <c r="Q49" s="8">
        <v>1715000000</v>
      </c>
      <c r="R49" s="8">
        <v>1931000000</v>
      </c>
      <c r="S49" s="8">
        <v>2041000000</v>
      </c>
      <c r="T49" s="8">
        <v>3137000000</v>
      </c>
      <c r="U49" s="8">
        <v>4378000000</v>
      </c>
      <c r="V49" s="8">
        <v>5561000000</v>
      </c>
      <c r="W49" s="8">
        <v>5589000000</v>
      </c>
      <c r="X49" s="8">
        <v>6037000000</v>
      </c>
    </row>
    <row r="50" spans="1:24" ht="18.75" x14ac:dyDescent="0.3">
      <c r="A50" s="7" t="s">
        <v>50</v>
      </c>
      <c r="B50" s="8" t="s">
        <v>3</v>
      </c>
      <c r="C50" s="8" t="s">
        <v>3</v>
      </c>
      <c r="D50" s="8" t="s">
        <v>3</v>
      </c>
      <c r="E50" s="8">
        <v>4350000</v>
      </c>
      <c r="F50" s="8">
        <v>4621000</v>
      </c>
      <c r="G50" s="8">
        <v>1902000</v>
      </c>
      <c r="H50" s="8" t="s">
        <v>3</v>
      </c>
      <c r="I50" s="8" t="s">
        <v>3</v>
      </c>
      <c r="J50" s="8" t="s">
        <v>3</v>
      </c>
      <c r="K50" s="8" t="s">
        <v>3</v>
      </c>
      <c r="L50" s="8" t="s">
        <v>3</v>
      </c>
      <c r="M50" s="8">
        <v>3465000000</v>
      </c>
      <c r="N50" s="8">
        <v>1218000000</v>
      </c>
      <c r="O50" s="8">
        <v>2549000000</v>
      </c>
      <c r="P50" s="8">
        <v>3009000000</v>
      </c>
      <c r="Q50" s="8">
        <v>2009000000</v>
      </c>
      <c r="R50" s="8">
        <v>3225000000</v>
      </c>
      <c r="S50" s="8" t="s">
        <v>3</v>
      </c>
      <c r="T50" s="8" t="s">
        <v>3</v>
      </c>
      <c r="U50" s="8" t="s">
        <v>3</v>
      </c>
      <c r="V50" s="8">
        <v>1199000000</v>
      </c>
      <c r="W50" s="8">
        <v>1694000000</v>
      </c>
      <c r="X50" s="8">
        <v>2189000000</v>
      </c>
    </row>
    <row r="51" spans="1:24" ht="18.75" x14ac:dyDescent="0.3">
      <c r="A51" s="7" t="s">
        <v>49</v>
      </c>
      <c r="B51" s="8" t="s">
        <v>3</v>
      </c>
      <c r="C51" s="8" t="s">
        <v>3</v>
      </c>
      <c r="D51" s="8" t="s">
        <v>3</v>
      </c>
      <c r="E51" s="8" t="s">
        <v>3</v>
      </c>
      <c r="F51" s="8" t="s">
        <v>3</v>
      </c>
      <c r="G51" s="8" t="s">
        <v>3</v>
      </c>
      <c r="H51" s="8" t="s">
        <v>3</v>
      </c>
      <c r="I51" s="8" t="s">
        <v>3</v>
      </c>
      <c r="J51" s="8" t="s">
        <v>3</v>
      </c>
      <c r="K51" s="8">
        <v>81549000</v>
      </c>
      <c r="L51" s="8" t="s">
        <v>3</v>
      </c>
      <c r="M51" s="8">
        <v>37000000</v>
      </c>
      <c r="N51" s="8">
        <v>197000000</v>
      </c>
      <c r="O51" s="8">
        <v>240000000</v>
      </c>
      <c r="P51" s="8">
        <v>24000000</v>
      </c>
      <c r="Q51" s="8">
        <v>96000000</v>
      </c>
      <c r="R51" s="8">
        <v>302000000</v>
      </c>
      <c r="S51" s="8">
        <v>554000000</v>
      </c>
      <c r="T51" s="8">
        <v>881000000</v>
      </c>
      <c r="U51" s="8">
        <v>69000000</v>
      </c>
      <c r="V51" s="8">
        <v>274000000</v>
      </c>
      <c r="W51" s="8">
        <v>1485000000</v>
      </c>
      <c r="X51" s="8">
        <v>808000000</v>
      </c>
    </row>
    <row r="52" spans="1:24" ht="18.75" x14ac:dyDescent="0.3">
      <c r="A52" s="7" t="s">
        <v>45</v>
      </c>
      <c r="B52" s="8" t="s">
        <v>3</v>
      </c>
      <c r="C52" s="8" t="s">
        <v>3</v>
      </c>
      <c r="D52" s="8" t="s">
        <v>3</v>
      </c>
      <c r="E52" s="8" t="s">
        <v>3</v>
      </c>
      <c r="F52" s="8" t="s">
        <v>3</v>
      </c>
      <c r="G52" s="8" t="s">
        <v>3</v>
      </c>
      <c r="H52" s="8" t="s">
        <v>3</v>
      </c>
      <c r="I52" s="8" t="s">
        <v>3</v>
      </c>
      <c r="J52" s="8" t="s">
        <v>3</v>
      </c>
      <c r="K52" s="8" t="s">
        <v>3</v>
      </c>
      <c r="L52" s="8" t="s">
        <v>3</v>
      </c>
      <c r="M52" s="8" t="s">
        <v>3</v>
      </c>
      <c r="N52" s="8" t="s">
        <v>3</v>
      </c>
      <c r="O52" s="8" t="s">
        <v>3</v>
      </c>
      <c r="P52" s="8" t="s">
        <v>3</v>
      </c>
      <c r="Q52" s="8" t="s">
        <v>3</v>
      </c>
      <c r="R52" s="8">
        <v>788000000</v>
      </c>
      <c r="S52" s="8">
        <v>1099000000</v>
      </c>
      <c r="T52" s="8">
        <v>1432000000</v>
      </c>
      <c r="U52" s="8">
        <v>1784000000</v>
      </c>
      <c r="V52" s="8">
        <v>1908000000</v>
      </c>
      <c r="W52" s="8">
        <v>2543000000</v>
      </c>
      <c r="X52" s="8">
        <v>3288000000</v>
      </c>
    </row>
    <row r="53" spans="1:24" ht="18.75" x14ac:dyDescent="0.3">
      <c r="A53" s="7" t="s">
        <v>48</v>
      </c>
      <c r="B53" s="8" t="s">
        <v>3</v>
      </c>
      <c r="C53" s="8" t="s">
        <v>3</v>
      </c>
      <c r="D53" s="8" t="s">
        <v>3</v>
      </c>
      <c r="E53" s="8">
        <v>76650000</v>
      </c>
      <c r="F53" s="8">
        <v>184379000</v>
      </c>
      <c r="G53" s="8">
        <v>305098000</v>
      </c>
      <c r="H53" s="8">
        <v>629000000</v>
      </c>
      <c r="I53" s="8">
        <v>1094000000</v>
      </c>
      <c r="J53" s="8">
        <v>1754000000</v>
      </c>
      <c r="K53" s="8">
        <v>2124000000</v>
      </c>
      <c r="L53" s="8">
        <v>2531000000</v>
      </c>
      <c r="M53" s="8">
        <v>6048000000</v>
      </c>
      <c r="N53" s="8">
        <v>7107000000</v>
      </c>
      <c r="O53" s="8">
        <v>9776000000</v>
      </c>
      <c r="P53" s="8">
        <v>10446000000</v>
      </c>
      <c r="Q53" s="8">
        <v>13055000000</v>
      </c>
      <c r="R53" s="8">
        <v>13366000000</v>
      </c>
      <c r="S53" s="8">
        <v>13616000000</v>
      </c>
      <c r="T53" s="8">
        <v>19614000000</v>
      </c>
      <c r="U53" s="8">
        <v>28458000000</v>
      </c>
      <c r="V53" s="8">
        <v>36553000000</v>
      </c>
      <c r="W53" s="8">
        <v>47008000000</v>
      </c>
      <c r="X53" s="8">
        <v>52740000000</v>
      </c>
    </row>
    <row r="54" spans="1:24" ht="18.75" x14ac:dyDescent="0.3">
      <c r="A54" s="9" t="s">
        <v>47</v>
      </c>
      <c r="B54" s="10" t="s">
        <v>3</v>
      </c>
      <c r="C54" s="10" t="s">
        <v>3</v>
      </c>
      <c r="D54" s="10" t="s">
        <v>3</v>
      </c>
      <c r="E54" s="10">
        <v>90000000</v>
      </c>
      <c r="F54" s="10">
        <v>235000000</v>
      </c>
      <c r="G54" s="10">
        <v>340000000</v>
      </c>
      <c r="H54" s="10">
        <v>745000000</v>
      </c>
      <c r="I54" s="10">
        <v>1305000000</v>
      </c>
      <c r="J54" s="10">
        <v>2036000000</v>
      </c>
      <c r="K54" s="10">
        <v>2302000000</v>
      </c>
      <c r="L54" s="10">
        <v>2747000000</v>
      </c>
      <c r="M54" s="10">
        <v>9996000000</v>
      </c>
      <c r="N54" s="10">
        <v>8913000000</v>
      </c>
      <c r="O54" s="10">
        <v>14337000000</v>
      </c>
      <c r="P54" s="10">
        <v>15908000000</v>
      </c>
      <c r="Q54" s="10">
        <v>16779000000</v>
      </c>
      <c r="R54" s="10">
        <v>19310000000</v>
      </c>
      <c r="S54" s="10">
        <v>16756000000</v>
      </c>
      <c r="T54" s="10">
        <v>24183000000</v>
      </c>
      <c r="U54" s="10">
        <v>34620000000</v>
      </c>
      <c r="V54" s="10">
        <v>45221000000</v>
      </c>
      <c r="W54" s="10">
        <v>56834000000</v>
      </c>
      <c r="X54" s="10">
        <v>64254000000</v>
      </c>
    </row>
    <row r="55" spans="1:24" ht="18.75" x14ac:dyDescent="0.3">
      <c r="A55" s="7" t="s">
        <v>46</v>
      </c>
      <c r="B55" s="8" t="s">
        <v>3</v>
      </c>
      <c r="C55" s="8" t="s">
        <v>3</v>
      </c>
      <c r="D55" s="8" t="s">
        <v>3</v>
      </c>
      <c r="E55" s="8">
        <v>7000000</v>
      </c>
      <c r="F55" s="8">
        <v>2000000</v>
      </c>
      <c r="G55" s="8" t="s">
        <v>3</v>
      </c>
      <c r="H55" s="8" t="s">
        <v>3</v>
      </c>
      <c r="I55" s="8" t="s">
        <v>3</v>
      </c>
      <c r="J55" s="8" t="s">
        <v>3</v>
      </c>
      <c r="K55" s="8" t="s">
        <v>3</v>
      </c>
      <c r="L55" s="8" t="s">
        <v>3</v>
      </c>
      <c r="M55" s="8" t="s">
        <v>3</v>
      </c>
      <c r="N55" s="8">
        <v>2986000000</v>
      </c>
      <c r="O55" s="8">
        <v>2988000000</v>
      </c>
      <c r="P55" s="8">
        <v>2236000000</v>
      </c>
      <c r="Q55" s="8">
        <v>3228000000</v>
      </c>
      <c r="R55" s="8">
        <v>1995000000</v>
      </c>
      <c r="S55" s="8">
        <v>3935000000</v>
      </c>
      <c r="T55" s="8">
        <v>3969000000</v>
      </c>
      <c r="U55" s="8">
        <v>4012000000</v>
      </c>
      <c r="V55" s="8">
        <v>4554000000</v>
      </c>
      <c r="W55" s="8">
        <v>25078000000</v>
      </c>
      <c r="X55" s="8">
        <v>26206000000</v>
      </c>
    </row>
    <row r="56" spans="1:24" ht="18.75" x14ac:dyDescent="0.3">
      <c r="A56" s="7" t="s">
        <v>45</v>
      </c>
      <c r="B56" s="8" t="s">
        <v>3</v>
      </c>
      <c r="C56" s="8" t="s">
        <v>3</v>
      </c>
      <c r="D56" s="8" t="s">
        <v>3</v>
      </c>
      <c r="E56" s="8" t="s">
        <v>3</v>
      </c>
      <c r="F56" s="8" t="s">
        <v>3</v>
      </c>
      <c r="G56" s="8" t="s">
        <v>3</v>
      </c>
      <c r="H56" s="8" t="s">
        <v>3</v>
      </c>
      <c r="I56" s="8" t="s">
        <v>3</v>
      </c>
      <c r="J56" s="8" t="s">
        <v>3</v>
      </c>
      <c r="K56" s="8" t="s">
        <v>3</v>
      </c>
      <c r="L56" s="8" t="s">
        <v>3</v>
      </c>
      <c r="M56" s="8" t="s">
        <v>3</v>
      </c>
      <c r="N56" s="8" t="s">
        <v>3</v>
      </c>
      <c r="O56" s="8" t="s">
        <v>3</v>
      </c>
      <c r="P56" s="8" t="s">
        <v>3</v>
      </c>
      <c r="Q56" s="8" t="s">
        <v>3</v>
      </c>
      <c r="R56" s="8">
        <v>151000000</v>
      </c>
      <c r="S56" s="8">
        <v>202000000</v>
      </c>
      <c r="T56" s="8">
        <v>340000000</v>
      </c>
      <c r="U56" s="8">
        <v>396000000</v>
      </c>
      <c r="V56" s="8">
        <v>358000000</v>
      </c>
      <c r="W56" s="8">
        <v>481000000</v>
      </c>
      <c r="X56" s="8">
        <v>535000000</v>
      </c>
    </row>
    <row r="57" spans="1:24" ht="18.75" x14ac:dyDescent="0.3">
      <c r="A57" s="7" t="s">
        <v>44</v>
      </c>
      <c r="B57" s="8" t="s">
        <v>3</v>
      </c>
      <c r="C57" s="8" t="s">
        <v>3</v>
      </c>
      <c r="D57" s="8" t="s">
        <v>3</v>
      </c>
      <c r="E57" s="8" t="s">
        <v>3</v>
      </c>
      <c r="F57" s="8" t="s">
        <v>3</v>
      </c>
      <c r="G57" s="8" t="s">
        <v>3</v>
      </c>
      <c r="H57" s="8" t="s">
        <v>3</v>
      </c>
      <c r="I57" s="8" t="s">
        <v>3</v>
      </c>
      <c r="J57" s="8" t="s">
        <v>3</v>
      </c>
      <c r="K57" s="8" t="s">
        <v>3</v>
      </c>
      <c r="L57" s="8" t="s">
        <v>3</v>
      </c>
      <c r="M57" s="8" t="s">
        <v>3</v>
      </c>
      <c r="N57" s="8" t="s">
        <v>3</v>
      </c>
      <c r="O57" s="8" t="s">
        <v>3</v>
      </c>
      <c r="P57" s="8" t="s">
        <v>3</v>
      </c>
      <c r="Q57" s="8" t="s">
        <v>3</v>
      </c>
      <c r="R57" s="8">
        <v>189000000</v>
      </c>
      <c r="S57" s="8">
        <v>226000000</v>
      </c>
      <c r="T57" s="8">
        <v>430000000</v>
      </c>
      <c r="U57" s="8">
        <v>1264000000</v>
      </c>
      <c r="V57" s="8">
        <v>1701000000</v>
      </c>
      <c r="W57" s="8">
        <v>3561000000</v>
      </c>
      <c r="X57" s="8">
        <v>5257000000</v>
      </c>
    </row>
    <row r="58" spans="1:24" ht="18.75" x14ac:dyDescent="0.3">
      <c r="A58" s="7" t="s">
        <v>43</v>
      </c>
      <c r="B58" s="8" t="s">
        <v>3</v>
      </c>
      <c r="C58" s="8" t="s">
        <v>3</v>
      </c>
      <c r="D58" s="8" t="s">
        <v>3</v>
      </c>
      <c r="E58" s="8">
        <v>2000000</v>
      </c>
      <c r="F58" s="8">
        <v>32000000</v>
      </c>
      <c r="G58" s="8">
        <v>44000000</v>
      </c>
      <c r="H58" s="8">
        <v>108000000</v>
      </c>
      <c r="I58" s="8">
        <v>129000000</v>
      </c>
      <c r="J58" s="8">
        <v>610000000</v>
      </c>
      <c r="K58" s="8">
        <v>1227000000</v>
      </c>
      <c r="L58" s="8">
        <v>1746000000</v>
      </c>
      <c r="M58" s="8">
        <v>1614000000</v>
      </c>
      <c r="N58" s="8">
        <v>2530000000</v>
      </c>
      <c r="O58" s="8">
        <v>4758000000</v>
      </c>
      <c r="P58" s="8">
        <v>5467000000</v>
      </c>
      <c r="Q58" s="8">
        <v>5320000000</v>
      </c>
      <c r="R58" s="8">
        <v>5485000000</v>
      </c>
      <c r="S58" s="8">
        <v>7342000000</v>
      </c>
      <c r="T58" s="8">
        <v>15871000000</v>
      </c>
      <c r="U58" s="8">
        <v>14872000000</v>
      </c>
      <c r="V58" s="8">
        <v>22633000000</v>
      </c>
      <c r="W58" s="8">
        <v>11118000000</v>
      </c>
      <c r="X58" s="8">
        <v>11381000000</v>
      </c>
    </row>
    <row r="59" spans="1:24" ht="18.75" x14ac:dyDescent="0.3">
      <c r="A59" s="7" t="s">
        <v>42</v>
      </c>
      <c r="B59" s="8" t="s">
        <v>3</v>
      </c>
      <c r="C59" s="8" t="s">
        <v>3</v>
      </c>
      <c r="D59" s="8" t="s">
        <v>3</v>
      </c>
      <c r="E59" s="8">
        <v>9000000</v>
      </c>
      <c r="F59" s="8">
        <v>34000000</v>
      </c>
      <c r="G59" s="8">
        <v>44000000</v>
      </c>
      <c r="H59" s="8">
        <v>108000000</v>
      </c>
      <c r="I59" s="8">
        <v>129000000</v>
      </c>
      <c r="J59" s="8">
        <v>610000000</v>
      </c>
      <c r="K59" s="8">
        <v>1227000000</v>
      </c>
      <c r="L59" s="8">
        <v>1746000000</v>
      </c>
      <c r="M59" s="8">
        <v>1614000000</v>
      </c>
      <c r="N59" s="8">
        <v>5516000000</v>
      </c>
      <c r="O59" s="8">
        <v>7746000000</v>
      </c>
      <c r="P59" s="8">
        <v>7703000000</v>
      </c>
      <c r="Q59" s="8">
        <v>8548000000</v>
      </c>
      <c r="R59" s="8">
        <v>7820000000</v>
      </c>
      <c r="S59" s="8">
        <v>11705000000</v>
      </c>
      <c r="T59" s="8">
        <v>20610000000</v>
      </c>
      <c r="U59" s="8">
        <v>20544000000</v>
      </c>
      <c r="V59" s="8">
        <v>29246000000</v>
      </c>
      <c r="W59" s="8">
        <v>40238000000</v>
      </c>
      <c r="X59" s="8">
        <v>43379000000</v>
      </c>
    </row>
    <row r="60" spans="1:24" ht="18.75" x14ac:dyDescent="0.3">
      <c r="A60" s="7" t="s">
        <v>41</v>
      </c>
      <c r="B60" s="8" t="s">
        <v>3</v>
      </c>
      <c r="C60" s="8" t="s">
        <v>3</v>
      </c>
      <c r="D60" s="8">
        <v>19638000</v>
      </c>
      <c r="E60" s="8" t="s">
        <v>3</v>
      </c>
      <c r="F60" s="8" t="s">
        <v>3</v>
      </c>
      <c r="G60" s="8" t="s">
        <v>3</v>
      </c>
      <c r="H60" s="8" t="s">
        <v>3</v>
      </c>
      <c r="I60" s="8" t="s">
        <v>3</v>
      </c>
      <c r="J60" s="8" t="s">
        <v>3</v>
      </c>
      <c r="K60" s="8" t="s">
        <v>3</v>
      </c>
      <c r="L60" s="8" t="s">
        <v>3</v>
      </c>
      <c r="M60" s="8" t="s">
        <v>3</v>
      </c>
      <c r="N60" s="8" t="s">
        <v>3</v>
      </c>
      <c r="O60" s="8" t="s">
        <v>3</v>
      </c>
      <c r="P60" s="8" t="s">
        <v>3</v>
      </c>
      <c r="Q60" s="8" t="s">
        <v>3</v>
      </c>
      <c r="R60" s="8" t="s">
        <v>3</v>
      </c>
      <c r="S60" s="8" t="s">
        <v>3</v>
      </c>
      <c r="T60" s="8" t="s">
        <v>3</v>
      </c>
      <c r="U60" s="8" t="s">
        <v>3</v>
      </c>
      <c r="V60" s="8" t="s">
        <v>3</v>
      </c>
      <c r="W60" s="8" t="s">
        <v>3</v>
      </c>
      <c r="X60" s="8" t="s">
        <v>3</v>
      </c>
    </row>
    <row r="61" spans="1:24" ht="18.75" x14ac:dyDescent="0.3">
      <c r="A61" s="9" t="s">
        <v>40</v>
      </c>
      <c r="B61" s="10" t="s">
        <v>3</v>
      </c>
      <c r="C61" s="10" t="s">
        <v>3</v>
      </c>
      <c r="D61" s="10">
        <v>19638000</v>
      </c>
      <c r="E61" s="10">
        <v>99000000</v>
      </c>
      <c r="F61" s="10">
        <v>269000000</v>
      </c>
      <c r="G61" s="10">
        <v>384000000</v>
      </c>
      <c r="H61" s="10">
        <v>853000000</v>
      </c>
      <c r="I61" s="10">
        <v>1434000000</v>
      </c>
      <c r="J61" s="10">
        <v>2646000000</v>
      </c>
      <c r="K61" s="10">
        <v>3529000000</v>
      </c>
      <c r="L61" s="10">
        <v>4493000000</v>
      </c>
      <c r="M61" s="10">
        <v>11610000000</v>
      </c>
      <c r="N61" s="10">
        <v>14429000000</v>
      </c>
      <c r="O61" s="10">
        <v>22083000000</v>
      </c>
      <c r="P61" s="10">
        <v>23611000000</v>
      </c>
      <c r="Q61" s="10">
        <v>25327000000</v>
      </c>
      <c r="R61" s="10">
        <v>27130000000</v>
      </c>
      <c r="S61" s="10">
        <v>28461000000</v>
      </c>
      <c r="T61" s="10">
        <v>44793000000</v>
      </c>
      <c r="U61" s="10">
        <v>55164000000</v>
      </c>
      <c r="V61" s="10">
        <v>74467000000</v>
      </c>
      <c r="W61" s="10">
        <v>97072000000</v>
      </c>
      <c r="X61" s="10">
        <v>107633000000</v>
      </c>
    </row>
    <row r="62" spans="1:24" ht="18.75" x14ac:dyDescent="0.3">
      <c r="A62" s="7" t="s">
        <v>39</v>
      </c>
      <c r="B62" s="8" t="s">
        <v>3</v>
      </c>
      <c r="C62" s="8" t="s">
        <v>3</v>
      </c>
      <c r="D62" s="8" t="s">
        <v>3</v>
      </c>
      <c r="E62" s="8">
        <v>145000</v>
      </c>
      <c r="F62" s="8">
        <v>161000</v>
      </c>
      <c r="G62" s="8">
        <v>267000</v>
      </c>
      <c r="H62" s="8">
        <v>293000</v>
      </c>
      <c r="I62" s="8">
        <v>309000</v>
      </c>
      <c r="J62" s="8">
        <v>313000</v>
      </c>
      <c r="K62" s="8">
        <v>315000</v>
      </c>
      <c r="L62" s="8">
        <v>318000</v>
      </c>
      <c r="M62" s="8">
        <v>18235000000</v>
      </c>
      <c r="N62" s="8">
        <v>20264000000</v>
      </c>
      <c r="O62" s="8">
        <v>22835000000</v>
      </c>
      <c r="P62" s="8">
        <v>25922000000</v>
      </c>
      <c r="Q62" s="8">
        <v>28767000000</v>
      </c>
      <c r="R62" s="8">
        <v>32982000000</v>
      </c>
      <c r="S62" s="8">
        <v>36307000000</v>
      </c>
      <c r="T62" s="8">
        <v>40247000000</v>
      </c>
      <c r="U62" s="8">
        <v>45049000000</v>
      </c>
      <c r="V62" s="8">
        <v>50552000000</v>
      </c>
      <c r="W62" s="8">
        <v>58510000000</v>
      </c>
      <c r="X62" s="8">
        <v>61774000000</v>
      </c>
    </row>
    <row r="63" spans="1:24" ht="18.75" x14ac:dyDescent="0.3">
      <c r="A63" s="7" t="s">
        <v>38</v>
      </c>
      <c r="B63" s="8" t="s">
        <v>3</v>
      </c>
      <c r="C63" s="8" t="s">
        <v>3</v>
      </c>
      <c r="D63" s="8" t="s">
        <v>3</v>
      </c>
      <c r="E63" s="8">
        <v>86000000</v>
      </c>
      <c r="F63" s="8">
        <v>191000000</v>
      </c>
      <c r="G63" s="8">
        <v>590000000</v>
      </c>
      <c r="H63" s="8">
        <v>2056000000</v>
      </c>
      <c r="I63" s="8">
        <v>5133000000</v>
      </c>
      <c r="J63" s="8">
        <v>9335000000</v>
      </c>
      <c r="K63" s="8">
        <v>13562000000</v>
      </c>
      <c r="L63" s="8">
        <v>20082000000</v>
      </c>
      <c r="M63" s="8">
        <v>27868000000</v>
      </c>
      <c r="N63" s="8">
        <v>37605000000</v>
      </c>
      <c r="O63" s="8">
        <v>48342000000</v>
      </c>
      <c r="P63" s="8">
        <v>61262000000</v>
      </c>
      <c r="Q63" s="8">
        <v>75066000000</v>
      </c>
      <c r="R63" s="8">
        <v>89223000000</v>
      </c>
      <c r="S63" s="8">
        <v>105131000000</v>
      </c>
      <c r="T63" s="8">
        <v>113247000000</v>
      </c>
      <c r="U63" s="8">
        <v>134885000000</v>
      </c>
      <c r="V63" s="8">
        <v>152122000000</v>
      </c>
      <c r="W63" s="8">
        <v>163401000000</v>
      </c>
      <c r="X63" s="8">
        <v>191484000000</v>
      </c>
    </row>
    <row r="64" spans="1:24" ht="18.75" x14ac:dyDescent="0.3">
      <c r="A64" s="7" t="s">
        <v>37</v>
      </c>
      <c r="B64" s="8" t="s">
        <v>3</v>
      </c>
      <c r="C64" s="8" t="s">
        <v>3</v>
      </c>
      <c r="D64" s="8" t="s">
        <v>3</v>
      </c>
      <c r="E64" s="8">
        <v>-39652000</v>
      </c>
      <c r="F64" s="8">
        <v>-372308000</v>
      </c>
      <c r="G64" s="8">
        <v>-244034000</v>
      </c>
      <c r="H64" s="8">
        <v>-114996000</v>
      </c>
      <c r="I64" s="8">
        <v>23311000</v>
      </c>
      <c r="J64" s="8">
        <v>113373000</v>
      </c>
      <c r="K64" s="8">
        <v>226579000</v>
      </c>
      <c r="L64" s="8">
        <v>105090000</v>
      </c>
      <c r="M64" s="8">
        <v>138000000</v>
      </c>
      <c r="N64" s="8">
        <v>276000000</v>
      </c>
      <c r="O64" s="8">
        <v>538000000</v>
      </c>
      <c r="P64" s="8">
        <v>125000000</v>
      </c>
      <c r="Q64" s="8">
        <v>27000000</v>
      </c>
      <c r="R64" s="8">
        <v>-1874000000</v>
      </c>
      <c r="S64" s="8">
        <v>-2402000000</v>
      </c>
      <c r="T64" s="8">
        <v>-992000000</v>
      </c>
      <c r="U64" s="8">
        <v>-2306000000</v>
      </c>
      <c r="V64" s="8">
        <v>-1232000000</v>
      </c>
      <c r="W64" s="8">
        <v>633000000</v>
      </c>
      <c r="X64" s="8">
        <v>-1623000000</v>
      </c>
    </row>
    <row r="65" spans="1:24" ht="18.75" x14ac:dyDescent="0.3">
      <c r="A65" s="7" t="s">
        <v>36</v>
      </c>
      <c r="B65" s="8" t="s">
        <v>3</v>
      </c>
      <c r="C65" s="8" t="s">
        <v>3</v>
      </c>
      <c r="D65" s="8">
        <v>27234000</v>
      </c>
      <c r="E65" s="8">
        <v>83114000</v>
      </c>
      <c r="F65" s="8">
        <v>725571000</v>
      </c>
      <c r="G65" s="8">
        <v>2582823000</v>
      </c>
      <c r="H65" s="8">
        <v>7477660000</v>
      </c>
      <c r="I65" s="8">
        <v>11883220000</v>
      </c>
      <c r="J65" s="8">
        <v>13240993000</v>
      </c>
      <c r="K65" s="8">
        <v>14449968000</v>
      </c>
      <c r="L65" s="8">
        <v>15816816000</v>
      </c>
      <c r="M65" s="8" t="s">
        <v>3</v>
      </c>
      <c r="N65" s="8" t="s">
        <v>3</v>
      </c>
      <c r="O65" s="8" t="s">
        <v>3</v>
      </c>
      <c r="P65" s="8" t="s">
        <v>3</v>
      </c>
      <c r="Q65" s="8">
        <v>640000000</v>
      </c>
      <c r="R65" s="8" t="s">
        <v>3</v>
      </c>
      <c r="S65" s="8" t="s">
        <v>3</v>
      </c>
      <c r="T65" s="8" t="s">
        <v>3</v>
      </c>
      <c r="U65" s="8" t="s">
        <v>3</v>
      </c>
      <c r="V65" s="8" t="s">
        <v>3</v>
      </c>
      <c r="W65" s="8" t="s">
        <v>3</v>
      </c>
      <c r="X65" s="8" t="s">
        <v>3</v>
      </c>
    </row>
    <row r="66" spans="1:24" ht="18.75" x14ac:dyDescent="0.3">
      <c r="A66" s="9" t="s">
        <v>35</v>
      </c>
      <c r="B66" s="10" t="s">
        <v>3</v>
      </c>
      <c r="C66" s="10" t="s">
        <v>3</v>
      </c>
      <c r="D66" s="10">
        <v>27234000</v>
      </c>
      <c r="E66" s="10">
        <v>173953000</v>
      </c>
      <c r="F66" s="10">
        <v>588770000</v>
      </c>
      <c r="G66" s="10">
        <v>2929056000</v>
      </c>
      <c r="H66" s="10">
        <v>9418957000</v>
      </c>
      <c r="I66" s="10">
        <v>17039840000</v>
      </c>
      <c r="J66" s="10">
        <v>22689679000</v>
      </c>
      <c r="K66" s="10">
        <v>28238862000</v>
      </c>
      <c r="L66" s="10">
        <v>36004224000</v>
      </c>
      <c r="M66" s="10">
        <v>46241000000</v>
      </c>
      <c r="N66" s="10">
        <v>58145000000</v>
      </c>
      <c r="O66" s="10">
        <v>71715000000</v>
      </c>
      <c r="P66" s="10">
        <v>87309000000</v>
      </c>
      <c r="Q66" s="10">
        <v>104500000000</v>
      </c>
      <c r="R66" s="10">
        <v>120331000000</v>
      </c>
      <c r="S66" s="10">
        <v>139036000000</v>
      </c>
      <c r="T66" s="10">
        <v>152502000000</v>
      </c>
      <c r="U66" s="10">
        <v>177628000000</v>
      </c>
      <c r="V66" s="10">
        <v>201442000000</v>
      </c>
      <c r="W66" s="10">
        <v>222544000000</v>
      </c>
      <c r="X66" s="10">
        <v>251635000000</v>
      </c>
    </row>
    <row r="67" spans="1:24" ht="19.5" thickBot="1" x14ac:dyDescent="0.35">
      <c r="A67" s="12" t="s">
        <v>34</v>
      </c>
      <c r="B67" s="13" t="s">
        <v>3</v>
      </c>
      <c r="C67" s="13" t="s">
        <v>3</v>
      </c>
      <c r="D67" s="13">
        <v>46872000</v>
      </c>
      <c r="E67" s="13">
        <v>272953000</v>
      </c>
      <c r="F67" s="13">
        <v>857770000</v>
      </c>
      <c r="G67" s="13">
        <v>3313056000</v>
      </c>
      <c r="H67" s="13">
        <v>10271957000</v>
      </c>
      <c r="I67" s="13">
        <v>18473840000</v>
      </c>
      <c r="J67" s="13">
        <v>25335679000</v>
      </c>
      <c r="K67" s="13">
        <v>31767862000</v>
      </c>
      <c r="L67" s="13">
        <v>40497224000</v>
      </c>
      <c r="M67" s="13">
        <v>57851000000</v>
      </c>
      <c r="N67" s="13">
        <v>72574000000</v>
      </c>
      <c r="O67" s="13">
        <v>93798000000</v>
      </c>
      <c r="P67" s="13">
        <v>110920000000</v>
      </c>
      <c r="Q67" s="13">
        <v>129827000000</v>
      </c>
      <c r="R67" s="13">
        <v>147461000000</v>
      </c>
      <c r="S67" s="13">
        <v>167497000000</v>
      </c>
      <c r="T67" s="13">
        <v>197295000000</v>
      </c>
      <c r="U67" s="13">
        <v>232792000000</v>
      </c>
      <c r="V67" s="13">
        <v>275909000000</v>
      </c>
      <c r="W67" s="13">
        <v>319616000000</v>
      </c>
      <c r="X67" s="13">
        <v>359268000000</v>
      </c>
    </row>
    <row r="68" spans="1:24" ht="19.5" thickTop="1" x14ac:dyDescent="0.3">
      <c r="A68" s="7" t="s">
        <v>2</v>
      </c>
      <c r="B68" s="14" t="s">
        <v>1</v>
      </c>
      <c r="C68" s="14" t="s">
        <v>1</v>
      </c>
      <c r="D68" s="14" t="s">
        <v>1</v>
      </c>
      <c r="E68" s="14" t="s">
        <v>1</v>
      </c>
      <c r="F68" s="14" t="s">
        <v>1</v>
      </c>
      <c r="G68" s="14" t="s">
        <v>1</v>
      </c>
      <c r="H68" s="14" t="s">
        <v>1</v>
      </c>
      <c r="I68" s="14" t="s">
        <v>1</v>
      </c>
      <c r="J68" s="14" t="s">
        <v>1</v>
      </c>
      <c r="K68" s="14" t="s">
        <v>1</v>
      </c>
      <c r="L68" s="14" t="s">
        <v>1</v>
      </c>
      <c r="M68" s="14" t="s">
        <v>1</v>
      </c>
      <c r="N68" s="14" t="s">
        <v>1</v>
      </c>
      <c r="O68" s="14" t="s">
        <v>1</v>
      </c>
      <c r="P68" s="14" t="s">
        <v>1</v>
      </c>
      <c r="Q68" s="14" t="s">
        <v>1</v>
      </c>
      <c r="R68" s="14" t="s">
        <v>1</v>
      </c>
      <c r="S68" s="14" t="s">
        <v>1</v>
      </c>
      <c r="T68" s="14" t="s">
        <v>1</v>
      </c>
      <c r="U68" s="14" t="s">
        <v>1</v>
      </c>
      <c r="V68" s="14" t="s">
        <v>1</v>
      </c>
      <c r="W68" s="14" t="s">
        <v>1</v>
      </c>
      <c r="X68" s="14" t="s">
        <v>1</v>
      </c>
    </row>
    <row r="69" spans="1:24" ht="21" x14ac:dyDescent="0.35">
      <c r="A69" s="5" t="s">
        <v>33</v>
      </c>
      <c r="B69" s="6" t="s">
        <v>32</v>
      </c>
      <c r="C69" s="6" t="s">
        <v>32</v>
      </c>
      <c r="D69" s="6" t="s">
        <v>32</v>
      </c>
      <c r="E69" s="6" t="s">
        <v>32</v>
      </c>
      <c r="F69" s="6" t="s">
        <v>32</v>
      </c>
      <c r="G69" s="6" t="s">
        <v>32</v>
      </c>
      <c r="H69" s="6" t="s">
        <v>32</v>
      </c>
      <c r="I69" s="6" t="s">
        <v>32</v>
      </c>
      <c r="J69" s="6" t="s">
        <v>32</v>
      </c>
      <c r="K69" s="6" t="s">
        <v>32</v>
      </c>
      <c r="L69" s="6" t="s">
        <v>32</v>
      </c>
      <c r="M69" s="6" t="s">
        <v>32</v>
      </c>
      <c r="N69" s="6" t="s">
        <v>32</v>
      </c>
      <c r="O69" s="6" t="s">
        <v>32</v>
      </c>
      <c r="P69" s="6" t="s">
        <v>32</v>
      </c>
      <c r="Q69" s="6" t="s">
        <v>32</v>
      </c>
      <c r="R69" s="6" t="s">
        <v>32</v>
      </c>
      <c r="S69" s="6" t="s">
        <v>32</v>
      </c>
      <c r="T69" s="6" t="s">
        <v>32</v>
      </c>
      <c r="U69" s="6" t="s">
        <v>32</v>
      </c>
      <c r="V69" s="6" t="s">
        <v>32</v>
      </c>
      <c r="W69" s="6" t="s">
        <v>32</v>
      </c>
      <c r="X69" s="6" t="s">
        <v>32</v>
      </c>
    </row>
    <row r="70" spans="1:24" ht="18.75" x14ac:dyDescent="0.3">
      <c r="A70" s="7" t="s">
        <v>31</v>
      </c>
      <c r="B70" s="8" t="s">
        <v>3</v>
      </c>
      <c r="C70" s="8" t="s">
        <v>3</v>
      </c>
      <c r="D70" s="8">
        <v>7000000</v>
      </c>
      <c r="E70" s="8">
        <v>100000000</v>
      </c>
      <c r="F70" s="8">
        <v>106000000</v>
      </c>
      <c r="G70" s="8">
        <v>399000000</v>
      </c>
      <c r="H70" s="8">
        <v>1465000000</v>
      </c>
      <c r="I70" s="8">
        <v>3077000000</v>
      </c>
      <c r="J70" s="8">
        <v>4204000000</v>
      </c>
      <c r="K70" s="8">
        <v>4227000000</v>
      </c>
      <c r="L70" s="8">
        <v>6520000000</v>
      </c>
      <c r="M70" s="8">
        <v>8505000000</v>
      </c>
      <c r="N70" s="8">
        <v>9737000000</v>
      </c>
      <c r="O70" s="8">
        <v>10737000000</v>
      </c>
      <c r="P70" s="8">
        <v>12733000000</v>
      </c>
      <c r="Q70" s="8">
        <v>14136000000</v>
      </c>
      <c r="R70" s="8">
        <v>16348000000</v>
      </c>
      <c r="S70" s="8">
        <v>19478000000</v>
      </c>
      <c r="T70" s="8">
        <v>12662000000</v>
      </c>
      <c r="U70" s="8">
        <v>30736000000</v>
      </c>
      <c r="V70" s="8">
        <v>34343000000</v>
      </c>
      <c r="W70" s="8">
        <v>40269000000</v>
      </c>
      <c r="X70" s="8">
        <v>76033000000</v>
      </c>
    </row>
    <row r="71" spans="1:24" ht="18.75" x14ac:dyDescent="0.3">
      <c r="A71" s="7" t="s">
        <v>30</v>
      </c>
      <c r="B71" s="8" t="s">
        <v>3</v>
      </c>
      <c r="C71" s="8" t="s">
        <v>3</v>
      </c>
      <c r="D71" s="8">
        <v>10000000</v>
      </c>
      <c r="E71" s="8">
        <v>28983000</v>
      </c>
      <c r="F71" s="8">
        <v>55049000</v>
      </c>
      <c r="G71" s="8">
        <v>148473000</v>
      </c>
      <c r="H71" s="8">
        <v>293812000</v>
      </c>
      <c r="I71" s="8">
        <v>571939000</v>
      </c>
      <c r="J71" s="8">
        <v>967658000</v>
      </c>
      <c r="K71" s="8">
        <v>1499887000</v>
      </c>
      <c r="L71" s="8">
        <v>1524308000</v>
      </c>
      <c r="M71" s="8">
        <v>1396000000</v>
      </c>
      <c r="N71" s="8">
        <v>1851000000</v>
      </c>
      <c r="O71" s="8">
        <v>2962000000</v>
      </c>
      <c r="P71" s="8">
        <v>3939000000</v>
      </c>
      <c r="Q71" s="8">
        <v>4979000000</v>
      </c>
      <c r="R71" s="8">
        <v>5063000000</v>
      </c>
      <c r="S71" s="8">
        <v>6144000000</v>
      </c>
      <c r="T71" s="8">
        <v>6915000000</v>
      </c>
      <c r="U71" s="8">
        <v>9035000000</v>
      </c>
      <c r="V71" s="8">
        <v>11781000000</v>
      </c>
      <c r="W71" s="8">
        <v>13697000000</v>
      </c>
      <c r="X71" s="8">
        <v>12441000000</v>
      </c>
    </row>
    <row r="72" spans="1:24" ht="18.75" x14ac:dyDescent="0.3">
      <c r="A72" s="7" t="s">
        <v>29</v>
      </c>
      <c r="B72" s="8" t="s">
        <v>3</v>
      </c>
      <c r="C72" s="8" t="s">
        <v>3</v>
      </c>
      <c r="D72" s="8">
        <v>-2000000</v>
      </c>
      <c r="E72" s="8" t="s">
        <v>3</v>
      </c>
      <c r="F72" s="8" t="s">
        <v>3</v>
      </c>
      <c r="G72" s="8" t="s">
        <v>3</v>
      </c>
      <c r="H72" s="8" t="s">
        <v>3</v>
      </c>
      <c r="I72" s="8" t="s">
        <v>3</v>
      </c>
      <c r="J72" s="8">
        <v>-164212000</v>
      </c>
      <c r="K72" s="8">
        <v>-224645000</v>
      </c>
      <c r="L72" s="8">
        <v>-268060000</v>
      </c>
      <c r="M72" s="8">
        <v>9000000</v>
      </c>
      <c r="N72" s="8">
        <v>343000000</v>
      </c>
      <c r="O72" s="8">
        <v>-266000000</v>
      </c>
      <c r="P72" s="8">
        <v>-437000000</v>
      </c>
      <c r="Q72" s="8">
        <v>-104000000</v>
      </c>
      <c r="R72" s="8">
        <v>-179000000</v>
      </c>
      <c r="S72" s="8">
        <v>-38000000</v>
      </c>
      <c r="T72" s="8">
        <v>258000000</v>
      </c>
      <c r="U72" s="8">
        <v>778000000</v>
      </c>
      <c r="V72" s="8">
        <v>173000000</v>
      </c>
      <c r="W72" s="8">
        <v>1390000000</v>
      </c>
      <c r="X72" s="8">
        <v>1808000000</v>
      </c>
    </row>
    <row r="73" spans="1:24" ht="18.75" x14ac:dyDescent="0.3">
      <c r="A73" s="7" t="s">
        <v>28</v>
      </c>
      <c r="B73" s="8" t="s">
        <v>3</v>
      </c>
      <c r="C73" s="8" t="s">
        <v>3</v>
      </c>
      <c r="D73" s="8" t="s">
        <v>3</v>
      </c>
      <c r="E73" s="8" t="s">
        <v>3</v>
      </c>
      <c r="F73" s="8" t="s">
        <v>3</v>
      </c>
      <c r="G73" s="8" t="s">
        <v>3</v>
      </c>
      <c r="H73" s="8" t="s">
        <v>3</v>
      </c>
      <c r="I73" s="8" t="s">
        <v>3</v>
      </c>
      <c r="J73" s="8">
        <v>868646000</v>
      </c>
      <c r="K73" s="8">
        <v>1119766000</v>
      </c>
      <c r="L73" s="8">
        <v>1164054000</v>
      </c>
      <c r="M73" s="8">
        <v>1376000000</v>
      </c>
      <c r="N73" s="8">
        <v>1974000000</v>
      </c>
      <c r="O73" s="8">
        <v>2692000000</v>
      </c>
      <c r="P73" s="8">
        <v>3343000000</v>
      </c>
      <c r="Q73" s="8">
        <v>4279000000</v>
      </c>
      <c r="R73" s="8">
        <v>5203000000</v>
      </c>
      <c r="S73" s="8">
        <v>6703000000</v>
      </c>
      <c r="T73" s="8">
        <v>7679000000</v>
      </c>
      <c r="U73" s="8">
        <v>9353000000</v>
      </c>
      <c r="V73" s="8">
        <v>10794000000</v>
      </c>
      <c r="W73" s="8">
        <v>12991000000</v>
      </c>
      <c r="X73" s="8">
        <v>15376000000</v>
      </c>
    </row>
    <row r="74" spans="1:24" ht="18.75" x14ac:dyDescent="0.3">
      <c r="A74" s="7" t="s">
        <v>27</v>
      </c>
      <c r="B74" s="8" t="s">
        <v>3</v>
      </c>
      <c r="C74" s="8" t="s">
        <v>3</v>
      </c>
      <c r="D74" s="8" t="s">
        <v>3</v>
      </c>
      <c r="E74" s="8">
        <v>4991000</v>
      </c>
      <c r="F74" s="8">
        <v>-6231000</v>
      </c>
      <c r="G74" s="8">
        <v>-253207000</v>
      </c>
      <c r="H74" s="8">
        <v>43740000</v>
      </c>
      <c r="I74" s="8">
        <v>42281000</v>
      </c>
      <c r="J74" s="8">
        <v>318545000</v>
      </c>
      <c r="K74" s="8">
        <v>327232000</v>
      </c>
      <c r="L74" s="8">
        <v>485987000</v>
      </c>
      <c r="M74" s="8">
        <v>-99000000</v>
      </c>
      <c r="N74" s="8">
        <v>630000000</v>
      </c>
      <c r="O74" s="8">
        <v>898000000</v>
      </c>
      <c r="P74" s="8">
        <v>-31000000</v>
      </c>
      <c r="Q74" s="8">
        <v>364000000</v>
      </c>
      <c r="R74" s="8">
        <v>-409000000</v>
      </c>
      <c r="S74" s="8">
        <v>3300000000</v>
      </c>
      <c r="T74" s="8">
        <v>9246000000</v>
      </c>
      <c r="U74" s="8">
        <v>4908000000</v>
      </c>
      <c r="V74" s="8">
        <v>819000000</v>
      </c>
      <c r="W74" s="8">
        <v>1827000000</v>
      </c>
      <c r="X74" s="8">
        <v>-1523000000</v>
      </c>
    </row>
    <row r="75" spans="1:24" ht="18.75" x14ac:dyDescent="0.3">
      <c r="A75" s="7" t="s">
        <v>26</v>
      </c>
      <c r="B75" s="8" t="s">
        <v>3</v>
      </c>
      <c r="C75" s="8" t="s">
        <v>3</v>
      </c>
      <c r="D75" s="8" t="s">
        <v>3</v>
      </c>
      <c r="E75" s="8" t="s">
        <v>3</v>
      </c>
      <c r="F75" s="8" t="s">
        <v>3</v>
      </c>
      <c r="G75" s="8" t="s">
        <v>3</v>
      </c>
      <c r="H75" s="8" t="s">
        <v>3</v>
      </c>
      <c r="I75" s="8" t="s">
        <v>3</v>
      </c>
      <c r="J75" s="8">
        <v>-837247000</v>
      </c>
      <c r="K75" s="8">
        <v>-334464000</v>
      </c>
      <c r="L75" s="8">
        <v>-504039000</v>
      </c>
      <c r="M75" s="8">
        <v>-1129000000</v>
      </c>
      <c r="N75" s="8">
        <v>-1156000000</v>
      </c>
      <c r="O75" s="8">
        <v>-787000000</v>
      </c>
      <c r="P75" s="8">
        <v>-1307000000</v>
      </c>
      <c r="Q75" s="8">
        <v>-1641000000</v>
      </c>
      <c r="R75" s="8">
        <v>-2094000000</v>
      </c>
      <c r="S75" s="8">
        <v>-2578000000</v>
      </c>
      <c r="T75" s="8">
        <v>-3768000000</v>
      </c>
      <c r="U75" s="8">
        <v>-2169000000</v>
      </c>
      <c r="V75" s="8">
        <v>-4340000000</v>
      </c>
      <c r="W75" s="8">
        <v>-6524000000</v>
      </c>
      <c r="X75" s="8">
        <v>-9095000000</v>
      </c>
    </row>
    <row r="76" spans="1:24" ht="18.75" x14ac:dyDescent="0.3">
      <c r="A76" s="7" t="s">
        <v>25</v>
      </c>
      <c r="B76" s="8" t="s">
        <v>3</v>
      </c>
      <c r="C76" s="8" t="s">
        <v>3</v>
      </c>
      <c r="D76" s="8" t="s">
        <v>3</v>
      </c>
      <c r="E76" s="8" t="s">
        <v>3</v>
      </c>
      <c r="F76" s="8" t="s">
        <v>3</v>
      </c>
      <c r="G76" s="8" t="s">
        <v>3</v>
      </c>
      <c r="H76" s="8" t="s">
        <v>3</v>
      </c>
      <c r="I76" s="8" t="s">
        <v>3</v>
      </c>
      <c r="J76" s="8" t="s">
        <v>3</v>
      </c>
      <c r="K76" s="8" t="s">
        <v>3</v>
      </c>
      <c r="L76" s="8" t="s">
        <v>3</v>
      </c>
      <c r="M76" s="8" t="s">
        <v>3</v>
      </c>
      <c r="N76" s="8" t="s">
        <v>3</v>
      </c>
      <c r="O76" s="8">
        <v>301000000</v>
      </c>
      <c r="P76" s="8">
        <v>-234000000</v>
      </c>
      <c r="Q76" s="8" t="s">
        <v>3</v>
      </c>
      <c r="R76" s="8" t="s">
        <v>3</v>
      </c>
      <c r="S76" s="8" t="s">
        <v>3</v>
      </c>
      <c r="T76" s="8" t="s">
        <v>3</v>
      </c>
      <c r="U76" s="8" t="s">
        <v>3</v>
      </c>
      <c r="V76" s="8" t="s">
        <v>3</v>
      </c>
      <c r="W76" s="8" t="s">
        <v>3</v>
      </c>
      <c r="X76" s="8" t="s">
        <v>3</v>
      </c>
    </row>
    <row r="77" spans="1:24" ht="18.75" x14ac:dyDescent="0.3">
      <c r="A77" s="7" t="s">
        <v>24</v>
      </c>
      <c r="B77" s="8" t="s">
        <v>3</v>
      </c>
      <c r="C77" s="8" t="s">
        <v>3</v>
      </c>
      <c r="D77" s="8" t="s">
        <v>3</v>
      </c>
      <c r="E77" s="8" t="s">
        <v>3</v>
      </c>
      <c r="F77" s="8" t="s">
        <v>3</v>
      </c>
      <c r="G77" s="8" t="s">
        <v>3</v>
      </c>
      <c r="H77" s="8" t="s">
        <v>3</v>
      </c>
      <c r="I77" s="8" t="s">
        <v>3</v>
      </c>
      <c r="J77" s="8">
        <v>70135000</v>
      </c>
      <c r="K77" s="8">
        <v>-211539000</v>
      </c>
      <c r="L77" s="8">
        <v>33642000</v>
      </c>
      <c r="M77" s="8">
        <v>272000000</v>
      </c>
      <c r="N77" s="8">
        <v>101000000</v>
      </c>
      <c r="O77" s="8">
        <v>-499000000</v>
      </c>
      <c r="P77" s="8">
        <v>605000000</v>
      </c>
      <c r="Q77" s="8">
        <v>436000000</v>
      </c>
      <c r="R77" s="8">
        <v>203000000</v>
      </c>
      <c r="S77" s="8">
        <v>110000000</v>
      </c>
      <c r="T77" s="8">
        <v>731000000</v>
      </c>
      <c r="U77" s="8">
        <v>1067000000</v>
      </c>
      <c r="V77" s="8">
        <v>428000000</v>
      </c>
      <c r="W77" s="8">
        <v>694000000</v>
      </c>
      <c r="X77" s="8">
        <v>283000000</v>
      </c>
    </row>
    <row r="78" spans="1:24" ht="18.75" x14ac:dyDescent="0.3">
      <c r="A78" s="7" t="s">
        <v>23</v>
      </c>
      <c r="B78" s="8" t="s">
        <v>3</v>
      </c>
      <c r="C78" s="8" t="s">
        <v>3</v>
      </c>
      <c r="D78" s="8" t="s">
        <v>3</v>
      </c>
      <c r="E78" s="8">
        <v>11517000</v>
      </c>
      <c r="F78" s="8">
        <v>-6319000</v>
      </c>
      <c r="G78" s="8">
        <v>-125227000</v>
      </c>
      <c r="H78" s="8">
        <v>87400000</v>
      </c>
      <c r="I78" s="8">
        <v>398414000</v>
      </c>
      <c r="J78" s="8">
        <v>815131000</v>
      </c>
      <c r="K78" s="8">
        <v>667460000</v>
      </c>
      <c r="L78" s="8">
        <v>76066000</v>
      </c>
      <c r="M78" s="8">
        <v>111000000</v>
      </c>
      <c r="N78" s="8">
        <v>893000000</v>
      </c>
      <c r="O78" s="8">
        <v>1655000000</v>
      </c>
      <c r="P78" s="8">
        <v>634000000</v>
      </c>
      <c r="Q78" s="8">
        <v>108000000</v>
      </c>
      <c r="R78" s="8">
        <v>-136000000</v>
      </c>
      <c r="S78" s="8">
        <v>3348000000</v>
      </c>
      <c r="T78" s="8">
        <v>8601000000</v>
      </c>
      <c r="U78" s="8">
        <v>-1880000000</v>
      </c>
      <c r="V78" s="8">
        <v>-3091000000</v>
      </c>
      <c r="W78" s="8">
        <v>1844000000</v>
      </c>
      <c r="X78" s="8">
        <v>149000000</v>
      </c>
    </row>
    <row r="79" spans="1:24" ht="18.75" x14ac:dyDescent="0.3">
      <c r="A79" s="7" t="s">
        <v>22</v>
      </c>
      <c r="B79" s="8" t="s">
        <v>3</v>
      </c>
      <c r="C79" s="8" t="s">
        <v>3</v>
      </c>
      <c r="D79" s="8">
        <v>16000000</v>
      </c>
      <c r="E79" s="8">
        <v>21291000</v>
      </c>
      <c r="F79" s="8">
        <v>240627000</v>
      </c>
      <c r="G79" s="8">
        <v>682778000</v>
      </c>
      <c r="H79" s="8">
        <v>656870000</v>
      </c>
      <c r="I79" s="8">
        <v>-110712000</v>
      </c>
      <c r="J79" s="8">
        <v>-419227000</v>
      </c>
      <c r="K79" s="8">
        <v>903617000</v>
      </c>
      <c r="L79" s="8">
        <v>-110091000</v>
      </c>
      <c r="M79" s="8">
        <v>-106000000</v>
      </c>
      <c r="N79" s="8">
        <v>30000000</v>
      </c>
      <c r="O79" s="8">
        <v>-404000000</v>
      </c>
      <c r="P79" s="8">
        <v>-888000000</v>
      </c>
      <c r="Q79" s="8">
        <v>-1278000000</v>
      </c>
      <c r="R79" s="8">
        <v>-2000000</v>
      </c>
      <c r="S79" s="8">
        <v>449000000</v>
      </c>
      <c r="T79" s="8">
        <v>331000000</v>
      </c>
      <c r="U79" s="8">
        <v>-6839000000</v>
      </c>
      <c r="V79" s="8">
        <v>-3390000000</v>
      </c>
      <c r="W79" s="8">
        <v>-5050000000</v>
      </c>
      <c r="X79" s="8">
        <v>-12483000000</v>
      </c>
    </row>
    <row r="80" spans="1:24" ht="18.75" x14ac:dyDescent="0.3">
      <c r="A80" s="9" t="s">
        <v>21</v>
      </c>
      <c r="B80" s="10" t="s">
        <v>3</v>
      </c>
      <c r="C80" s="10" t="s">
        <v>3</v>
      </c>
      <c r="D80" s="10">
        <v>31000000</v>
      </c>
      <c r="E80" s="10">
        <v>155265000</v>
      </c>
      <c r="F80" s="10">
        <v>395445000</v>
      </c>
      <c r="G80" s="10">
        <v>977044000</v>
      </c>
      <c r="H80" s="10">
        <v>2459422000</v>
      </c>
      <c r="I80" s="10">
        <v>3580508000</v>
      </c>
      <c r="J80" s="10">
        <v>5775410000</v>
      </c>
      <c r="K80" s="10">
        <v>7852857000</v>
      </c>
      <c r="L80" s="10">
        <v>9316198000</v>
      </c>
      <c r="M80" s="10">
        <v>11081000000</v>
      </c>
      <c r="N80" s="10">
        <v>14565000000</v>
      </c>
      <c r="O80" s="10">
        <v>16619000000</v>
      </c>
      <c r="P80" s="10">
        <v>18659000000</v>
      </c>
      <c r="Q80" s="10">
        <v>22376000000</v>
      </c>
      <c r="R80" s="10">
        <v>26024000000</v>
      </c>
      <c r="S80" s="10">
        <v>36036000000</v>
      </c>
      <c r="T80" s="10">
        <v>37091000000</v>
      </c>
      <c r="U80" s="10">
        <v>47971000000</v>
      </c>
      <c r="V80" s="10">
        <v>54520000000</v>
      </c>
      <c r="W80" s="10">
        <v>65124000000</v>
      </c>
      <c r="X80" s="10">
        <v>91652000000</v>
      </c>
    </row>
    <row r="81" spans="1:24" ht="18.75" x14ac:dyDescent="0.3">
      <c r="A81" s="7" t="s">
        <v>20</v>
      </c>
      <c r="B81" s="8" t="s">
        <v>3</v>
      </c>
      <c r="C81" s="8" t="s">
        <v>3</v>
      </c>
      <c r="D81" s="8">
        <v>-13000000</v>
      </c>
      <c r="E81" s="8">
        <v>-37198000</v>
      </c>
      <c r="F81" s="8">
        <v>-176801000</v>
      </c>
      <c r="G81" s="8">
        <v>-318995000</v>
      </c>
      <c r="H81" s="8">
        <v>-838217000</v>
      </c>
      <c r="I81" s="8">
        <v>-1902798000</v>
      </c>
      <c r="J81" s="8">
        <v>-2402840000</v>
      </c>
      <c r="K81" s="8">
        <v>-2358461000</v>
      </c>
      <c r="L81" s="8">
        <v>-809888000</v>
      </c>
      <c r="M81" s="8">
        <v>-4018000000</v>
      </c>
      <c r="N81" s="8">
        <v>-3438000000</v>
      </c>
      <c r="O81" s="8">
        <v>-3273000000</v>
      </c>
      <c r="P81" s="8">
        <v>-7358000000</v>
      </c>
      <c r="Q81" s="8">
        <v>-10959000000</v>
      </c>
      <c r="R81" s="8">
        <v>-9915000000</v>
      </c>
      <c r="S81" s="8">
        <v>-10212000000</v>
      </c>
      <c r="T81" s="8">
        <v>-13184000000</v>
      </c>
      <c r="U81" s="8">
        <v>-25139000000</v>
      </c>
      <c r="V81" s="8">
        <v>-23548000000</v>
      </c>
      <c r="W81" s="8">
        <v>-22281000000</v>
      </c>
      <c r="X81" s="8">
        <v>-24640000000</v>
      </c>
    </row>
    <row r="82" spans="1:24" ht="18.75" x14ac:dyDescent="0.3">
      <c r="A82" s="7" t="s">
        <v>19</v>
      </c>
      <c r="B82" s="8" t="s">
        <v>3</v>
      </c>
      <c r="C82" s="8" t="s">
        <v>3</v>
      </c>
      <c r="D82" s="8" t="s">
        <v>3</v>
      </c>
      <c r="E82" s="8" t="s">
        <v>3</v>
      </c>
      <c r="F82" s="8">
        <v>-39958000</v>
      </c>
      <c r="G82" s="8">
        <v>-21957000</v>
      </c>
      <c r="H82" s="8">
        <v>-101310000</v>
      </c>
      <c r="I82" s="8">
        <v>-402446000</v>
      </c>
      <c r="J82" s="8">
        <v>-906651000</v>
      </c>
      <c r="K82" s="8">
        <v>-3320299000</v>
      </c>
      <c r="L82" s="8">
        <v>-108024000</v>
      </c>
      <c r="M82" s="8">
        <v>-1067000000</v>
      </c>
      <c r="N82" s="8">
        <v>-1900000000</v>
      </c>
      <c r="O82" s="8">
        <v>-10568000000</v>
      </c>
      <c r="P82" s="8">
        <v>1077000000</v>
      </c>
      <c r="Q82" s="8">
        <v>-4502000000</v>
      </c>
      <c r="R82" s="8">
        <v>-236000000</v>
      </c>
      <c r="S82" s="8">
        <v>-986000000</v>
      </c>
      <c r="T82" s="8">
        <v>-287000000</v>
      </c>
      <c r="U82" s="8">
        <v>-1491000000</v>
      </c>
      <c r="V82" s="8">
        <v>-2515000000</v>
      </c>
      <c r="W82" s="8">
        <v>-738000000</v>
      </c>
      <c r="X82" s="8">
        <v>-2618000000</v>
      </c>
    </row>
    <row r="83" spans="1:24" ht="18.75" x14ac:dyDescent="0.3">
      <c r="A83" s="7" t="s">
        <v>18</v>
      </c>
      <c r="B83" s="8" t="s">
        <v>3</v>
      </c>
      <c r="C83" s="8" t="s">
        <v>3</v>
      </c>
      <c r="D83" s="8" t="s">
        <v>3</v>
      </c>
      <c r="E83" s="8">
        <v>-93061000</v>
      </c>
      <c r="F83" s="8">
        <v>-316599000</v>
      </c>
      <c r="G83" s="8">
        <v>-4134576000</v>
      </c>
      <c r="H83" s="8">
        <v>-12675880000</v>
      </c>
      <c r="I83" s="8">
        <v>-27701038000</v>
      </c>
      <c r="J83" s="8">
        <v>-16031571000</v>
      </c>
      <c r="K83" s="8">
        <v>-15403458000</v>
      </c>
      <c r="L83" s="8">
        <v>-29204160000</v>
      </c>
      <c r="M83" s="8">
        <v>-45055000000</v>
      </c>
      <c r="N83" s="8">
        <v>-62095000000</v>
      </c>
      <c r="O83" s="8">
        <v>-34106000000</v>
      </c>
      <c r="P83" s="8">
        <v>-46013000000</v>
      </c>
      <c r="Q83" s="8">
        <v>-58312000000</v>
      </c>
      <c r="R83" s="8">
        <v>-76540000000</v>
      </c>
      <c r="S83" s="8">
        <v>-85618000000</v>
      </c>
      <c r="T83" s="8">
        <v>-93940000000</v>
      </c>
      <c r="U83" s="8">
        <v>-52231000000</v>
      </c>
      <c r="V83" s="8">
        <v>-102247000000</v>
      </c>
      <c r="W83" s="8">
        <v>-143751000000</v>
      </c>
      <c r="X83" s="8">
        <v>-138034000000</v>
      </c>
    </row>
    <row r="84" spans="1:24" ht="18.75" x14ac:dyDescent="0.3">
      <c r="A84" s="7" t="s">
        <v>17</v>
      </c>
      <c r="B84" s="8" t="s">
        <v>3</v>
      </c>
      <c r="C84" s="8" t="s">
        <v>3</v>
      </c>
      <c r="D84" s="8" t="s">
        <v>3</v>
      </c>
      <c r="E84" s="8">
        <v>20443000</v>
      </c>
      <c r="F84" s="8">
        <v>219404000</v>
      </c>
      <c r="G84" s="8">
        <v>2611078000</v>
      </c>
      <c r="H84" s="8">
        <v>10257214000</v>
      </c>
      <c r="I84" s="8">
        <v>23107132000</v>
      </c>
      <c r="J84" s="8">
        <v>15659473000</v>
      </c>
      <c r="K84" s="8">
        <v>15762796000</v>
      </c>
      <c r="L84" s="8">
        <v>22102867000</v>
      </c>
      <c r="M84" s="8">
        <v>37099000000</v>
      </c>
      <c r="N84" s="8">
        <v>48746000000</v>
      </c>
      <c r="O84" s="8">
        <v>35225000000</v>
      </c>
      <c r="P84" s="8">
        <v>38914000000</v>
      </c>
      <c r="Q84" s="8">
        <v>51315000000</v>
      </c>
      <c r="R84" s="8">
        <v>63330000000</v>
      </c>
      <c r="S84" s="8">
        <v>67839000000</v>
      </c>
      <c r="T84" s="8">
        <v>74492000000</v>
      </c>
      <c r="U84" s="8">
        <v>50259000000</v>
      </c>
      <c r="V84" s="8">
        <v>98230000000</v>
      </c>
      <c r="W84" s="8">
        <v>133929000000</v>
      </c>
      <c r="X84" s="8">
        <v>129228000000</v>
      </c>
    </row>
    <row r="85" spans="1:24" ht="18.75" x14ac:dyDescent="0.3">
      <c r="A85" s="7" t="s">
        <v>16</v>
      </c>
      <c r="B85" s="8" t="s">
        <v>3</v>
      </c>
      <c r="C85" s="8" t="s">
        <v>3</v>
      </c>
      <c r="D85" s="8">
        <v>-16000000</v>
      </c>
      <c r="E85" s="8">
        <v>99000</v>
      </c>
      <c r="F85" s="8" t="s">
        <v>3</v>
      </c>
      <c r="G85" s="8">
        <v>-36906000</v>
      </c>
      <c r="H85" s="8" t="s">
        <v>3</v>
      </c>
      <c r="I85" s="8" t="s">
        <v>3</v>
      </c>
      <c r="J85" s="8" t="s">
        <v>3</v>
      </c>
      <c r="K85" s="8" t="s">
        <v>3</v>
      </c>
      <c r="L85" s="8" t="s">
        <v>3</v>
      </c>
      <c r="M85" s="8">
        <v>2361000000</v>
      </c>
      <c r="N85" s="8">
        <v>-354000000</v>
      </c>
      <c r="O85" s="8">
        <v>-334000000</v>
      </c>
      <c r="P85" s="8">
        <v>-299000000</v>
      </c>
      <c r="Q85" s="8">
        <v>1403000000</v>
      </c>
      <c r="R85" s="8">
        <v>-350000000</v>
      </c>
      <c r="S85" s="8">
        <v>-2188000000</v>
      </c>
      <c r="T85" s="8">
        <v>1518000000</v>
      </c>
      <c r="U85" s="8">
        <v>98000000</v>
      </c>
      <c r="V85" s="8">
        <v>589000000</v>
      </c>
      <c r="W85" s="8">
        <v>68000000</v>
      </c>
      <c r="X85" s="8">
        <v>541000000</v>
      </c>
    </row>
    <row r="86" spans="1:24" ht="18.75" x14ac:dyDescent="0.3">
      <c r="A86" s="9" t="s">
        <v>15</v>
      </c>
      <c r="B86" s="10" t="s">
        <v>3</v>
      </c>
      <c r="C86" s="10" t="s">
        <v>3</v>
      </c>
      <c r="D86" s="10">
        <v>-29000000</v>
      </c>
      <c r="E86" s="10">
        <v>-109717000</v>
      </c>
      <c r="F86" s="10">
        <v>-313954000</v>
      </c>
      <c r="G86" s="10">
        <v>-1901356000</v>
      </c>
      <c r="H86" s="10">
        <v>-3358193000</v>
      </c>
      <c r="I86" s="10">
        <v>-6899150000</v>
      </c>
      <c r="J86" s="10">
        <v>-3681589000</v>
      </c>
      <c r="K86" s="10">
        <v>-5319422000</v>
      </c>
      <c r="L86" s="10">
        <v>-8019205000</v>
      </c>
      <c r="M86" s="10">
        <v>-10680000000</v>
      </c>
      <c r="N86" s="10">
        <v>-19041000000</v>
      </c>
      <c r="O86" s="10">
        <v>-13056000000</v>
      </c>
      <c r="P86" s="10">
        <v>-13679000000</v>
      </c>
      <c r="Q86" s="10">
        <v>-21055000000</v>
      </c>
      <c r="R86" s="10">
        <v>-23711000000</v>
      </c>
      <c r="S86" s="10">
        <v>-31165000000</v>
      </c>
      <c r="T86" s="10">
        <v>-31401000000</v>
      </c>
      <c r="U86" s="10">
        <v>-28504000000</v>
      </c>
      <c r="V86" s="10">
        <v>-29491000000</v>
      </c>
      <c r="W86" s="10">
        <v>-32773000000</v>
      </c>
      <c r="X86" s="10">
        <v>-35523000000</v>
      </c>
    </row>
    <row r="87" spans="1:24" ht="18.75" x14ac:dyDescent="0.3">
      <c r="A87" s="7" t="s">
        <v>14</v>
      </c>
      <c r="B87" s="8" t="s">
        <v>3</v>
      </c>
      <c r="C87" s="8" t="s">
        <v>3</v>
      </c>
      <c r="D87" s="8" t="s">
        <v>3</v>
      </c>
      <c r="E87" s="8" t="s">
        <v>3</v>
      </c>
      <c r="F87" s="8" t="s">
        <v>3</v>
      </c>
      <c r="G87" s="8" t="s">
        <v>3</v>
      </c>
      <c r="H87" s="8" t="s">
        <v>3</v>
      </c>
      <c r="I87" s="8" t="s">
        <v>3</v>
      </c>
      <c r="J87" s="8" t="s">
        <v>3</v>
      </c>
      <c r="K87" s="8" t="s">
        <v>3</v>
      </c>
      <c r="L87" s="8" t="s">
        <v>3</v>
      </c>
      <c r="M87" s="8">
        <v>-1783000000</v>
      </c>
      <c r="N87" s="8">
        <v>-10179000000</v>
      </c>
      <c r="O87" s="8">
        <v>-14781000000</v>
      </c>
      <c r="P87" s="8">
        <v>-11325000000</v>
      </c>
      <c r="Q87" s="8">
        <v>-11643000000</v>
      </c>
      <c r="R87" s="8">
        <v>-13728000000</v>
      </c>
      <c r="S87" s="8">
        <v>-10064000000</v>
      </c>
      <c r="T87" s="8">
        <v>-4377000000</v>
      </c>
      <c r="U87" s="8">
        <v>-6827000000</v>
      </c>
      <c r="V87" s="8">
        <v>-585000000</v>
      </c>
      <c r="W87" s="8">
        <v>-2100000000</v>
      </c>
      <c r="X87" s="8">
        <v>-21435000000</v>
      </c>
    </row>
    <row r="88" spans="1:24" ht="18.75" x14ac:dyDescent="0.3">
      <c r="A88" s="7" t="s">
        <v>13</v>
      </c>
      <c r="B88" s="8" t="s">
        <v>3</v>
      </c>
      <c r="C88" s="8" t="s">
        <v>3</v>
      </c>
      <c r="D88" s="8" t="s">
        <v>3</v>
      </c>
      <c r="E88" s="8">
        <v>2262000</v>
      </c>
      <c r="F88" s="8">
        <v>15476000</v>
      </c>
      <c r="G88" s="8">
        <v>1195025000</v>
      </c>
      <c r="H88" s="8">
        <v>4372255000</v>
      </c>
      <c r="I88" s="8">
        <v>2384666000</v>
      </c>
      <c r="J88" s="8" t="s">
        <v>3</v>
      </c>
      <c r="K88" s="8" t="s">
        <v>3</v>
      </c>
      <c r="L88" s="8" t="s">
        <v>3</v>
      </c>
      <c r="M88" s="8" t="s">
        <v>3</v>
      </c>
      <c r="N88" s="8" t="s">
        <v>3</v>
      </c>
      <c r="O88" s="8" t="s">
        <v>3</v>
      </c>
      <c r="P88" s="8" t="s">
        <v>3</v>
      </c>
      <c r="Q88" s="8" t="s">
        <v>3</v>
      </c>
      <c r="R88" s="8" t="s">
        <v>3</v>
      </c>
      <c r="S88" s="8" t="s">
        <v>3</v>
      </c>
      <c r="T88" s="8">
        <v>800000000</v>
      </c>
      <c r="U88" s="8">
        <v>950000000</v>
      </c>
      <c r="V88" s="8" t="s">
        <v>3</v>
      </c>
      <c r="W88" s="8" t="s">
        <v>3</v>
      </c>
      <c r="X88" s="8" t="s">
        <v>3</v>
      </c>
    </row>
    <row r="89" spans="1:24" ht="18.75" x14ac:dyDescent="0.3">
      <c r="A89" s="7" t="s">
        <v>12</v>
      </c>
      <c r="B89" s="8" t="s">
        <v>3</v>
      </c>
      <c r="C89" s="8" t="s">
        <v>3</v>
      </c>
      <c r="D89" s="8">
        <v>1000000</v>
      </c>
      <c r="E89" s="8" t="s">
        <v>3</v>
      </c>
      <c r="F89" s="8" t="s">
        <v>3</v>
      </c>
      <c r="G89" s="8" t="s">
        <v>3</v>
      </c>
      <c r="H89" s="8" t="s">
        <v>3</v>
      </c>
      <c r="I89" s="8" t="s">
        <v>3</v>
      </c>
      <c r="J89" s="8" t="s">
        <v>3</v>
      </c>
      <c r="K89" s="8" t="s">
        <v>3</v>
      </c>
      <c r="L89" s="8" t="s">
        <v>3</v>
      </c>
      <c r="M89" s="8">
        <v>-801000000</v>
      </c>
      <c r="N89" s="8" t="s">
        <v>3</v>
      </c>
      <c r="O89" s="8" t="s">
        <v>3</v>
      </c>
      <c r="P89" s="8" t="s">
        <v>3</v>
      </c>
      <c r="Q89" s="8" t="s">
        <v>3</v>
      </c>
      <c r="R89" s="8">
        <v>-1780000000</v>
      </c>
      <c r="S89" s="8">
        <v>-3693000000</v>
      </c>
      <c r="T89" s="8">
        <v>-4846000000</v>
      </c>
      <c r="U89" s="8">
        <v>-9075000000</v>
      </c>
      <c r="V89" s="8">
        <v>-18396000000</v>
      </c>
      <c r="W89" s="8">
        <v>-31149000000</v>
      </c>
      <c r="X89" s="8">
        <v>-50274000000</v>
      </c>
    </row>
    <row r="90" spans="1:24" ht="18.75" x14ac:dyDescent="0.3">
      <c r="A90" s="7" t="s">
        <v>11</v>
      </c>
      <c r="B90" s="8" t="s">
        <v>3</v>
      </c>
      <c r="C90" s="8" t="s">
        <v>3</v>
      </c>
      <c r="D90" s="8" t="s">
        <v>3</v>
      </c>
      <c r="E90" s="8" t="s">
        <v>3</v>
      </c>
      <c r="F90" s="8" t="s">
        <v>3</v>
      </c>
      <c r="G90" s="8" t="s">
        <v>3</v>
      </c>
      <c r="H90" s="8" t="s">
        <v>3</v>
      </c>
      <c r="I90" s="8" t="s">
        <v>3</v>
      </c>
      <c r="J90" s="8" t="s">
        <v>3</v>
      </c>
      <c r="K90" s="8" t="s">
        <v>3</v>
      </c>
      <c r="L90" s="8" t="s">
        <v>3</v>
      </c>
      <c r="M90" s="8" t="s">
        <v>3</v>
      </c>
      <c r="N90" s="8" t="s">
        <v>3</v>
      </c>
      <c r="O90" s="8" t="s">
        <v>3</v>
      </c>
      <c r="P90" s="8" t="s">
        <v>3</v>
      </c>
      <c r="Q90" s="8" t="s">
        <v>3</v>
      </c>
      <c r="R90" s="8" t="s">
        <v>3</v>
      </c>
      <c r="S90" s="8" t="s">
        <v>3</v>
      </c>
      <c r="T90" s="8" t="s">
        <v>3</v>
      </c>
      <c r="U90" s="8" t="s">
        <v>3</v>
      </c>
      <c r="V90" s="8" t="s">
        <v>3</v>
      </c>
      <c r="W90" s="8" t="s">
        <v>3</v>
      </c>
      <c r="X90" s="8" t="s">
        <v>3</v>
      </c>
    </row>
    <row r="91" spans="1:24" ht="18.75" x14ac:dyDescent="0.3">
      <c r="A91" s="7" t="s">
        <v>10</v>
      </c>
      <c r="B91" s="8" t="s">
        <v>3</v>
      </c>
      <c r="C91" s="8" t="s">
        <v>3</v>
      </c>
      <c r="D91" s="8">
        <v>-3000000</v>
      </c>
      <c r="E91" s="8">
        <v>-7735000</v>
      </c>
      <c r="F91" s="8">
        <v>-7386000</v>
      </c>
      <c r="G91" s="8">
        <v>-407000</v>
      </c>
      <c r="H91" s="8">
        <v>-1425000</v>
      </c>
      <c r="I91" s="8">
        <v>581732000</v>
      </c>
      <c r="J91" s="8">
        <v>403067000</v>
      </c>
      <c r="K91" s="8">
        <v>87567000</v>
      </c>
      <c r="L91" s="8">
        <v>233412000</v>
      </c>
      <c r="M91" s="8">
        <v>5634000000</v>
      </c>
      <c r="N91" s="8">
        <v>10986000000</v>
      </c>
      <c r="O91" s="8">
        <v>16010000000</v>
      </c>
      <c r="P91" s="8">
        <v>10468000000</v>
      </c>
      <c r="Q91" s="8">
        <v>10204000000</v>
      </c>
      <c r="R91" s="8">
        <v>11831000000</v>
      </c>
      <c r="S91" s="8">
        <v>5425000000</v>
      </c>
      <c r="T91" s="8">
        <v>125000000</v>
      </c>
      <c r="U91" s="8">
        <v>1773000000</v>
      </c>
      <c r="V91" s="8">
        <v>-4228000000</v>
      </c>
      <c r="W91" s="8">
        <v>8841000000</v>
      </c>
      <c r="X91" s="8">
        <v>10347000000</v>
      </c>
    </row>
    <row r="92" spans="1:24" ht="18.75" x14ac:dyDescent="0.3">
      <c r="A92" s="9" t="s">
        <v>9</v>
      </c>
      <c r="B92" s="10" t="s">
        <v>3</v>
      </c>
      <c r="C92" s="10" t="s">
        <v>3</v>
      </c>
      <c r="D92" s="10">
        <v>-2000000</v>
      </c>
      <c r="E92" s="10">
        <v>-5473000</v>
      </c>
      <c r="F92" s="10">
        <v>8090000</v>
      </c>
      <c r="G92" s="10">
        <v>1194618000</v>
      </c>
      <c r="H92" s="10">
        <v>4370830000</v>
      </c>
      <c r="I92" s="10">
        <v>2966398000</v>
      </c>
      <c r="J92" s="10">
        <v>403067000</v>
      </c>
      <c r="K92" s="10">
        <v>87567000</v>
      </c>
      <c r="L92" s="10">
        <v>233412000</v>
      </c>
      <c r="M92" s="10">
        <v>3050000000</v>
      </c>
      <c r="N92" s="10">
        <v>807000000</v>
      </c>
      <c r="O92" s="10">
        <v>1229000000</v>
      </c>
      <c r="P92" s="10">
        <v>-857000000</v>
      </c>
      <c r="Q92" s="10">
        <v>-1439000000</v>
      </c>
      <c r="R92" s="10">
        <v>-3677000000</v>
      </c>
      <c r="S92" s="10">
        <v>-8332000000</v>
      </c>
      <c r="T92" s="10">
        <v>-8298000000</v>
      </c>
      <c r="U92" s="10">
        <v>-13179000000</v>
      </c>
      <c r="V92" s="10">
        <v>-23209000000</v>
      </c>
      <c r="W92" s="10">
        <v>-24408000000</v>
      </c>
      <c r="X92" s="10">
        <v>-61362000000</v>
      </c>
    </row>
    <row r="93" spans="1:24" ht="18.75" x14ac:dyDescent="0.3">
      <c r="A93" s="7" t="s">
        <v>8</v>
      </c>
      <c r="B93" s="8" t="s">
        <v>3</v>
      </c>
      <c r="C93" s="8" t="s">
        <v>3</v>
      </c>
      <c r="D93" s="8" t="s">
        <v>3</v>
      </c>
      <c r="E93" s="8" t="s">
        <v>3</v>
      </c>
      <c r="F93" s="8">
        <v>1662000</v>
      </c>
      <c r="G93" s="8">
        <v>7572000</v>
      </c>
      <c r="H93" s="8">
        <v>-21758000</v>
      </c>
      <c r="I93" s="8">
        <v>19741000</v>
      </c>
      <c r="J93" s="8">
        <v>40034000</v>
      </c>
      <c r="K93" s="8">
        <v>-45923000</v>
      </c>
      <c r="L93" s="8">
        <v>10511000</v>
      </c>
      <c r="M93" s="8">
        <v>-19000000</v>
      </c>
      <c r="N93" s="8">
        <v>22000000</v>
      </c>
      <c r="O93" s="8">
        <v>3000000</v>
      </c>
      <c r="P93" s="8">
        <v>-3000000</v>
      </c>
      <c r="Q93" s="8">
        <v>-433000000</v>
      </c>
      <c r="R93" s="8">
        <v>-434000000</v>
      </c>
      <c r="S93" s="8">
        <v>-170000000</v>
      </c>
      <c r="T93" s="8">
        <v>405000000</v>
      </c>
      <c r="U93" s="8">
        <v>-302000000</v>
      </c>
      <c r="V93" s="8">
        <v>-23000000</v>
      </c>
      <c r="W93" s="8">
        <v>24000000</v>
      </c>
      <c r="X93" s="8">
        <v>-287000000</v>
      </c>
    </row>
    <row r="94" spans="1:24" ht="18.75" x14ac:dyDescent="0.3">
      <c r="A94" s="9" t="s">
        <v>7</v>
      </c>
      <c r="B94" s="10" t="s">
        <v>3</v>
      </c>
      <c r="C94" s="10" t="s">
        <v>3</v>
      </c>
      <c r="D94" s="10" t="s">
        <v>3</v>
      </c>
      <c r="E94" s="10">
        <v>40075000</v>
      </c>
      <c r="F94" s="10">
        <v>91243000</v>
      </c>
      <c r="G94" s="10">
        <v>277878000</v>
      </c>
      <c r="H94" s="10">
        <v>3450301000</v>
      </c>
      <c r="I94" s="10">
        <v>-332503000</v>
      </c>
      <c r="J94" s="10">
        <v>2536922000</v>
      </c>
      <c r="K94" s="10">
        <v>2575079000</v>
      </c>
      <c r="L94" s="10">
        <v>1540916000</v>
      </c>
      <c r="M94" s="10">
        <v>3432000000</v>
      </c>
      <c r="N94" s="10">
        <v>-3647000000</v>
      </c>
      <c r="O94" s="10">
        <v>4795000000</v>
      </c>
      <c r="P94" s="10">
        <v>4120000000</v>
      </c>
      <c r="Q94" s="10">
        <v>-551000000</v>
      </c>
      <c r="R94" s="10">
        <v>-1798000000</v>
      </c>
      <c r="S94" s="10">
        <v>-3631000000</v>
      </c>
      <c r="T94" s="10">
        <v>-2203000000</v>
      </c>
      <c r="U94" s="10">
        <v>5986000000</v>
      </c>
      <c r="V94" s="10">
        <v>1797000000</v>
      </c>
      <c r="W94" s="10">
        <v>7967000000</v>
      </c>
      <c r="X94" s="10">
        <v>-5520000000</v>
      </c>
    </row>
    <row r="95" spans="1:24" ht="18.75" x14ac:dyDescent="0.3">
      <c r="A95" s="7" t="s">
        <v>6</v>
      </c>
      <c r="B95" s="8" t="s">
        <v>3</v>
      </c>
      <c r="C95" s="8" t="s">
        <v>3</v>
      </c>
      <c r="D95" s="8">
        <v>16701000000</v>
      </c>
      <c r="E95" s="8">
        <v>17677000</v>
      </c>
      <c r="F95" s="8">
        <v>57752000</v>
      </c>
      <c r="G95" s="8">
        <v>148995000</v>
      </c>
      <c r="H95" s="8">
        <v>426873000</v>
      </c>
      <c r="I95" s="8">
        <v>3877174000</v>
      </c>
      <c r="J95" s="8">
        <v>3544671000</v>
      </c>
      <c r="K95" s="8">
        <v>6081593000</v>
      </c>
      <c r="L95" s="8">
        <v>8656672000</v>
      </c>
      <c r="M95" s="8">
        <v>10198000000</v>
      </c>
      <c r="N95" s="8">
        <v>13630000000</v>
      </c>
      <c r="O95" s="8">
        <v>9983000000</v>
      </c>
      <c r="P95" s="8">
        <v>14778000000</v>
      </c>
      <c r="Q95" s="8">
        <v>18898000000</v>
      </c>
      <c r="R95" s="8">
        <v>18347000000</v>
      </c>
      <c r="S95" s="8">
        <v>16549000000</v>
      </c>
      <c r="T95" s="8">
        <v>12918000000</v>
      </c>
      <c r="U95" s="8">
        <v>10715000000</v>
      </c>
      <c r="V95" s="8">
        <v>16701000000</v>
      </c>
      <c r="W95" s="8">
        <v>18498000000</v>
      </c>
      <c r="X95" s="8">
        <v>26465000000</v>
      </c>
    </row>
    <row r="96" spans="1:24" ht="19.5" thickBot="1" x14ac:dyDescent="0.35">
      <c r="A96" s="12" t="s">
        <v>5</v>
      </c>
      <c r="B96" s="13" t="s">
        <v>3</v>
      </c>
      <c r="C96" s="13" t="s">
        <v>3</v>
      </c>
      <c r="D96" s="13">
        <v>16701000000</v>
      </c>
      <c r="E96" s="13">
        <v>57752000</v>
      </c>
      <c r="F96" s="13">
        <v>148995000</v>
      </c>
      <c r="G96" s="13">
        <v>426873000</v>
      </c>
      <c r="H96" s="13">
        <v>3877174000</v>
      </c>
      <c r="I96" s="13">
        <v>3544671000</v>
      </c>
      <c r="J96" s="13">
        <v>6081593000</v>
      </c>
      <c r="K96" s="13">
        <v>8656672000</v>
      </c>
      <c r="L96" s="13">
        <v>10197588000</v>
      </c>
      <c r="M96" s="13">
        <v>13630000000</v>
      </c>
      <c r="N96" s="13">
        <v>9983000000</v>
      </c>
      <c r="O96" s="13">
        <v>14778000000</v>
      </c>
      <c r="P96" s="13">
        <v>18898000000</v>
      </c>
      <c r="Q96" s="13">
        <v>18347000000</v>
      </c>
      <c r="R96" s="13">
        <v>16549000000</v>
      </c>
      <c r="S96" s="13">
        <v>12918000000</v>
      </c>
      <c r="T96" s="13">
        <v>10715000000</v>
      </c>
      <c r="U96" s="13">
        <v>16701000000</v>
      </c>
      <c r="V96" s="13">
        <v>18498000000</v>
      </c>
      <c r="W96" s="13">
        <v>26465000000</v>
      </c>
      <c r="X96" s="13">
        <v>20945000000</v>
      </c>
    </row>
    <row r="97" spans="1:24" ht="19.5" thickTop="1" x14ac:dyDescent="0.3">
      <c r="A97" s="7" t="s">
        <v>4</v>
      </c>
      <c r="B97" s="8" t="s">
        <v>3</v>
      </c>
      <c r="C97" s="8" t="s">
        <v>3</v>
      </c>
      <c r="D97" s="8">
        <v>18000000</v>
      </c>
      <c r="E97" s="8">
        <v>118067000</v>
      </c>
      <c r="F97" s="8">
        <v>218644000</v>
      </c>
      <c r="G97" s="8">
        <v>658049000</v>
      </c>
      <c r="H97" s="8">
        <v>1621205000</v>
      </c>
      <c r="I97" s="8">
        <v>1677710000</v>
      </c>
      <c r="J97" s="8">
        <v>3372570000</v>
      </c>
      <c r="K97" s="8">
        <v>5494396000</v>
      </c>
      <c r="L97" s="8">
        <v>8506310000</v>
      </c>
      <c r="M97" s="8">
        <v>7063000000</v>
      </c>
      <c r="N97" s="8">
        <v>11127000000</v>
      </c>
      <c r="O97" s="8">
        <v>13346000000</v>
      </c>
      <c r="P97" s="8">
        <v>11301000000</v>
      </c>
      <c r="Q97" s="8">
        <v>11417000000</v>
      </c>
      <c r="R97" s="8">
        <v>16109000000</v>
      </c>
      <c r="S97" s="8">
        <v>25824000000</v>
      </c>
      <c r="T97" s="8">
        <v>23907000000</v>
      </c>
      <c r="U97" s="8">
        <v>22832000000</v>
      </c>
      <c r="V97" s="8">
        <v>30972000000</v>
      </c>
      <c r="W97" s="8">
        <v>42843000000</v>
      </c>
      <c r="X97" s="8">
        <v>67012000000</v>
      </c>
    </row>
    <row r="98" spans="1:24" ht="18.75" x14ac:dyDescent="0.3">
      <c r="A98" s="7" t="s">
        <v>2</v>
      </c>
      <c r="B98" s="14" t="s">
        <v>1</v>
      </c>
      <c r="C98" s="14" t="s">
        <v>1</v>
      </c>
      <c r="D98" s="14" t="s">
        <v>1</v>
      </c>
      <c r="E98" s="14" t="s">
        <v>1</v>
      </c>
      <c r="F98" s="14" t="s">
        <v>1</v>
      </c>
      <c r="G98" s="14" t="s">
        <v>1</v>
      </c>
      <c r="H98" s="14" t="s">
        <v>1</v>
      </c>
      <c r="I98" s="14" t="s">
        <v>1</v>
      </c>
      <c r="J98" s="14" t="s">
        <v>1</v>
      </c>
      <c r="K98" s="14" t="s">
        <v>1</v>
      </c>
      <c r="L98" s="14" t="s">
        <v>1</v>
      </c>
      <c r="M98" s="14" t="s">
        <v>1</v>
      </c>
      <c r="N98" s="14" t="s">
        <v>1</v>
      </c>
      <c r="O98" s="14" t="s">
        <v>1</v>
      </c>
      <c r="P98" s="14" t="s">
        <v>1</v>
      </c>
      <c r="Q98" s="14" t="s">
        <v>1</v>
      </c>
      <c r="R98" s="14" t="s">
        <v>1</v>
      </c>
      <c r="S98" s="14" t="s">
        <v>1</v>
      </c>
      <c r="T98" s="14" t="s">
        <v>1</v>
      </c>
      <c r="U98" s="14" t="s">
        <v>1</v>
      </c>
      <c r="V98" s="14" t="s">
        <v>1</v>
      </c>
      <c r="W98" s="14" t="s">
        <v>1</v>
      </c>
      <c r="X98" s="14" t="s">
        <v>1</v>
      </c>
    </row>
  </sheetData>
  <hyperlinks>
    <hyperlink ref="A1" r:id="rId1" tooltip="https://roic.ai/company/GOOGL" xr:uid="{DAD6A4BC-226D-4FF3-832B-A364D733F500}"/>
    <hyperlink ref="B30" r:id="rId2" tooltip="https://sec.gov" xr:uid="{9A8EEBBE-9293-497C-831A-021FD688D804}"/>
    <hyperlink ref="B68" r:id="rId3" tooltip="https://sec.gov" xr:uid="{9D9F6653-27C5-4352-B90D-8C54D7DAA83F}"/>
    <hyperlink ref="B98" r:id="rId4" tooltip="https://sec.gov" xr:uid="{5CCBD1C2-2397-4189-9A37-406AFD82FABF}"/>
    <hyperlink ref="C30" r:id="rId5" tooltip="https://sec.gov" xr:uid="{FA8E8E3D-CE38-493A-854C-3FBDEB6398D9}"/>
    <hyperlink ref="C68" r:id="rId6" tooltip="https://sec.gov" xr:uid="{01A5DD2D-3876-42AC-AD0F-B1DDFADC9888}"/>
    <hyperlink ref="C98" r:id="rId7" tooltip="https://sec.gov" xr:uid="{76A385F1-421C-491E-8DB8-6AFE06A43651}"/>
    <hyperlink ref="D30" r:id="rId8" tooltip="https://sec.gov" xr:uid="{E1D55C8D-015C-42A1-9F12-CA2BCF3F91F8}"/>
    <hyperlink ref="D68" r:id="rId9" tooltip="https://sec.gov" xr:uid="{C15F2955-E561-4330-9E08-92FFBDA79047}"/>
    <hyperlink ref="D98" r:id="rId10" tooltip="https://sec.gov" xr:uid="{2CEEE19F-0145-4BF8-AB2C-9204D69C76EA}"/>
    <hyperlink ref="E30" r:id="rId11" tooltip="https://sec.gov" xr:uid="{03C5934B-90B3-4368-8D08-288FF9C2195D}"/>
    <hyperlink ref="E68" r:id="rId12" tooltip="https://sec.gov" xr:uid="{4E423797-25D2-4204-AD03-0231BD9D6E11}"/>
    <hyperlink ref="E98" r:id="rId13" tooltip="https://sec.gov" xr:uid="{C30475C6-D6BB-42E6-8EA9-A30F55506386}"/>
    <hyperlink ref="F30" r:id="rId14" tooltip="https://sec.gov" xr:uid="{C2A87220-BFA5-4D35-B60C-A06995E10951}"/>
    <hyperlink ref="F68" r:id="rId15" tooltip="https://sec.gov" xr:uid="{CE23240C-FC07-42AB-AFFB-35E583E42E3D}"/>
    <hyperlink ref="F98" r:id="rId16" tooltip="https://sec.gov" xr:uid="{28089545-5EA6-404A-BFF6-D031AA5DE95E}"/>
    <hyperlink ref="G30" r:id="rId17" tooltip="https://sec.gov" xr:uid="{A6C47F7D-8925-467A-B706-1441A7AC7FE8}"/>
    <hyperlink ref="G68" r:id="rId18" tooltip="https://sec.gov" xr:uid="{CE5384AA-0D8B-4AC1-97F2-41E33B77F705}"/>
    <hyperlink ref="G98" r:id="rId19" tooltip="https://sec.gov" xr:uid="{4D1BA052-84F6-4170-A23D-9BA5FC9E0027}"/>
    <hyperlink ref="H30" r:id="rId20" tooltip="https://sec.gov" xr:uid="{088D6423-1D37-4FD2-9445-029732B49132}"/>
    <hyperlink ref="H68" r:id="rId21" tooltip="https://sec.gov" xr:uid="{6BFE4B88-2839-4BE6-8FD3-73F48E8DE50D}"/>
    <hyperlink ref="H98" r:id="rId22" tooltip="https://sec.gov" xr:uid="{B541ABE8-DA9A-45E2-B6AD-79A9E716474D}"/>
    <hyperlink ref="I30" r:id="rId23" tooltip="https://sec.gov" xr:uid="{DB953087-154A-4BFD-AA3E-F8F72D595DA4}"/>
    <hyperlink ref="I68" r:id="rId24" tooltip="https://sec.gov" xr:uid="{128643F9-D3FC-4A48-889D-76CC6246D17F}"/>
    <hyperlink ref="I98" r:id="rId25" tooltip="https://sec.gov" xr:uid="{E649318A-3EC9-46E5-9D42-8976B807D253}"/>
    <hyperlink ref="J30" r:id="rId26" tooltip="https://sec.gov" xr:uid="{EE882838-C3F4-4B94-9855-2F52CF39CDF2}"/>
    <hyperlink ref="J68" r:id="rId27" tooltip="https://sec.gov" xr:uid="{8B3BFFBD-1814-4F36-BC02-452A4397114D}"/>
    <hyperlink ref="J98" r:id="rId28" tooltip="https://sec.gov" xr:uid="{C9D5A42C-EB00-4E19-B6C2-4FC9928E195C}"/>
    <hyperlink ref="K30" r:id="rId29" tooltip="https://sec.gov" xr:uid="{5AEAC0E5-8C77-4685-B201-10A95EAC100B}"/>
    <hyperlink ref="K68" r:id="rId30" tooltip="https://sec.gov" xr:uid="{2851CA44-0948-48C4-B390-DD81FF8FC64A}"/>
    <hyperlink ref="K98" r:id="rId31" tooltip="https://sec.gov" xr:uid="{5D308B67-3A81-434C-AAF6-C5F50C4DE211}"/>
    <hyperlink ref="L30" r:id="rId32" tooltip="https://sec.gov" xr:uid="{44226C3F-7C6A-4951-99B6-048E812D4B1D}"/>
    <hyperlink ref="L68" r:id="rId33" tooltip="https://sec.gov" xr:uid="{BFE3B419-A66D-4106-98F4-27C1E9C106BC}"/>
    <hyperlink ref="L98" r:id="rId34" tooltip="https://sec.gov" xr:uid="{219FEA53-7563-45F4-81FA-99280BB556ED}"/>
    <hyperlink ref="M30" r:id="rId35" tooltip="https://sec.gov" xr:uid="{B5E1E28C-639E-4C31-BCA2-5ACD5FB1D238}"/>
    <hyperlink ref="M68" r:id="rId36" tooltip="https://sec.gov" xr:uid="{439126B7-E0D0-4645-8089-623DB372B6CF}"/>
    <hyperlink ref="M98" r:id="rId37" tooltip="https://sec.gov" xr:uid="{B073E8BC-746F-4211-95F1-55C456EA43CF}"/>
    <hyperlink ref="N30" r:id="rId38" tooltip="https://sec.gov" xr:uid="{216B36F5-829F-46B7-A50A-8AAED3C11F91}"/>
    <hyperlink ref="N68" r:id="rId39" tooltip="https://sec.gov" xr:uid="{8FDCE41F-185B-459C-A3FC-8C1E0E6AB6EF}"/>
    <hyperlink ref="N98" r:id="rId40" tooltip="https://sec.gov" xr:uid="{1D6A35CC-4B14-4485-87B5-2554CEC1F0B2}"/>
    <hyperlink ref="O30" r:id="rId41" tooltip="https://sec.gov" xr:uid="{097424A2-57F7-4337-BDFC-FA6D066AF7E5}"/>
    <hyperlink ref="O68" r:id="rId42" tooltip="https://sec.gov" xr:uid="{01B571E2-10A0-4808-992D-ADC143ED3F69}"/>
    <hyperlink ref="O98" r:id="rId43" tooltip="https://sec.gov" xr:uid="{9D9C35E0-E875-487E-B352-A166720A53A6}"/>
    <hyperlink ref="P30" r:id="rId44" tooltip="https://sec.gov" xr:uid="{2E07F20E-F50D-4754-B63A-060CB3042AA4}"/>
    <hyperlink ref="P68" r:id="rId45" tooltip="https://sec.gov" xr:uid="{5B01844B-0508-458A-BB83-B29C5C13B1BA}"/>
    <hyperlink ref="P98" r:id="rId46" tooltip="https://sec.gov" xr:uid="{D0DD34D6-0957-4FC9-B4A5-0728C2F7B370}"/>
    <hyperlink ref="Q30" r:id="rId47" tooltip="https://sec.gov" xr:uid="{DE6F56DF-CEE8-4E62-8FFE-2694888F5197}"/>
    <hyperlink ref="Q68" r:id="rId48" tooltip="https://sec.gov" xr:uid="{80B44411-F572-4063-9A54-9C35FB78971E}"/>
    <hyperlink ref="Q98" r:id="rId49" tooltip="https://sec.gov" xr:uid="{1DCA5F5E-83CC-4253-B6F2-04D05741F6D2}"/>
    <hyperlink ref="R30" r:id="rId50" tooltip="https://www.sec.gov/Archives/edgar/data/1652044/000165204416000012/goog10-k2015.htm" xr:uid="{38F76BC3-70A4-4E97-B0C2-339BCA7835CA}"/>
    <hyperlink ref="R68" r:id="rId51" tooltip="https://www.sec.gov/Archives/edgar/data/1652044/000165204416000012/goog10-k2015.htm" xr:uid="{C0D9ECF2-0CFE-4868-AAB8-76F997D11AC4}"/>
    <hyperlink ref="R98" r:id="rId52" tooltip="https://www.sec.gov/Archives/edgar/data/1652044/000165204416000012/goog10-k2015.htm" xr:uid="{2722CD43-E0E2-405E-A61E-B738DDE58B3D}"/>
    <hyperlink ref="S30" r:id="rId53" tooltip="https://www.sec.gov/Archives/edgar/data/1652044/000165204417000008/goog10-kq42016.htm" xr:uid="{48DA6550-6F8C-449C-B7CA-E76C0C525E1D}"/>
    <hyperlink ref="S68" r:id="rId54" tooltip="https://www.sec.gov/Archives/edgar/data/1652044/000165204417000008/goog10-kq42016.htm" xr:uid="{F716D2B8-B62E-4460-9764-123D10324590}"/>
    <hyperlink ref="S98" r:id="rId55" tooltip="https://www.sec.gov/Archives/edgar/data/1652044/000165204417000008/goog10-kq42016.htm" xr:uid="{E0B2E039-D357-4D6E-8217-3FE81A8E6D3F}"/>
    <hyperlink ref="T30" r:id="rId56" tooltip="https://www.sec.gov/Archives/edgar/data/1652044/000165204418000007/goog10-kq42017.htm" xr:uid="{223FEFC0-B480-4EF5-B4F8-B68D8F649091}"/>
    <hyperlink ref="T68" r:id="rId57" tooltip="https://www.sec.gov/Archives/edgar/data/1652044/000165204418000007/goog10-kq42017.htm" xr:uid="{727E9793-6893-44EB-8F00-912A4957234D}"/>
    <hyperlink ref="T98" r:id="rId58" tooltip="https://www.sec.gov/Archives/edgar/data/1652044/000165204418000007/goog10-kq42017.htm" xr:uid="{9E391084-F4EE-46CD-8CF6-E3B9926A0111}"/>
    <hyperlink ref="U30" r:id="rId59" tooltip="https://www.sec.gov/Archives/edgar/data/1652044/000165204419000004/goog10-kq42018.htm" xr:uid="{5DAFC77D-990B-41FE-85D5-771132EE93CF}"/>
    <hyperlink ref="U68" r:id="rId60" tooltip="https://www.sec.gov/Archives/edgar/data/1652044/000165204419000004/goog10-kq42018.htm" xr:uid="{EDA32FA3-C491-4EF5-8113-32F675D863E0}"/>
    <hyperlink ref="U98" r:id="rId61" tooltip="https://www.sec.gov/Archives/edgar/data/1652044/000165204419000004/goog10-kq42018.htm" xr:uid="{81C11220-6E89-4CDF-82D3-F5433FAD57C4}"/>
    <hyperlink ref="V30" r:id="rId62" tooltip="https://www.sec.gov/Archives/edgar/data/1652044/000165204420000008/goog10-k2019.htm" xr:uid="{82B5F36D-77F2-4E8B-8230-8816EDE4A8CC}"/>
    <hyperlink ref="V68" r:id="rId63" tooltip="https://www.sec.gov/Archives/edgar/data/1652044/000165204420000008/goog10-k2019.htm" xr:uid="{4D32E3E8-A3B1-4342-AD2A-EAFCD4A946F1}"/>
    <hyperlink ref="V98" r:id="rId64" tooltip="https://www.sec.gov/Archives/edgar/data/1652044/000165204420000008/goog10-k2019.htm" xr:uid="{3DB6BB96-E558-4C6A-81AC-541541AAE119}"/>
    <hyperlink ref="W30" r:id="rId65" tooltip="https://www.sec.gov/Archives/edgar/data/1652044/000165204421000010/0001652044-21-000010-index.htm" xr:uid="{543A162C-6147-4EC2-8EBD-28FC7325B865}"/>
    <hyperlink ref="W68" r:id="rId66" tooltip="https://www.sec.gov/Archives/edgar/data/1652044/000165204421000010/0001652044-21-000010-index.htm" xr:uid="{470DBF0C-71E2-44E8-BB3C-B42D0C4B1243}"/>
    <hyperlink ref="W98" r:id="rId67" tooltip="https://www.sec.gov/Archives/edgar/data/1652044/000165204421000010/0001652044-21-000010-index.htm" xr:uid="{EEA32697-EAFE-4CF1-93A2-34D503A45DC1}"/>
    <hyperlink ref="X30" r:id="rId68" tooltip="https://www.sec.gov/Archives/edgar/data/1652044/000165204422000019/0001652044-22-000019-index.htm" xr:uid="{6A1E2D05-3607-48B5-9242-BF81DEA1C20F}"/>
    <hyperlink ref="X68" r:id="rId69" tooltip="https://www.sec.gov/Archives/edgar/data/1652044/000165204422000019/0001652044-22-000019-index.htm" xr:uid="{387DC990-B577-4776-88FC-8B3535B095E1}"/>
    <hyperlink ref="X98" r:id="rId70" tooltip="https://www.sec.gov/Archives/edgar/data/1652044/000165204422000019/0001652044-22-000019-index.htm" xr:uid="{B1D96100-7B8B-4B82-BC3D-2D60514E5B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4AD-2030-4B3D-9A06-FC1C3F04F322}">
  <dimension ref="A1:AL97"/>
  <sheetViews>
    <sheetView workbookViewId="0">
      <selection activeCell="B3" sqref="B3"/>
    </sheetView>
  </sheetViews>
  <sheetFormatPr defaultRowHeight="15" x14ac:dyDescent="0.25"/>
  <cols>
    <col min="1" max="1" width="54.85546875" bestFit="1" customWidth="1"/>
    <col min="2" max="8" width="20.85546875" bestFit="1" customWidth="1"/>
    <col min="9" max="9" width="21.85546875" bestFit="1" customWidth="1"/>
    <col min="10" max="10" width="20.85546875" bestFit="1" customWidth="1"/>
    <col min="11" max="19" width="21.85546875" bestFit="1" customWidth="1"/>
    <col min="20" max="27" width="22.42578125" bestFit="1" customWidth="1"/>
    <col min="28" max="38" width="23.28515625" bestFit="1" customWidth="1"/>
  </cols>
  <sheetData>
    <row r="1" spans="1:38" ht="21.75" thickBot="1" x14ac:dyDescent="0.4">
      <c r="A1" s="27" t="s">
        <v>107</v>
      </c>
      <c r="B1" s="28">
        <v>1985</v>
      </c>
      <c r="C1" s="28">
        <v>1986</v>
      </c>
      <c r="D1" s="28">
        <v>1987</v>
      </c>
      <c r="E1" s="28">
        <v>1988</v>
      </c>
      <c r="F1" s="28">
        <v>1989</v>
      </c>
      <c r="G1" s="28">
        <v>1990</v>
      </c>
      <c r="H1" s="28">
        <v>1991</v>
      </c>
      <c r="I1" s="28">
        <v>1992</v>
      </c>
      <c r="J1" s="28">
        <v>1993</v>
      </c>
      <c r="K1" s="28">
        <v>1994</v>
      </c>
      <c r="L1" s="28">
        <v>1995</v>
      </c>
      <c r="M1" s="28">
        <v>1996</v>
      </c>
      <c r="N1" s="28">
        <v>1997</v>
      </c>
      <c r="O1" s="28">
        <v>1998</v>
      </c>
      <c r="P1" s="28">
        <v>1999</v>
      </c>
      <c r="Q1" s="28">
        <v>2000</v>
      </c>
      <c r="R1" s="28">
        <v>2001</v>
      </c>
      <c r="S1" s="28">
        <v>2002</v>
      </c>
      <c r="T1" s="28">
        <v>2003</v>
      </c>
      <c r="U1" s="28">
        <v>2004</v>
      </c>
      <c r="V1" s="28">
        <v>2005</v>
      </c>
      <c r="W1" s="28">
        <v>2006</v>
      </c>
      <c r="X1" s="28">
        <v>2007</v>
      </c>
      <c r="Y1" s="28">
        <v>2008</v>
      </c>
      <c r="Z1" s="28">
        <v>2009</v>
      </c>
      <c r="AA1" s="28">
        <v>2010</v>
      </c>
      <c r="AB1" s="28">
        <v>2011</v>
      </c>
      <c r="AC1" s="28">
        <v>2012</v>
      </c>
      <c r="AD1" s="28">
        <v>2013</v>
      </c>
      <c r="AE1" s="28">
        <v>2014</v>
      </c>
      <c r="AF1" s="28">
        <v>2015</v>
      </c>
      <c r="AG1" s="28">
        <v>2016</v>
      </c>
      <c r="AH1" s="28">
        <v>2017</v>
      </c>
      <c r="AI1" s="28">
        <v>2018</v>
      </c>
      <c r="AJ1" s="28">
        <v>2019</v>
      </c>
      <c r="AK1" s="28">
        <v>2020</v>
      </c>
      <c r="AL1" s="28">
        <v>2021</v>
      </c>
    </row>
    <row r="2" spans="1:38" ht="21" x14ac:dyDescent="0.35">
      <c r="A2" s="29" t="s">
        <v>93</v>
      </c>
      <c r="B2" s="30" t="s">
        <v>32</v>
      </c>
      <c r="C2" s="30" t="s">
        <v>32</v>
      </c>
      <c r="D2" s="30" t="s">
        <v>32</v>
      </c>
      <c r="E2" s="30" t="s">
        <v>32</v>
      </c>
      <c r="F2" s="30" t="s">
        <v>32</v>
      </c>
      <c r="G2" s="30" t="s">
        <v>32</v>
      </c>
      <c r="H2" s="30" t="s">
        <v>32</v>
      </c>
      <c r="I2" s="30" t="s">
        <v>32</v>
      </c>
      <c r="J2" s="30" t="s">
        <v>32</v>
      </c>
      <c r="K2" s="30" t="s">
        <v>32</v>
      </c>
      <c r="L2" s="30" t="s">
        <v>32</v>
      </c>
      <c r="M2" s="30" t="s">
        <v>32</v>
      </c>
      <c r="N2" s="30" t="s">
        <v>32</v>
      </c>
      <c r="O2" s="30" t="s">
        <v>32</v>
      </c>
      <c r="P2" s="30" t="s">
        <v>32</v>
      </c>
      <c r="Q2" s="30" t="s">
        <v>32</v>
      </c>
      <c r="R2" s="30" t="s">
        <v>32</v>
      </c>
      <c r="S2" s="30" t="s">
        <v>32</v>
      </c>
      <c r="T2" s="30" t="s">
        <v>32</v>
      </c>
      <c r="U2" s="30" t="s">
        <v>32</v>
      </c>
      <c r="V2" s="30" t="s">
        <v>32</v>
      </c>
      <c r="W2" s="30" t="s">
        <v>32</v>
      </c>
      <c r="X2" s="30" t="s">
        <v>32</v>
      </c>
      <c r="Y2" s="30" t="s">
        <v>32</v>
      </c>
      <c r="Z2" s="30" t="s">
        <v>32</v>
      </c>
      <c r="AA2" s="30" t="s">
        <v>32</v>
      </c>
      <c r="AB2" s="30" t="s">
        <v>32</v>
      </c>
      <c r="AC2" s="30" t="s">
        <v>32</v>
      </c>
      <c r="AD2" s="30" t="s">
        <v>32</v>
      </c>
      <c r="AE2" s="30" t="s">
        <v>32</v>
      </c>
      <c r="AF2" s="30" t="s">
        <v>32</v>
      </c>
      <c r="AG2" s="30" t="s">
        <v>32</v>
      </c>
      <c r="AH2" s="30" t="s">
        <v>32</v>
      </c>
      <c r="AI2" s="30" t="s">
        <v>32</v>
      </c>
      <c r="AJ2" s="30" t="s">
        <v>32</v>
      </c>
      <c r="AK2" s="30" t="s">
        <v>32</v>
      </c>
      <c r="AL2" s="30" t="s">
        <v>32</v>
      </c>
    </row>
    <row r="3" spans="1:38" ht="18.75" x14ac:dyDescent="0.3">
      <c r="A3" s="31" t="s">
        <v>92</v>
      </c>
      <c r="B3" s="32">
        <v>50056000000</v>
      </c>
      <c r="C3" s="32">
        <v>51250000000</v>
      </c>
      <c r="D3" s="32">
        <v>54217000000</v>
      </c>
      <c r="E3" s="32">
        <v>59681000000</v>
      </c>
      <c r="F3" s="32">
        <v>62710000000</v>
      </c>
      <c r="G3" s="32">
        <v>69018000000</v>
      </c>
      <c r="H3" s="32">
        <v>64792000000</v>
      </c>
      <c r="I3" s="32">
        <v>64523000000</v>
      </c>
      <c r="J3" s="32">
        <v>62716000000</v>
      </c>
      <c r="K3" s="32">
        <v>64052000000</v>
      </c>
      <c r="L3" s="32">
        <v>71940000000</v>
      </c>
      <c r="M3" s="32">
        <v>74323000000</v>
      </c>
      <c r="N3" s="32">
        <v>78508000000</v>
      </c>
      <c r="O3" s="32">
        <v>79075000000</v>
      </c>
      <c r="P3" s="32">
        <v>87548000000</v>
      </c>
      <c r="Q3" s="32">
        <v>88396000000</v>
      </c>
      <c r="R3" s="32">
        <v>85866000000</v>
      </c>
      <c r="S3" s="32">
        <v>81186000000</v>
      </c>
      <c r="T3" s="32">
        <v>89131000000</v>
      </c>
      <c r="U3" s="32">
        <v>96293000000</v>
      </c>
      <c r="V3" s="32">
        <v>91134000000</v>
      </c>
      <c r="W3" s="32">
        <v>91424000000</v>
      </c>
      <c r="X3" s="32">
        <v>98786000000</v>
      </c>
      <c r="Y3" s="32">
        <v>103630000000</v>
      </c>
      <c r="Z3" s="32">
        <v>95758000000</v>
      </c>
      <c r="AA3" s="32">
        <v>99870000000</v>
      </c>
      <c r="AB3" s="32">
        <v>106916000000</v>
      </c>
      <c r="AC3" s="32">
        <v>104507000000</v>
      </c>
      <c r="AD3" s="32">
        <v>99751000000</v>
      </c>
      <c r="AE3" s="32">
        <v>92793000000</v>
      </c>
      <c r="AF3" s="32">
        <v>81742000000</v>
      </c>
      <c r="AG3" s="32">
        <v>79920000000</v>
      </c>
      <c r="AH3" s="32">
        <v>79139000000</v>
      </c>
      <c r="AI3" s="32">
        <v>79590000000</v>
      </c>
      <c r="AJ3" s="32">
        <v>77147000000</v>
      </c>
      <c r="AK3" s="32">
        <v>73621000000</v>
      </c>
      <c r="AL3" s="32">
        <v>57351000000</v>
      </c>
    </row>
    <row r="4" spans="1:38" ht="18.75" x14ac:dyDescent="0.3">
      <c r="A4" s="31" t="s">
        <v>91</v>
      </c>
      <c r="B4" s="32">
        <v>18209000000</v>
      </c>
      <c r="C4" s="32">
        <v>19390000000</v>
      </c>
      <c r="D4" s="32">
        <v>21083000000</v>
      </c>
      <c r="E4" s="32">
        <v>21777000000</v>
      </c>
      <c r="F4" s="32">
        <v>23461000000</v>
      </c>
      <c r="G4" s="32">
        <v>26506000000</v>
      </c>
      <c r="H4" s="32">
        <v>27324000000</v>
      </c>
      <c r="I4" s="32">
        <v>28810000000</v>
      </c>
      <c r="J4" s="32">
        <v>33858000000</v>
      </c>
      <c r="K4" s="32">
        <v>38768000000</v>
      </c>
      <c r="L4" s="32">
        <v>41573000000</v>
      </c>
      <c r="M4" s="32">
        <v>43784000000</v>
      </c>
      <c r="N4" s="32">
        <v>47899000000</v>
      </c>
      <c r="O4" s="32">
        <v>50795000000</v>
      </c>
      <c r="P4" s="32">
        <v>55619000000</v>
      </c>
      <c r="Q4" s="32">
        <v>55972000000</v>
      </c>
      <c r="R4" s="32">
        <v>54084000000</v>
      </c>
      <c r="S4" s="32">
        <v>50902000000</v>
      </c>
      <c r="T4" s="32">
        <v>56113000000</v>
      </c>
      <c r="U4" s="32">
        <v>60261000000</v>
      </c>
      <c r="V4" s="32">
        <v>54602000000</v>
      </c>
      <c r="W4" s="32">
        <v>53129000000</v>
      </c>
      <c r="X4" s="32">
        <v>57057000000</v>
      </c>
      <c r="Y4" s="32">
        <v>57969000000</v>
      </c>
      <c r="Z4" s="32">
        <v>51973000000</v>
      </c>
      <c r="AA4" s="32">
        <v>53857000000</v>
      </c>
      <c r="AB4" s="32">
        <v>56778000000</v>
      </c>
      <c r="AC4" s="32">
        <v>54209000000</v>
      </c>
      <c r="AD4" s="32">
        <v>51246000000</v>
      </c>
      <c r="AE4" s="32">
        <v>46386000000</v>
      </c>
      <c r="AF4" s="32">
        <v>41057000000</v>
      </c>
      <c r="AG4" s="32">
        <v>41625000000</v>
      </c>
      <c r="AH4" s="32">
        <v>42913000000</v>
      </c>
      <c r="AI4" s="32">
        <v>42655000000</v>
      </c>
      <c r="AJ4" s="32">
        <v>40659000000</v>
      </c>
      <c r="AK4" s="32">
        <v>38046000000</v>
      </c>
      <c r="AL4" s="32">
        <v>25865000000</v>
      </c>
    </row>
    <row r="5" spans="1:38" ht="18.75" x14ac:dyDescent="0.3">
      <c r="A5" s="33" t="s">
        <v>90</v>
      </c>
      <c r="B5" s="34">
        <v>31847000000</v>
      </c>
      <c r="C5" s="34">
        <v>31860000000</v>
      </c>
      <c r="D5" s="34">
        <v>33134000000</v>
      </c>
      <c r="E5" s="34">
        <v>37904000000</v>
      </c>
      <c r="F5" s="34">
        <v>39249000000</v>
      </c>
      <c r="G5" s="34">
        <v>42512000000</v>
      </c>
      <c r="H5" s="34">
        <v>37468000000</v>
      </c>
      <c r="I5" s="34">
        <v>35713000000</v>
      </c>
      <c r="J5" s="34">
        <v>28858000000</v>
      </c>
      <c r="K5" s="34">
        <v>25284000000</v>
      </c>
      <c r="L5" s="34">
        <v>30367000000</v>
      </c>
      <c r="M5" s="34">
        <v>30539000000</v>
      </c>
      <c r="N5" s="34">
        <v>30609000000</v>
      </c>
      <c r="O5" s="34">
        <v>28280000000</v>
      </c>
      <c r="P5" s="34">
        <v>31929000000</v>
      </c>
      <c r="Q5" s="34">
        <v>32424000000</v>
      </c>
      <c r="R5" s="34">
        <v>31782000000</v>
      </c>
      <c r="S5" s="34">
        <v>30284000000</v>
      </c>
      <c r="T5" s="34">
        <v>33018000000</v>
      </c>
      <c r="U5" s="34">
        <v>36032000000</v>
      </c>
      <c r="V5" s="34">
        <v>36532000000</v>
      </c>
      <c r="W5" s="34">
        <v>38295000000</v>
      </c>
      <c r="X5" s="34">
        <v>41729000000</v>
      </c>
      <c r="Y5" s="34">
        <v>45661000000</v>
      </c>
      <c r="Z5" s="34">
        <v>43785000000</v>
      </c>
      <c r="AA5" s="34">
        <v>46013000000</v>
      </c>
      <c r="AB5" s="34">
        <v>50138000000</v>
      </c>
      <c r="AC5" s="34">
        <v>50298000000</v>
      </c>
      <c r="AD5" s="34">
        <v>48505000000</v>
      </c>
      <c r="AE5" s="34">
        <v>46407000000</v>
      </c>
      <c r="AF5" s="34">
        <v>40685000000</v>
      </c>
      <c r="AG5" s="34">
        <v>38295000000</v>
      </c>
      <c r="AH5" s="34">
        <v>36226000000</v>
      </c>
      <c r="AI5" s="34">
        <v>36935000000</v>
      </c>
      <c r="AJ5" s="34">
        <v>36488000000</v>
      </c>
      <c r="AK5" s="34">
        <v>35575000000</v>
      </c>
      <c r="AL5" s="34">
        <v>31486000000</v>
      </c>
    </row>
    <row r="6" spans="1:38" ht="18.75" x14ac:dyDescent="0.3">
      <c r="A6" s="31" t="s">
        <v>89</v>
      </c>
      <c r="B6" s="35">
        <v>0.63619999999999999</v>
      </c>
      <c r="C6" s="35">
        <v>0.62170000000000003</v>
      </c>
      <c r="D6" s="35">
        <v>0.61109999999999998</v>
      </c>
      <c r="E6" s="35">
        <v>0.6351</v>
      </c>
      <c r="F6" s="35">
        <v>0.62590000000000001</v>
      </c>
      <c r="G6" s="35">
        <v>0.61599999999999999</v>
      </c>
      <c r="H6" s="35">
        <v>0.57830000000000004</v>
      </c>
      <c r="I6" s="35">
        <v>0.55349999999999999</v>
      </c>
      <c r="J6" s="35">
        <v>0.46010000000000001</v>
      </c>
      <c r="K6" s="35">
        <v>0.3947</v>
      </c>
      <c r="L6" s="35">
        <v>0.42209999999999998</v>
      </c>
      <c r="M6" s="35">
        <v>0.41089999999999999</v>
      </c>
      <c r="N6" s="35">
        <v>0.38990000000000002</v>
      </c>
      <c r="O6" s="35">
        <v>0.35759999999999997</v>
      </c>
      <c r="P6" s="35">
        <v>0.36470000000000002</v>
      </c>
      <c r="Q6" s="35">
        <v>0.36680000000000001</v>
      </c>
      <c r="R6" s="35">
        <v>0.37009999999999998</v>
      </c>
      <c r="S6" s="35">
        <v>0.373</v>
      </c>
      <c r="T6" s="35">
        <v>0.37040000000000001</v>
      </c>
      <c r="U6" s="35">
        <v>0.37419999999999998</v>
      </c>
      <c r="V6" s="35">
        <v>0.40089999999999998</v>
      </c>
      <c r="W6" s="35">
        <v>0.41889999999999999</v>
      </c>
      <c r="X6" s="35">
        <v>0.4224</v>
      </c>
      <c r="Y6" s="35">
        <v>0.44059999999999999</v>
      </c>
      <c r="Z6" s="35">
        <v>0.4572</v>
      </c>
      <c r="AA6" s="35">
        <v>0.4607</v>
      </c>
      <c r="AB6" s="35">
        <v>0.46889999999999998</v>
      </c>
      <c r="AC6" s="35">
        <v>0.48130000000000001</v>
      </c>
      <c r="AD6" s="35">
        <v>0.48630000000000001</v>
      </c>
      <c r="AE6" s="35">
        <v>0.50009999999999999</v>
      </c>
      <c r="AF6" s="35">
        <v>0.49769999999999998</v>
      </c>
      <c r="AG6" s="35">
        <v>0.47920000000000001</v>
      </c>
      <c r="AH6" s="35">
        <v>0.45779999999999998</v>
      </c>
      <c r="AI6" s="35">
        <v>0.46410000000000001</v>
      </c>
      <c r="AJ6" s="35">
        <v>0.47299999999999998</v>
      </c>
      <c r="AK6" s="35">
        <v>0.48320000000000002</v>
      </c>
      <c r="AL6" s="35">
        <v>0.54900000000000004</v>
      </c>
    </row>
    <row r="7" spans="1:38" ht="18.75" x14ac:dyDescent="0.3">
      <c r="A7" s="31" t="s">
        <v>88</v>
      </c>
      <c r="B7" s="32" t="s">
        <v>3</v>
      </c>
      <c r="C7" s="32" t="s">
        <v>3</v>
      </c>
      <c r="D7" s="32" t="s">
        <v>3</v>
      </c>
      <c r="E7" s="32" t="s">
        <v>3</v>
      </c>
      <c r="F7" s="32" t="s">
        <v>3</v>
      </c>
      <c r="G7" s="32" t="s">
        <v>3</v>
      </c>
      <c r="H7" s="32" t="s">
        <v>3</v>
      </c>
      <c r="I7" s="32" t="s">
        <v>3</v>
      </c>
      <c r="J7" s="32" t="s">
        <v>3</v>
      </c>
      <c r="K7" s="32">
        <v>4363000000</v>
      </c>
      <c r="L7" s="32">
        <v>6010000000</v>
      </c>
      <c r="M7" s="32">
        <v>5089000000</v>
      </c>
      <c r="N7" s="32">
        <v>4877000000</v>
      </c>
      <c r="O7" s="32">
        <v>5046000000</v>
      </c>
      <c r="P7" s="32">
        <v>5273000000</v>
      </c>
      <c r="Q7" s="32">
        <v>5151000000</v>
      </c>
      <c r="R7" s="32">
        <v>5290000000</v>
      </c>
      <c r="S7" s="32">
        <v>4750000000</v>
      </c>
      <c r="T7" s="32">
        <v>5077000000</v>
      </c>
      <c r="U7" s="32">
        <v>5673000000</v>
      </c>
      <c r="V7" s="32">
        <v>5842000000</v>
      </c>
      <c r="W7" s="32">
        <v>6107000000</v>
      </c>
      <c r="X7" s="32">
        <v>6153000000</v>
      </c>
      <c r="Y7" s="32">
        <v>6337000000</v>
      </c>
      <c r="Z7" s="32">
        <v>5820000000</v>
      </c>
      <c r="AA7" s="32">
        <v>6026000000</v>
      </c>
      <c r="AB7" s="32">
        <v>6258000000</v>
      </c>
      <c r="AC7" s="32">
        <v>6302000000</v>
      </c>
      <c r="AD7" s="32">
        <v>6226000000</v>
      </c>
      <c r="AE7" s="32">
        <v>5437000000</v>
      </c>
      <c r="AF7" s="32">
        <v>5247000000</v>
      </c>
      <c r="AG7" s="32">
        <v>5751000000</v>
      </c>
      <c r="AH7" s="32">
        <v>5787000000</v>
      </c>
      <c r="AI7" s="32">
        <v>5379000000</v>
      </c>
      <c r="AJ7" s="32">
        <v>5989000000</v>
      </c>
      <c r="AK7" s="32">
        <v>6333000000</v>
      </c>
      <c r="AL7" s="32">
        <v>6488000000</v>
      </c>
    </row>
    <row r="8" spans="1:38" ht="18.75" x14ac:dyDescent="0.3">
      <c r="A8" s="31" t="s">
        <v>87</v>
      </c>
      <c r="B8" s="32" t="s">
        <v>3</v>
      </c>
      <c r="C8" s="32" t="s">
        <v>3</v>
      </c>
      <c r="D8" s="32" t="s">
        <v>3</v>
      </c>
      <c r="E8" s="32" t="s">
        <v>3</v>
      </c>
      <c r="F8" s="32" t="s">
        <v>3</v>
      </c>
      <c r="G8" s="32" t="s">
        <v>3</v>
      </c>
      <c r="H8" s="32" t="s">
        <v>3</v>
      </c>
      <c r="I8" s="32" t="s">
        <v>3</v>
      </c>
      <c r="J8" s="32" t="s">
        <v>3</v>
      </c>
      <c r="K8" s="32">
        <v>15916000000</v>
      </c>
      <c r="L8" s="32">
        <v>16766000000</v>
      </c>
      <c r="M8" s="32">
        <v>16854000000</v>
      </c>
      <c r="N8" s="32">
        <v>16634000000</v>
      </c>
      <c r="O8" s="32">
        <v>16662000000</v>
      </c>
      <c r="P8" s="32">
        <v>14729000000</v>
      </c>
      <c r="Q8" s="32">
        <v>15639000000</v>
      </c>
      <c r="R8" s="32">
        <v>17197000000</v>
      </c>
      <c r="S8" s="32">
        <v>18738000000</v>
      </c>
      <c r="T8" s="32">
        <v>17852000000</v>
      </c>
      <c r="U8" s="32">
        <v>19384000000</v>
      </c>
      <c r="V8" s="32">
        <v>21314000000</v>
      </c>
      <c r="W8" s="32">
        <v>20259000000</v>
      </c>
      <c r="X8" s="32">
        <v>22060000000</v>
      </c>
      <c r="Y8" s="32">
        <v>23386000000</v>
      </c>
      <c r="Z8" s="32">
        <v>19269000000</v>
      </c>
      <c r="AA8" s="32">
        <v>20208000000</v>
      </c>
      <c r="AB8" s="32">
        <v>21844000000</v>
      </c>
      <c r="AC8" s="32">
        <v>21835000000</v>
      </c>
      <c r="AD8" s="32">
        <v>21681000000</v>
      </c>
      <c r="AE8" s="32">
        <v>21165000000</v>
      </c>
      <c r="AF8" s="32">
        <v>18604000000</v>
      </c>
      <c r="AG8" s="32">
        <v>19152000000</v>
      </c>
      <c r="AH8" s="32">
        <v>18110000000</v>
      </c>
      <c r="AI8" s="32">
        <v>17397000000</v>
      </c>
      <c r="AJ8" s="32">
        <v>18107000000</v>
      </c>
      <c r="AK8" s="32">
        <v>20308000000</v>
      </c>
      <c r="AL8" s="32">
        <v>16286000000</v>
      </c>
    </row>
    <row r="9" spans="1:38" ht="18.75" x14ac:dyDescent="0.3">
      <c r="A9" s="31" t="s">
        <v>86</v>
      </c>
      <c r="B9" s="32" t="s">
        <v>3</v>
      </c>
      <c r="C9" s="32" t="s">
        <v>3</v>
      </c>
      <c r="D9" s="32" t="s">
        <v>3</v>
      </c>
      <c r="E9" s="32" t="s">
        <v>3</v>
      </c>
      <c r="F9" s="32" t="s">
        <v>3</v>
      </c>
      <c r="G9" s="32" t="s">
        <v>3</v>
      </c>
      <c r="H9" s="32" t="s">
        <v>3</v>
      </c>
      <c r="I9" s="32" t="s">
        <v>3</v>
      </c>
      <c r="J9" s="32" t="s">
        <v>3</v>
      </c>
      <c r="K9" s="32" t="s">
        <v>3</v>
      </c>
      <c r="L9" s="32" t="s">
        <v>3</v>
      </c>
      <c r="M9" s="32" t="s">
        <v>3</v>
      </c>
      <c r="N9" s="32" t="s">
        <v>3</v>
      </c>
      <c r="O9" s="32" t="s">
        <v>3</v>
      </c>
      <c r="P9" s="32" t="s">
        <v>3</v>
      </c>
      <c r="Q9" s="32" t="s">
        <v>3</v>
      </c>
      <c r="R9" s="32" t="s">
        <v>3</v>
      </c>
      <c r="S9" s="32" t="s">
        <v>3</v>
      </c>
      <c r="T9" s="32" t="s">
        <v>3</v>
      </c>
      <c r="U9" s="32" t="s">
        <v>3</v>
      </c>
      <c r="V9" s="32" t="s">
        <v>3</v>
      </c>
      <c r="W9" s="32" t="s">
        <v>3</v>
      </c>
      <c r="X9" s="32" t="s">
        <v>3</v>
      </c>
      <c r="Y9" s="32" t="s">
        <v>3</v>
      </c>
      <c r="Z9" s="32">
        <v>1252000000</v>
      </c>
      <c r="AA9" s="32">
        <v>1337000000</v>
      </c>
      <c r="AB9" s="32">
        <v>1373000000</v>
      </c>
      <c r="AC9" s="32">
        <v>1339000000</v>
      </c>
      <c r="AD9" s="32">
        <v>1294000000</v>
      </c>
      <c r="AE9" s="32">
        <v>1307000000</v>
      </c>
      <c r="AF9" s="32">
        <v>1290000000</v>
      </c>
      <c r="AG9" s="32">
        <v>1327000000</v>
      </c>
      <c r="AH9" s="32">
        <v>1445000000</v>
      </c>
      <c r="AI9" s="32">
        <v>1466000000</v>
      </c>
      <c r="AJ9" s="32">
        <v>1647000000</v>
      </c>
      <c r="AK9" s="32">
        <v>1542000000</v>
      </c>
      <c r="AL9" s="32">
        <v>1413000000</v>
      </c>
    </row>
    <row r="10" spans="1:38" ht="18.75" x14ac:dyDescent="0.3">
      <c r="A10" s="31" t="s">
        <v>85</v>
      </c>
      <c r="B10" s="32">
        <v>17723000000</v>
      </c>
      <c r="C10" s="32">
        <v>20685000000</v>
      </c>
      <c r="D10" s="32">
        <v>21865000000</v>
      </c>
      <c r="E10" s="32">
        <v>25287000000</v>
      </c>
      <c r="F10" s="32">
        <v>28116000000</v>
      </c>
      <c r="G10" s="32">
        <v>27263000000</v>
      </c>
      <c r="H10" s="32">
        <v>31376000000</v>
      </c>
      <c r="I10" s="32">
        <v>26048000000</v>
      </c>
      <c r="J10" s="32">
        <v>32785000000</v>
      </c>
      <c r="K10" s="32">
        <v>15916000000</v>
      </c>
      <c r="L10" s="32">
        <v>16766000000</v>
      </c>
      <c r="M10" s="32">
        <v>16854000000</v>
      </c>
      <c r="N10" s="32">
        <v>16634000000</v>
      </c>
      <c r="O10" s="32">
        <v>16662000000</v>
      </c>
      <c r="P10" s="32">
        <v>14729000000</v>
      </c>
      <c r="Q10" s="32">
        <v>15639000000</v>
      </c>
      <c r="R10" s="32">
        <v>17197000000</v>
      </c>
      <c r="S10" s="32">
        <v>18738000000</v>
      </c>
      <c r="T10" s="32">
        <v>17852000000</v>
      </c>
      <c r="U10" s="32">
        <v>19384000000</v>
      </c>
      <c r="V10" s="32">
        <v>21314000000</v>
      </c>
      <c r="W10" s="32">
        <v>20259000000</v>
      </c>
      <c r="X10" s="32">
        <v>22060000000</v>
      </c>
      <c r="Y10" s="32">
        <v>23386000000</v>
      </c>
      <c r="Z10" s="32">
        <v>20521000000</v>
      </c>
      <c r="AA10" s="32">
        <v>21545000000</v>
      </c>
      <c r="AB10" s="32">
        <v>23217000000</v>
      </c>
      <c r="AC10" s="32">
        <v>23174000000</v>
      </c>
      <c r="AD10" s="32">
        <v>22975000000</v>
      </c>
      <c r="AE10" s="32">
        <v>22472000000</v>
      </c>
      <c r="AF10" s="32">
        <v>19894000000</v>
      </c>
      <c r="AG10" s="32">
        <v>20479000000</v>
      </c>
      <c r="AH10" s="32">
        <v>19555000000</v>
      </c>
      <c r="AI10" s="32">
        <v>18863000000</v>
      </c>
      <c r="AJ10" s="32">
        <v>19754000000</v>
      </c>
      <c r="AK10" s="32">
        <v>21850000000</v>
      </c>
      <c r="AL10" s="32">
        <v>17699000000</v>
      </c>
    </row>
    <row r="11" spans="1:38" ht="18.75" x14ac:dyDescent="0.3">
      <c r="A11" s="31" t="s">
        <v>84</v>
      </c>
      <c r="B11" s="32">
        <v>2894000000</v>
      </c>
      <c r="C11" s="32">
        <v>3316000000</v>
      </c>
      <c r="D11" s="32">
        <v>3527000000</v>
      </c>
      <c r="E11" s="32">
        <v>3871000000</v>
      </c>
      <c r="F11" s="32">
        <v>4240000000</v>
      </c>
      <c r="G11" s="32">
        <v>4217000000</v>
      </c>
      <c r="H11" s="32">
        <v>5150000000</v>
      </c>
      <c r="I11" s="32">
        <v>6259000000</v>
      </c>
      <c r="J11" s="32">
        <v>4710000000</v>
      </c>
      <c r="K11" s="32" t="s">
        <v>3</v>
      </c>
      <c r="L11" s="32" t="s">
        <v>3</v>
      </c>
      <c r="M11" s="32" t="s">
        <v>3</v>
      </c>
      <c r="N11" s="32" t="s">
        <v>3</v>
      </c>
      <c r="O11" s="32" t="s">
        <v>3</v>
      </c>
      <c r="P11" s="32" t="s">
        <v>3</v>
      </c>
      <c r="Q11" s="32" t="s">
        <v>3</v>
      </c>
      <c r="R11" s="32" t="s">
        <v>3</v>
      </c>
      <c r="S11" s="32" t="s">
        <v>3</v>
      </c>
      <c r="T11" s="32" t="s">
        <v>3</v>
      </c>
      <c r="U11" s="32" t="s">
        <v>3</v>
      </c>
      <c r="V11" s="32" t="s">
        <v>3</v>
      </c>
      <c r="W11" s="32" t="s">
        <v>3</v>
      </c>
      <c r="X11" s="32" t="s">
        <v>3</v>
      </c>
      <c r="Y11" s="32" t="s">
        <v>3</v>
      </c>
      <c r="Z11" s="32">
        <v>432000000</v>
      </c>
      <c r="AA11" s="32">
        <v>293000000</v>
      </c>
      <c r="AB11" s="32">
        <v>377000000</v>
      </c>
      <c r="AC11" s="32">
        <v>-746000000</v>
      </c>
      <c r="AD11" s="32">
        <v>-452000000</v>
      </c>
      <c r="AE11" s="32">
        <v>-368000000</v>
      </c>
      <c r="AF11" s="32">
        <v>-378000000</v>
      </c>
      <c r="AG11" s="32">
        <v>-1128000000</v>
      </c>
      <c r="AH11" s="32">
        <v>-970000000</v>
      </c>
      <c r="AI11" s="32">
        <v>-591000000</v>
      </c>
      <c r="AJ11" s="32">
        <v>114000000</v>
      </c>
      <c r="AK11" s="32">
        <v>497000000</v>
      </c>
      <c r="AL11" s="32">
        <v>467000000</v>
      </c>
    </row>
    <row r="12" spans="1:38" ht="18.75" x14ac:dyDescent="0.3">
      <c r="A12" s="31" t="s">
        <v>83</v>
      </c>
      <c r="B12" s="32">
        <v>20617000000</v>
      </c>
      <c r="C12" s="32">
        <v>24001000000</v>
      </c>
      <c r="D12" s="32">
        <v>25392000000</v>
      </c>
      <c r="E12" s="32">
        <v>29158000000</v>
      </c>
      <c r="F12" s="32">
        <v>32356000000</v>
      </c>
      <c r="G12" s="32">
        <v>31480000000</v>
      </c>
      <c r="H12" s="32">
        <v>36526000000</v>
      </c>
      <c r="I12" s="32">
        <v>32307000000</v>
      </c>
      <c r="J12" s="32">
        <v>37495000000</v>
      </c>
      <c r="K12" s="32">
        <v>20279000000</v>
      </c>
      <c r="L12" s="32">
        <v>22776000000</v>
      </c>
      <c r="M12" s="32">
        <v>21943000000</v>
      </c>
      <c r="N12" s="32">
        <v>21511000000</v>
      </c>
      <c r="O12" s="32">
        <v>21708000000</v>
      </c>
      <c r="P12" s="32">
        <v>20002000000</v>
      </c>
      <c r="Q12" s="32">
        <v>20790000000</v>
      </c>
      <c r="R12" s="32">
        <v>22487000000</v>
      </c>
      <c r="S12" s="32">
        <v>23488000000</v>
      </c>
      <c r="T12" s="32">
        <v>22929000000</v>
      </c>
      <c r="U12" s="32">
        <v>25057000000</v>
      </c>
      <c r="V12" s="32">
        <v>27156000000</v>
      </c>
      <c r="W12" s="32">
        <v>26366000000</v>
      </c>
      <c r="X12" s="32">
        <v>28213000000</v>
      </c>
      <c r="Y12" s="32">
        <v>29723000000</v>
      </c>
      <c r="Z12" s="32">
        <v>26773000000</v>
      </c>
      <c r="AA12" s="32">
        <v>27864000000</v>
      </c>
      <c r="AB12" s="32">
        <v>29852000000</v>
      </c>
      <c r="AC12" s="32">
        <v>28730000000</v>
      </c>
      <c r="AD12" s="32">
        <v>28749000000</v>
      </c>
      <c r="AE12" s="32">
        <v>27541000000</v>
      </c>
      <c r="AF12" s="32">
        <v>24763000000</v>
      </c>
      <c r="AG12" s="32">
        <v>25102000000</v>
      </c>
      <c r="AH12" s="32">
        <v>24372000000</v>
      </c>
      <c r="AI12" s="32">
        <v>23651000000</v>
      </c>
      <c r="AJ12" s="32">
        <v>25857000000</v>
      </c>
      <c r="AK12" s="32">
        <v>28680000000</v>
      </c>
      <c r="AL12" s="32">
        <v>24654000000</v>
      </c>
    </row>
    <row r="13" spans="1:38" ht="18.75" x14ac:dyDescent="0.3">
      <c r="A13" s="31" t="s">
        <v>82</v>
      </c>
      <c r="B13" s="32">
        <v>38826000000</v>
      </c>
      <c r="C13" s="32">
        <v>43391000000</v>
      </c>
      <c r="D13" s="32">
        <v>46475000000</v>
      </c>
      <c r="E13" s="32">
        <v>50935000000</v>
      </c>
      <c r="F13" s="32">
        <v>55817000000</v>
      </c>
      <c r="G13" s="32">
        <v>57986000000</v>
      </c>
      <c r="H13" s="32">
        <v>63850000000</v>
      </c>
      <c r="I13" s="32">
        <v>61117000000</v>
      </c>
      <c r="J13" s="32">
        <v>71353000000</v>
      </c>
      <c r="K13" s="32">
        <v>59047000000</v>
      </c>
      <c r="L13" s="32">
        <v>64349000000</v>
      </c>
      <c r="M13" s="32">
        <v>65727000000</v>
      </c>
      <c r="N13" s="32">
        <v>69410000000</v>
      </c>
      <c r="O13" s="32">
        <v>72503000000</v>
      </c>
      <c r="P13" s="32">
        <v>75621000000</v>
      </c>
      <c r="Q13" s="32">
        <v>76762000000</v>
      </c>
      <c r="R13" s="32">
        <v>76571000000</v>
      </c>
      <c r="S13" s="32">
        <v>74390000000</v>
      </c>
      <c r="T13" s="32">
        <v>79042000000</v>
      </c>
      <c r="U13" s="32">
        <v>85318000000</v>
      </c>
      <c r="V13" s="32">
        <v>81758000000</v>
      </c>
      <c r="W13" s="32">
        <v>79495000000</v>
      </c>
      <c r="X13" s="32">
        <v>85270000000</v>
      </c>
      <c r="Y13" s="32">
        <v>87692000000</v>
      </c>
      <c r="Z13" s="32">
        <v>78746000000</v>
      </c>
      <c r="AA13" s="32">
        <v>81721000000</v>
      </c>
      <c r="AB13" s="32">
        <v>86630000000</v>
      </c>
      <c r="AC13" s="32">
        <v>82939000000</v>
      </c>
      <c r="AD13" s="32">
        <v>79995000000</v>
      </c>
      <c r="AE13" s="32">
        <v>73927000000</v>
      </c>
      <c r="AF13" s="32">
        <v>65820000000</v>
      </c>
      <c r="AG13" s="32">
        <v>66727000000</v>
      </c>
      <c r="AH13" s="32">
        <v>67285000000</v>
      </c>
      <c r="AI13" s="32">
        <v>66306000000</v>
      </c>
      <c r="AJ13" s="32">
        <v>66516000000</v>
      </c>
      <c r="AK13" s="32">
        <v>66726000000</v>
      </c>
      <c r="AL13" s="32">
        <v>50519000000</v>
      </c>
    </row>
    <row r="14" spans="1:38" ht="18.75" x14ac:dyDescent="0.3">
      <c r="A14" s="31" t="s">
        <v>81</v>
      </c>
      <c r="B14" s="32" t="s">
        <v>3</v>
      </c>
      <c r="C14" s="32" t="s">
        <v>3</v>
      </c>
      <c r="D14" s="32" t="s">
        <v>3</v>
      </c>
      <c r="E14" s="32" t="s">
        <v>3</v>
      </c>
      <c r="F14" s="32" t="s">
        <v>3</v>
      </c>
      <c r="G14" s="32" t="s">
        <v>3</v>
      </c>
      <c r="H14" s="32" t="s">
        <v>3</v>
      </c>
      <c r="I14" s="32" t="s">
        <v>3</v>
      </c>
      <c r="J14" s="32" t="s">
        <v>3</v>
      </c>
      <c r="K14" s="32">
        <v>1227000000</v>
      </c>
      <c r="L14" s="32">
        <v>725000000</v>
      </c>
      <c r="M14" s="32">
        <v>716000000</v>
      </c>
      <c r="N14" s="32">
        <v>728000000</v>
      </c>
      <c r="O14" s="32">
        <v>713000000</v>
      </c>
      <c r="P14" s="32">
        <v>727000000</v>
      </c>
      <c r="Q14" s="32">
        <v>717000000</v>
      </c>
      <c r="R14" s="32" t="s">
        <v>3</v>
      </c>
      <c r="S14" s="32" t="s">
        <v>3</v>
      </c>
      <c r="T14" s="32" t="s">
        <v>3</v>
      </c>
      <c r="U14" s="32">
        <v>139000000</v>
      </c>
      <c r="V14" s="32">
        <v>220000000</v>
      </c>
      <c r="W14" s="32">
        <v>278000000</v>
      </c>
      <c r="X14" s="32">
        <v>611000000</v>
      </c>
      <c r="Y14" s="32">
        <v>673000000</v>
      </c>
      <c r="Z14" s="32">
        <v>402000000</v>
      </c>
      <c r="AA14" s="32">
        <v>368000000</v>
      </c>
      <c r="AB14" s="32">
        <v>411000000</v>
      </c>
      <c r="AC14" s="32">
        <v>459000000</v>
      </c>
      <c r="AD14" s="32">
        <v>402000000</v>
      </c>
      <c r="AE14" s="32">
        <v>484000000</v>
      </c>
      <c r="AF14" s="32">
        <v>468000000</v>
      </c>
      <c r="AG14" s="32">
        <v>630000000</v>
      </c>
      <c r="AH14" s="32">
        <v>615000000</v>
      </c>
      <c r="AI14" s="32">
        <v>723000000</v>
      </c>
      <c r="AJ14" s="32">
        <v>1344000000</v>
      </c>
      <c r="AK14" s="32">
        <v>1288000000</v>
      </c>
      <c r="AL14" s="32">
        <v>1155000000</v>
      </c>
    </row>
    <row r="15" spans="1:38" ht="18.75" x14ac:dyDescent="0.3">
      <c r="A15" s="31" t="s">
        <v>30</v>
      </c>
      <c r="B15" s="32" t="s">
        <v>3</v>
      </c>
      <c r="C15" s="32" t="s">
        <v>3</v>
      </c>
      <c r="D15" s="32" t="s">
        <v>3</v>
      </c>
      <c r="E15" s="32" t="s">
        <v>3</v>
      </c>
      <c r="F15" s="32">
        <v>4240000000</v>
      </c>
      <c r="G15" s="32">
        <v>4217000000</v>
      </c>
      <c r="H15" s="32">
        <v>5150000000</v>
      </c>
      <c r="I15" s="32">
        <v>6259000000</v>
      </c>
      <c r="J15" s="32">
        <v>4710000000</v>
      </c>
      <c r="K15" s="32">
        <v>6295000000</v>
      </c>
      <c r="L15" s="32">
        <v>5602000000</v>
      </c>
      <c r="M15" s="32">
        <v>5012000000</v>
      </c>
      <c r="N15" s="32">
        <v>5001000000</v>
      </c>
      <c r="O15" s="32">
        <v>4992000000</v>
      </c>
      <c r="P15" s="32">
        <v>6585000000</v>
      </c>
      <c r="Q15" s="32">
        <v>4995000000</v>
      </c>
      <c r="R15" s="32">
        <v>4820000000</v>
      </c>
      <c r="S15" s="32">
        <v>4379000000</v>
      </c>
      <c r="T15" s="32">
        <v>4701000000</v>
      </c>
      <c r="U15" s="32">
        <v>4915000000</v>
      </c>
      <c r="V15" s="32">
        <v>5188000000</v>
      </c>
      <c r="W15" s="32">
        <v>4983000000</v>
      </c>
      <c r="X15" s="32">
        <v>5201000000</v>
      </c>
      <c r="Y15" s="32">
        <v>5450000000</v>
      </c>
      <c r="Z15" s="32">
        <v>4994000000</v>
      </c>
      <c r="AA15" s="32">
        <v>4831000000</v>
      </c>
      <c r="AB15" s="32">
        <v>4815000000</v>
      </c>
      <c r="AC15" s="32">
        <v>4676000000</v>
      </c>
      <c r="AD15" s="32">
        <v>4678000000</v>
      </c>
      <c r="AE15" s="32">
        <v>4492000000</v>
      </c>
      <c r="AF15" s="32">
        <v>3855000000</v>
      </c>
      <c r="AG15" s="32">
        <v>4381000000</v>
      </c>
      <c r="AH15" s="32">
        <v>4541000000</v>
      </c>
      <c r="AI15" s="32">
        <v>4480000000</v>
      </c>
      <c r="AJ15" s="32">
        <v>6059000000</v>
      </c>
      <c r="AK15" s="32">
        <v>6695000000</v>
      </c>
      <c r="AL15" s="32">
        <v>6417000000</v>
      </c>
    </row>
    <row r="16" spans="1:38" ht="18.75" x14ac:dyDescent="0.3">
      <c r="A16" s="33" t="s">
        <v>80</v>
      </c>
      <c r="B16" s="34">
        <v>11619000000</v>
      </c>
      <c r="C16" s="34">
        <v>8389000000</v>
      </c>
      <c r="D16" s="34">
        <v>8609000000</v>
      </c>
      <c r="E16" s="34">
        <v>9033000000</v>
      </c>
      <c r="F16" s="34">
        <v>10885000000</v>
      </c>
      <c r="G16" s="34">
        <v>14420000000</v>
      </c>
      <c r="H16" s="34">
        <v>5271000000</v>
      </c>
      <c r="I16" s="34">
        <v>-867000000</v>
      </c>
      <c r="J16" s="34">
        <v>-4201000000</v>
      </c>
      <c r="K16" s="34">
        <v>12677000000</v>
      </c>
      <c r="L16" s="34">
        <v>14140000000</v>
      </c>
      <c r="M16" s="34">
        <v>14315000000</v>
      </c>
      <c r="N16" s="34">
        <v>14756000000</v>
      </c>
      <c r="O16" s="34">
        <v>14745000000</v>
      </c>
      <c r="P16" s="34">
        <v>19069000000</v>
      </c>
      <c r="Q16" s="34">
        <v>17246000000</v>
      </c>
      <c r="R16" s="34">
        <v>15773000000</v>
      </c>
      <c r="S16" s="34">
        <v>10148000000</v>
      </c>
      <c r="T16" s="34">
        <v>15545000000</v>
      </c>
      <c r="U16" s="34">
        <v>17064000000</v>
      </c>
      <c r="V16" s="34">
        <v>17574000000</v>
      </c>
      <c r="W16" s="34">
        <v>18654000000</v>
      </c>
      <c r="X16" s="34">
        <v>20301000000</v>
      </c>
      <c r="Y16" s="34">
        <v>22838000000</v>
      </c>
      <c r="Z16" s="34">
        <v>23534000000</v>
      </c>
      <c r="AA16" s="34">
        <v>24922000000</v>
      </c>
      <c r="AB16" s="34">
        <v>26229000000</v>
      </c>
      <c r="AC16" s="34">
        <v>27037000000</v>
      </c>
      <c r="AD16" s="34">
        <v>24604000000</v>
      </c>
      <c r="AE16" s="34">
        <v>21232000000</v>
      </c>
      <c r="AF16" s="34">
        <v>20094000000</v>
      </c>
      <c r="AG16" s="34">
        <v>17332000000</v>
      </c>
      <c r="AH16" s="34">
        <v>16551000000</v>
      </c>
      <c r="AI16" s="34">
        <v>16550000000</v>
      </c>
      <c r="AJ16" s="34">
        <v>17565000000</v>
      </c>
      <c r="AK16" s="34">
        <v>12709000000</v>
      </c>
      <c r="AL16" s="34">
        <v>13438000000</v>
      </c>
    </row>
    <row r="17" spans="1:38" ht="18.75" x14ac:dyDescent="0.3">
      <c r="A17" s="31" t="s">
        <v>79</v>
      </c>
      <c r="B17" s="35">
        <v>0.2321</v>
      </c>
      <c r="C17" s="35">
        <v>0.16370000000000001</v>
      </c>
      <c r="D17" s="35">
        <v>0.1588</v>
      </c>
      <c r="E17" s="35">
        <v>0.15140000000000001</v>
      </c>
      <c r="F17" s="35">
        <v>0.1736</v>
      </c>
      <c r="G17" s="35">
        <v>0.2089</v>
      </c>
      <c r="H17" s="35">
        <v>8.14E-2</v>
      </c>
      <c r="I17" s="35">
        <v>-1.34E-2</v>
      </c>
      <c r="J17" s="35">
        <v>-6.7000000000000004E-2</v>
      </c>
      <c r="K17" s="35">
        <v>0.19789999999999999</v>
      </c>
      <c r="L17" s="35">
        <v>0.1966</v>
      </c>
      <c r="M17" s="35">
        <v>0.19259999999999999</v>
      </c>
      <c r="N17" s="35">
        <v>0.188</v>
      </c>
      <c r="O17" s="35">
        <v>0.1865</v>
      </c>
      <c r="P17" s="35">
        <v>0.21779999999999999</v>
      </c>
      <c r="Q17" s="35">
        <v>0.1951</v>
      </c>
      <c r="R17" s="35">
        <v>0.1837</v>
      </c>
      <c r="S17" s="35">
        <v>0.125</v>
      </c>
      <c r="T17" s="35">
        <v>0.1744</v>
      </c>
      <c r="U17" s="35">
        <v>0.1772</v>
      </c>
      <c r="V17" s="35">
        <v>0.1928</v>
      </c>
      <c r="W17" s="35">
        <v>0.20399999999999999</v>
      </c>
      <c r="X17" s="35">
        <v>0.20549999999999999</v>
      </c>
      <c r="Y17" s="35">
        <v>0.22040000000000001</v>
      </c>
      <c r="Z17" s="35">
        <v>0.24579999999999999</v>
      </c>
      <c r="AA17" s="35">
        <v>0.2495</v>
      </c>
      <c r="AB17" s="35">
        <v>0.24529999999999999</v>
      </c>
      <c r="AC17" s="35">
        <v>0.25869999999999999</v>
      </c>
      <c r="AD17" s="35">
        <v>0.2467</v>
      </c>
      <c r="AE17" s="35">
        <v>0.2288</v>
      </c>
      <c r="AF17" s="35">
        <v>0.24579999999999999</v>
      </c>
      <c r="AG17" s="35">
        <v>0.21690000000000001</v>
      </c>
      <c r="AH17" s="35">
        <v>0.20910000000000001</v>
      </c>
      <c r="AI17" s="35">
        <v>0.2079</v>
      </c>
      <c r="AJ17" s="35">
        <v>0.22770000000000001</v>
      </c>
      <c r="AK17" s="35">
        <v>0.1726</v>
      </c>
      <c r="AL17" s="35">
        <v>0.23430000000000001</v>
      </c>
    </row>
    <row r="18" spans="1:38" ht="18.75" x14ac:dyDescent="0.3">
      <c r="A18" s="33" t="s">
        <v>78</v>
      </c>
      <c r="B18" s="34">
        <v>11230000000</v>
      </c>
      <c r="C18" s="34">
        <v>7859000000</v>
      </c>
      <c r="D18" s="34">
        <v>7742000000</v>
      </c>
      <c r="E18" s="34">
        <v>8746000000</v>
      </c>
      <c r="F18" s="34">
        <v>6893000000</v>
      </c>
      <c r="G18" s="34">
        <v>11032000000</v>
      </c>
      <c r="H18" s="34">
        <v>942000000</v>
      </c>
      <c r="I18" s="34">
        <v>3406000000</v>
      </c>
      <c r="J18" s="34">
        <v>-8637000000</v>
      </c>
      <c r="K18" s="34">
        <v>5005000000</v>
      </c>
      <c r="L18" s="34">
        <v>7591000000</v>
      </c>
      <c r="M18" s="34">
        <v>8596000000</v>
      </c>
      <c r="N18" s="34">
        <v>9098000000</v>
      </c>
      <c r="O18" s="34">
        <v>6572000000</v>
      </c>
      <c r="P18" s="34">
        <v>11927000000</v>
      </c>
      <c r="Q18" s="34">
        <v>11634000000</v>
      </c>
      <c r="R18" s="34">
        <v>9295000000</v>
      </c>
      <c r="S18" s="34">
        <v>6796000000</v>
      </c>
      <c r="T18" s="34">
        <v>10089000000</v>
      </c>
      <c r="U18" s="34">
        <v>10975000000</v>
      </c>
      <c r="V18" s="34">
        <v>9376000000</v>
      </c>
      <c r="W18" s="34">
        <v>11929000000</v>
      </c>
      <c r="X18" s="34">
        <v>13516000000</v>
      </c>
      <c r="Y18" s="34">
        <v>15938000000</v>
      </c>
      <c r="Z18" s="34">
        <v>17012000000</v>
      </c>
      <c r="AA18" s="34">
        <v>18149000000</v>
      </c>
      <c r="AB18" s="34">
        <v>20286000000</v>
      </c>
      <c r="AC18" s="34">
        <v>21568000000</v>
      </c>
      <c r="AD18" s="34">
        <v>19756000000</v>
      </c>
      <c r="AE18" s="34">
        <v>18866000000</v>
      </c>
      <c r="AF18" s="34">
        <v>15921000000</v>
      </c>
      <c r="AG18" s="34">
        <v>13192000000</v>
      </c>
      <c r="AH18" s="34">
        <v>11855000000</v>
      </c>
      <c r="AI18" s="34">
        <v>13285000000</v>
      </c>
      <c r="AJ18" s="34">
        <v>10631000000</v>
      </c>
      <c r="AK18" s="34">
        <v>6895000000</v>
      </c>
      <c r="AL18" s="34">
        <v>6832000000</v>
      </c>
    </row>
    <row r="19" spans="1:38" ht="18.75" x14ac:dyDescent="0.3">
      <c r="A19" s="31" t="s">
        <v>77</v>
      </c>
      <c r="B19" s="35">
        <v>0.2243</v>
      </c>
      <c r="C19" s="35">
        <v>0.15329999999999999</v>
      </c>
      <c r="D19" s="35">
        <v>0.14280000000000001</v>
      </c>
      <c r="E19" s="35">
        <v>0.14649999999999999</v>
      </c>
      <c r="F19" s="35">
        <v>0.1099</v>
      </c>
      <c r="G19" s="35">
        <v>0.1598</v>
      </c>
      <c r="H19" s="35">
        <v>1.4500000000000001E-2</v>
      </c>
      <c r="I19" s="35">
        <v>5.28E-2</v>
      </c>
      <c r="J19" s="35">
        <v>-0.13769999999999999</v>
      </c>
      <c r="K19" s="35">
        <v>7.8100000000000003E-2</v>
      </c>
      <c r="L19" s="35">
        <v>0.1055</v>
      </c>
      <c r="M19" s="35">
        <v>0.1157</v>
      </c>
      <c r="N19" s="35">
        <v>0.1159</v>
      </c>
      <c r="O19" s="35">
        <v>8.3099999999999993E-2</v>
      </c>
      <c r="P19" s="35">
        <v>0.13619999999999999</v>
      </c>
      <c r="Q19" s="35">
        <v>0.13159999999999999</v>
      </c>
      <c r="R19" s="35">
        <v>0.10829999999999999</v>
      </c>
      <c r="S19" s="35">
        <v>8.3699999999999997E-2</v>
      </c>
      <c r="T19" s="35">
        <v>0.1132</v>
      </c>
      <c r="U19" s="35">
        <v>0.114</v>
      </c>
      <c r="V19" s="35">
        <v>0.10290000000000001</v>
      </c>
      <c r="W19" s="35">
        <v>0.1305</v>
      </c>
      <c r="X19" s="35">
        <v>0.1368</v>
      </c>
      <c r="Y19" s="35">
        <v>0.15379999999999999</v>
      </c>
      <c r="Z19" s="35">
        <v>0.1777</v>
      </c>
      <c r="AA19" s="35">
        <v>0.1817</v>
      </c>
      <c r="AB19" s="35">
        <v>0.18970000000000001</v>
      </c>
      <c r="AC19" s="35">
        <v>0.2064</v>
      </c>
      <c r="AD19" s="35">
        <v>0.1981</v>
      </c>
      <c r="AE19" s="35">
        <v>0.20330000000000001</v>
      </c>
      <c r="AF19" s="35">
        <v>0.1948</v>
      </c>
      <c r="AG19" s="35">
        <v>0.1651</v>
      </c>
      <c r="AH19" s="35">
        <v>0.14979999999999999</v>
      </c>
      <c r="AI19" s="35">
        <v>0.16689999999999999</v>
      </c>
      <c r="AJ19" s="35">
        <v>0.13780000000000001</v>
      </c>
      <c r="AK19" s="35">
        <v>9.3700000000000006E-2</v>
      </c>
      <c r="AL19" s="35">
        <v>0.1191</v>
      </c>
    </row>
    <row r="20" spans="1:38" ht="18.75" x14ac:dyDescent="0.3">
      <c r="A20" s="31" t="s">
        <v>76</v>
      </c>
      <c r="B20" s="32">
        <v>389000000</v>
      </c>
      <c r="C20" s="32">
        <v>530000000</v>
      </c>
      <c r="D20" s="32">
        <v>867000000</v>
      </c>
      <c r="E20" s="32">
        <v>287000000</v>
      </c>
      <c r="F20" s="32">
        <v>-248000000</v>
      </c>
      <c r="G20" s="32">
        <v>-829000000</v>
      </c>
      <c r="H20" s="32">
        <v>-821000000</v>
      </c>
      <c r="I20" s="32">
        <v>-12432000000</v>
      </c>
      <c r="J20" s="32">
        <v>-160000000</v>
      </c>
      <c r="K20" s="32">
        <v>150000000</v>
      </c>
      <c r="L20" s="32">
        <v>222000000</v>
      </c>
      <c r="M20" s="32">
        <v>-9000000</v>
      </c>
      <c r="N20" s="32">
        <v>-71000000</v>
      </c>
      <c r="O20" s="32">
        <v>2468000000</v>
      </c>
      <c r="P20" s="32">
        <v>-170000000</v>
      </c>
      <c r="Q20" s="32">
        <v>-100000000</v>
      </c>
      <c r="R20" s="32">
        <v>1658000000</v>
      </c>
      <c r="S20" s="32">
        <v>728000000</v>
      </c>
      <c r="T20" s="32">
        <v>785000000</v>
      </c>
      <c r="U20" s="32">
        <v>1053000000</v>
      </c>
      <c r="V20" s="32">
        <v>2850000000</v>
      </c>
      <c r="W20" s="32">
        <v>1388000000</v>
      </c>
      <c r="X20" s="32">
        <v>973000000</v>
      </c>
      <c r="Y20" s="32">
        <v>777000000</v>
      </c>
      <c r="Z20" s="32">
        <v>1126000000</v>
      </c>
      <c r="AA20" s="32">
        <v>1574000000</v>
      </c>
      <c r="AB20" s="32">
        <v>717000000</v>
      </c>
      <c r="AC20" s="32">
        <v>334000000</v>
      </c>
      <c r="AD20" s="32">
        <v>-232000000</v>
      </c>
      <c r="AE20" s="32">
        <v>1120000000</v>
      </c>
      <c r="AF20" s="32">
        <v>24000000</v>
      </c>
      <c r="AG20" s="32">
        <v>-862000000</v>
      </c>
      <c r="AH20" s="32">
        <v>-455000000</v>
      </c>
      <c r="AI20" s="32">
        <v>-1943000000</v>
      </c>
      <c r="AJ20" s="32">
        <v>-465000000</v>
      </c>
      <c r="AK20" s="32">
        <v>-2258000000</v>
      </c>
      <c r="AL20" s="32">
        <v>-1995000000</v>
      </c>
    </row>
    <row r="21" spans="1:38" ht="18.75" x14ac:dyDescent="0.3">
      <c r="A21" s="33" t="s">
        <v>75</v>
      </c>
      <c r="B21" s="34">
        <v>11619000000</v>
      </c>
      <c r="C21" s="34">
        <v>8389000000</v>
      </c>
      <c r="D21" s="34">
        <v>8609000000</v>
      </c>
      <c r="E21" s="34">
        <v>9033000000</v>
      </c>
      <c r="F21" s="34">
        <v>6645000000</v>
      </c>
      <c r="G21" s="34">
        <v>10203000000</v>
      </c>
      <c r="H21" s="34">
        <v>121000000</v>
      </c>
      <c r="I21" s="34">
        <v>-9026000000</v>
      </c>
      <c r="J21" s="34">
        <v>-8797000000</v>
      </c>
      <c r="K21" s="34">
        <v>5155000000</v>
      </c>
      <c r="L21" s="34">
        <v>7813000000</v>
      </c>
      <c r="M21" s="34">
        <v>8587000000</v>
      </c>
      <c r="N21" s="34">
        <v>9027000000</v>
      </c>
      <c r="O21" s="34">
        <v>9040000000</v>
      </c>
      <c r="P21" s="34">
        <v>11757000000</v>
      </c>
      <c r="Q21" s="34">
        <v>11534000000</v>
      </c>
      <c r="R21" s="34">
        <v>10953000000</v>
      </c>
      <c r="S21" s="34">
        <v>7524000000</v>
      </c>
      <c r="T21" s="34">
        <v>10874000000</v>
      </c>
      <c r="U21" s="34">
        <v>12028000000</v>
      </c>
      <c r="V21" s="34">
        <v>12226000000</v>
      </c>
      <c r="W21" s="34">
        <v>13317000000</v>
      </c>
      <c r="X21" s="34">
        <v>14489000000</v>
      </c>
      <c r="Y21" s="34">
        <v>16715000000</v>
      </c>
      <c r="Z21" s="34">
        <v>18138000000</v>
      </c>
      <c r="AA21" s="34">
        <v>19723000000</v>
      </c>
      <c r="AB21" s="34">
        <v>21003000000</v>
      </c>
      <c r="AC21" s="34">
        <v>21902000000</v>
      </c>
      <c r="AD21" s="34">
        <v>19524000000</v>
      </c>
      <c r="AE21" s="34">
        <v>19986000000</v>
      </c>
      <c r="AF21" s="34">
        <v>15945000000</v>
      </c>
      <c r="AG21" s="34">
        <v>12330000000</v>
      </c>
      <c r="AH21" s="34">
        <v>11400000000</v>
      </c>
      <c r="AI21" s="34">
        <v>11342000000</v>
      </c>
      <c r="AJ21" s="34">
        <v>10166000000</v>
      </c>
      <c r="AK21" s="34">
        <v>4637000000</v>
      </c>
      <c r="AL21" s="34">
        <v>4837000000</v>
      </c>
    </row>
    <row r="22" spans="1:38" ht="18.75" x14ac:dyDescent="0.3">
      <c r="A22" s="31" t="s">
        <v>74</v>
      </c>
      <c r="B22" s="35">
        <v>0.2321</v>
      </c>
      <c r="C22" s="35">
        <v>0.16370000000000001</v>
      </c>
      <c r="D22" s="35">
        <v>0.1588</v>
      </c>
      <c r="E22" s="35">
        <v>0.15140000000000001</v>
      </c>
      <c r="F22" s="35">
        <v>0.106</v>
      </c>
      <c r="G22" s="35">
        <v>0.14779999999999999</v>
      </c>
      <c r="H22" s="35">
        <v>1.9E-3</v>
      </c>
      <c r="I22" s="35">
        <v>-0.1399</v>
      </c>
      <c r="J22" s="35">
        <v>-0.14030000000000001</v>
      </c>
      <c r="K22" s="35">
        <v>8.0500000000000002E-2</v>
      </c>
      <c r="L22" s="35">
        <v>0.1086</v>
      </c>
      <c r="M22" s="35">
        <v>0.11550000000000001</v>
      </c>
      <c r="N22" s="35">
        <v>0.115</v>
      </c>
      <c r="O22" s="35">
        <v>0.1143</v>
      </c>
      <c r="P22" s="35">
        <v>0.1343</v>
      </c>
      <c r="Q22" s="35">
        <v>0.1305</v>
      </c>
      <c r="R22" s="35">
        <v>0.12759999999999999</v>
      </c>
      <c r="S22" s="35">
        <v>9.2700000000000005E-2</v>
      </c>
      <c r="T22" s="35">
        <v>0.122</v>
      </c>
      <c r="U22" s="35">
        <v>0.1249</v>
      </c>
      <c r="V22" s="35">
        <v>0.13420000000000001</v>
      </c>
      <c r="W22" s="35">
        <v>0.1457</v>
      </c>
      <c r="X22" s="35">
        <v>0.1467</v>
      </c>
      <c r="Y22" s="35">
        <v>0.1613</v>
      </c>
      <c r="Z22" s="35">
        <v>0.18940000000000001</v>
      </c>
      <c r="AA22" s="35">
        <v>0.19750000000000001</v>
      </c>
      <c r="AB22" s="35">
        <v>0.19639999999999999</v>
      </c>
      <c r="AC22" s="35">
        <v>0.20960000000000001</v>
      </c>
      <c r="AD22" s="35">
        <v>0.19570000000000001</v>
      </c>
      <c r="AE22" s="35">
        <v>0.21540000000000001</v>
      </c>
      <c r="AF22" s="35">
        <v>0.1951</v>
      </c>
      <c r="AG22" s="35">
        <v>0.15429999999999999</v>
      </c>
      <c r="AH22" s="35">
        <v>0.14410000000000001</v>
      </c>
      <c r="AI22" s="35">
        <v>0.14249999999999999</v>
      </c>
      <c r="AJ22" s="35">
        <v>0.1318</v>
      </c>
      <c r="AK22" s="35">
        <v>6.3E-2</v>
      </c>
      <c r="AL22" s="35">
        <v>8.43E-2</v>
      </c>
    </row>
    <row r="23" spans="1:38" ht="18.75" x14ac:dyDescent="0.3">
      <c r="A23" s="31" t="s">
        <v>73</v>
      </c>
      <c r="B23" s="32">
        <v>5064000000</v>
      </c>
      <c r="C23" s="32">
        <v>3600000000</v>
      </c>
      <c r="D23" s="32">
        <v>3351000000</v>
      </c>
      <c r="E23" s="32">
        <v>3542000000</v>
      </c>
      <c r="F23" s="32">
        <v>2887000000</v>
      </c>
      <c r="G23" s="32">
        <v>4183000000</v>
      </c>
      <c r="H23" s="32">
        <v>685000000</v>
      </c>
      <c r="I23" s="32">
        <v>-2161000000</v>
      </c>
      <c r="J23" s="32">
        <v>-810000000</v>
      </c>
      <c r="K23" s="32">
        <v>2134000000</v>
      </c>
      <c r="L23" s="32">
        <v>3635000000</v>
      </c>
      <c r="M23" s="32">
        <v>3158000000</v>
      </c>
      <c r="N23" s="32">
        <v>2934000000</v>
      </c>
      <c r="O23" s="32">
        <v>2712000000</v>
      </c>
      <c r="P23" s="32">
        <v>4045000000</v>
      </c>
      <c r="Q23" s="32">
        <v>3441000000</v>
      </c>
      <c r="R23" s="32">
        <v>3230000000</v>
      </c>
      <c r="S23" s="32">
        <v>2190000000</v>
      </c>
      <c r="T23" s="32">
        <v>3261000000</v>
      </c>
      <c r="U23" s="32">
        <v>3580000000</v>
      </c>
      <c r="V23" s="32">
        <v>4232000000</v>
      </c>
      <c r="W23" s="32">
        <v>3901000000</v>
      </c>
      <c r="X23" s="32">
        <v>4071000000</v>
      </c>
      <c r="Y23" s="32">
        <v>4381000000</v>
      </c>
      <c r="Z23" s="32">
        <v>4713000000</v>
      </c>
      <c r="AA23" s="32">
        <v>4890000000</v>
      </c>
      <c r="AB23" s="32">
        <v>5148000000</v>
      </c>
      <c r="AC23" s="32">
        <v>5298000000</v>
      </c>
      <c r="AD23" s="32">
        <v>3041000000</v>
      </c>
      <c r="AE23" s="32">
        <v>4234000000</v>
      </c>
      <c r="AF23" s="32">
        <v>2581000000</v>
      </c>
      <c r="AG23" s="32">
        <v>449000000</v>
      </c>
      <c r="AH23" s="32">
        <v>5642000000</v>
      </c>
      <c r="AI23" s="32">
        <v>2619000000</v>
      </c>
      <c r="AJ23" s="32">
        <v>731000000</v>
      </c>
      <c r="AK23" s="32">
        <v>-864000000</v>
      </c>
      <c r="AL23" s="32">
        <v>124000000</v>
      </c>
    </row>
    <row r="24" spans="1:38" ht="19.5" thickBot="1" x14ac:dyDescent="0.35">
      <c r="A24" s="36" t="s">
        <v>31</v>
      </c>
      <c r="B24" s="37">
        <v>6555000000</v>
      </c>
      <c r="C24" s="37">
        <v>4789000000</v>
      </c>
      <c r="D24" s="37">
        <v>5258000000</v>
      </c>
      <c r="E24" s="37">
        <v>5491000000</v>
      </c>
      <c r="F24" s="37">
        <v>3758000000</v>
      </c>
      <c r="G24" s="37">
        <v>6020000000</v>
      </c>
      <c r="H24" s="37">
        <v>-564000000</v>
      </c>
      <c r="I24" s="37">
        <v>-4965000000</v>
      </c>
      <c r="J24" s="37">
        <v>-8101000000</v>
      </c>
      <c r="K24" s="37">
        <v>3021000000</v>
      </c>
      <c r="L24" s="37">
        <v>4178000000</v>
      </c>
      <c r="M24" s="37">
        <v>5429000000</v>
      </c>
      <c r="N24" s="37">
        <v>6093000000</v>
      </c>
      <c r="O24" s="37">
        <v>6328000000</v>
      </c>
      <c r="P24" s="37">
        <v>7712000000</v>
      </c>
      <c r="Q24" s="37">
        <v>8093000000</v>
      </c>
      <c r="R24" s="37">
        <v>7723000000</v>
      </c>
      <c r="S24" s="37">
        <v>3579000000</v>
      </c>
      <c r="T24" s="37">
        <v>7583000000</v>
      </c>
      <c r="U24" s="37">
        <v>8430000000</v>
      </c>
      <c r="V24" s="37">
        <v>7934000000</v>
      </c>
      <c r="W24" s="37">
        <v>9492000000</v>
      </c>
      <c r="X24" s="37">
        <v>10418000000</v>
      </c>
      <c r="Y24" s="37">
        <v>12334000000</v>
      </c>
      <c r="Z24" s="37">
        <v>13425000000</v>
      </c>
      <c r="AA24" s="37">
        <v>14833000000</v>
      </c>
      <c r="AB24" s="37">
        <v>15855000000</v>
      </c>
      <c r="AC24" s="37">
        <v>16604000000</v>
      </c>
      <c r="AD24" s="37">
        <v>16483000000</v>
      </c>
      <c r="AE24" s="37">
        <v>12022000000</v>
      </c>
      <c r="AF24" s="37">
        <v>13190000000</v>
      </c>
      <c r="AG24" s="37">
        <v>11872000000</v>
      </c>
      <c r="AH24" s="37">
        <v>5753000000</v>
      </c>
      <c r="AI24" s="37">
        <v>8728000000</v>
      </c>
      <c r="AJ24" s="37">
        <v>9431000000</v>
      </c>
      <c r="AK24" s="37">
        <v>5590000000</v>
      </c>
      <c r="AL24" s="37">
        <v>5742000000</v>
      </c>
    </row>
    <row r="25" spans="1:38" ht="19.5" thickTop="1" x14ac:dyDescent="0.3">
      <c r="A25" s="31" t="s">
        <v>72</v>
      </c>
      <c r="B25" s="35">
        <v>0.13100000000000001</v>
      </c>
      <c r="C25" s="35">
        <v>9.3399999999999997E-2</v>
      </c>
      <c r="D25" s="35">
        <v>9.7000000000000003E-2</v>
      </c>
      <c r="E25" s="35">
        <v>9.1999999999999998E-2</v>
      </c>
      <c r="F25" s="35">
        <v>5.9900000000000002E-2</v>
      </c>
      <c r="G25" s="35">
        <v>8.72E-2</v>
      </c>
      <c r="H25" s="35">
        <v>-8.6999999999999994E-3</v>
      </c>
      <c r="I25" s="35">
        <v>-7.6899999999999996E-2</v>
      </c>
      <c r="J25" s="35">
        <v>-0.12920000000000001</v>
      </c>
      <c r="K25" s="35">
        <v>4.7199999999999999E-2</v>
      </c>
      <c r="L25" s="35">
        <v>5.8099999999999999E-2</v>
      </c>
      <c r="M25" s="35">
        <v>7.2999999999999995E-2</v>
      </c>
      <c r="N25" s="35">
        <v>7.7600000000000002E-2</v>
      </c>
      <c r="O25" s="35">
        <v>0.08</v>
      </c>
      <c r="P25" s="35">
        <v>8.8099999999999998E-2</v>
      </c>
      <c r="Q25" s="35">
        <v>9.1600000000000001E-2</v>
      </c>
      <c r="R25" s="35">
        <v>8.9899999999999994E-2</v>
      </c>
      <c r="S25" s="35">
        <v>4.41E-2</v>
      </c>
      <c r="T25" s="35">
        <v>8.5099999999999995E-2</v>
      </c>
      <c r="U25" s="35">
        <v>8.7499999999999994E-2</v>
      </c>
      <c r="V25" s="35">
        <v>8.7099999999999997E-2</v>
      </c>
      <c r="W25" s="35">
        <v>0.1038</v>
      </c>
      <c r="X25" s="35">
        <v>0.1055</v>
      </c>
      <c r="Y25" s="35">
        <v>0.11899999999999999</v>
      </c>
      <c r="Z25" s="35">
        <v>0.14019999999999999</v>
      </c>
      <c r="AA25" s="35">
        <v>0.14849999999999999</v>
      </c>
      <c r="AB25" s="35">
        <v>0.14829999999999999</v>
      </c>
      <c r="AC25" s="35">
        <v>0.15890000000000001</v>
      </c>
      <c r="AD25" s="35">
        <v>0.16520000000000001</v>
      </c>
      <c r="AE25" s="35">
        <v>0.12959999999999999</v>
      </c>
      <c r="AF25" s="35">
        <v>0.16139999999999999</v>
      </c>
      <c r="AG25" s="35">
        <v>0.14849999999999999</v>
      </c>
      <c r="AH25" s="35">
        <v>7.2700000000000001E-2</v>
      </c>
      <c r="AI25" s="35">
        <v>0.10970000000000001</v>
      </c>
      <c r="AJ25" s="35">
        <v>0.1222</v>
      </c>
      <c r="AK25" s="35">
        <v>7.5899999999999995E-2</v>
      </c>
      <c r="AL25" s="35">
        <v>0.10009999999999999</v>
      </c>
    </row>
    <row r="26" spans="1:38" ht="18.75" x14ac:dyDescent="0.3">
      <c r="A26" s="31" t="s">
        <v>71</v>
      </c>
      <c r="B26" s="32">
        <v>2.67</v>
      </c>
      <c r="C26" s="32">
        <v>1.96</v>
      </c>
      <c r="D26" s="32">
        <v>2.1800000000000002</v>
      </c>
      <c r="E26" s="32">
        <v>2.3199999999999998</v>
      </c>
      <c r="F26" s="32">
        <v>1.62</v>
      </c>
      <c r="G26" s="32">
        <v>2.63</v>
      </c>
      <c r="H26" s="32">
        <v>-0.25</v>
      </c>
      <c r="I26" s="32">
        <v>-2.17</v>
      </c>
      <c r="J26" s="32">
        <v>-3.56</v>
      </c>
      <c r="K26" s="32">
        <v>1.25</v>
      </c>
      <c r="L26" s="32">
        <v>1.81</v>
      </c>
      <c r="M26" s="32">
        <v>2.56</v>
      </c>
      <c r="N26" s="32">
        <v>3.09</v>
      </c>
      <c r="O26" s="32">
        <v>3.38</v>
      </c>
      <c r="P26" s="32">
        <v>4.25</v>
      </c>
      <c r="Q26" s="32">
        <v>4.58</v>
      </c>
      <c r="R26" s="32">
        <v>4.45</v>
      </c>
      <c r="S26" s="32">
        <v>2.1</v>
      </c>
      <c r="T26" s="32">
        <v>4.4000000000000004</v>
      </c>
      <c r="U26" s="32">
        <v>5.03</v>
      </c>
      <c r="V26" s="32">
        <v>4.96</v>
      </c>
      <c r="W26" s="32">
        <v>6.2</v>
      </c>
      <c r="X26" s="32">
        <v>7.32</v>
      </c>
      <c r="Y26" s="32">
        <v>9.07</v>
      </c>
      <c r="Z26" s="32">
        <v>10.119999999999999</v>
      </c>
      <c r="AA26" s="32">
        <v>11.69</v>
      </c>
      <c r="AB26" s="32">
        <v>13.25</v>
      </c>
      <c r="AC26" s="32">
        <v>14.53</v>
      </c>
      <c r="AD26" s="32">
        <v>15.06</v>
      </c>
      <c r="AE26" s="32">
        <v>11.97</v>
      </c>
      <c r="AF26" s="32">
        <v>13.48</v>
      </c>
      <c r="AG26" s="32">
        <v>12.43</v>
      </c>
      <c r="AH26" s="32">
        <v>6.17</v>
      </c>
      <c r="AI26" s="32">
        <v>9.57</v>
      </c>
      <c r="AJ26" s="32">
        <v>10.63</v>
      </c>
      <c r="AK26" s="32">
        <v>6.28</v>
      </c>
      <c r="AL26" s="32">
        <v>6.41</v>
      </c>
    </row>
    <row r="27" spans="1:38" ht="18.75" x14ac:dyDescent="0.3">
      <c r="A27" s="31" t="s">
        <v>70</v>
      </c>
      <c r="B27" s="32">
        <v>2.67</v>
      </c>
      <c r="C27" s="32">
        <v>1.96</v>
      </c>
      <c r="D27" s="32">
        <v>2.1800000000000002</v>
      </c>
      <c r="E27" s="32">
        <v>2.3199999999999998</v>
      </c>
      <c r="F27" s="32">
        <v>1.62</v>
      </c>
      <c r="G27" s="32">
        <v>2.63</v>
      </c>
      <c r="H27" s="32">
        <v>-0.25</v>
      </c>
      <c r="I27" s="32">
        <v>-2.17</v>
      </c>
      <c r="J27" s="32">
        <v>-3.56</v>
      </c>
      <c r="K27" s="32">
        <v>1.25</v>
      </c>
      <c r="L27" s="32">
        <v>1.81</v>
      </c>
      <c r="M27" s="32">
        <v>2.56</v>
      </c>
      <c r="N27" s="32">
        <v>3</v>
      </c>
      <c r="O27" s="32">
        <v>3.29</v>
      </c>
      <c r="P27" s="32">
        <v>4.12</v>
      </c>
      <c r="Q27" s="32">
        <v>4.4400000000000004</v>
      </c>
      <c r="R27" s="32">
        <v>4.3499999999999996</v>
      </c>
      <c r="S27" s="32">
        <v>2.06</v>
      </c>
      <c r="T27" s="32">
        <v>4.32</v>
      </c>
      <c r="U27" s="32">
        <v>4.93</v>
      </c>
      <c r="V27" s="32">
        <v>4.87</v>
      </c>
      <c r="W27" s="32">
        <v>6.11</v>
      </c>
      <c r="X27" s="32">
        <v>7.18</v>
      </c>
      <c r="Y27" s="32">
        <v>8.93</v>
      </c>
      <c r="Z27" s="32">
        <v>10.01</v>
      </c>
      <c r="AA27" s="32">
        <v>11.52</v>
      </c>
      <c r="AB27" s="32">
        <v>13.06</v>
      </c>
      <c r="AC27" s="32">
        <v>14.37</v>
      </c>
      <c r="AD27" s="32">
        <v>14.94</v>
      </c>
      <c r="AE27" s="32">
        <v>11.9</v>
      </c>
      <c r="AF27" s="32">
        <v>13.42</v>
      </c>
      <c r="AG27" s="32">
        <v>12.38</v>
      </c>
      <c r="AH27" s="32">
        <v>6.14</v>
      </c>
      <c r="AI27" s="32">
        <v>9.52</v>
      </c>
      <c r="AJ27" s="32">
        <v>10.56</v>
      </c>
      <c r="AK27" s="32">
        <v>6.23</v>
      </c>
      <c r="AL27" s="32">
        <v>6.35</v>
      </c>
    </row>
    <row r="28" spans="1:38" ht="18.75" x14ac:dyDescent="0.3">
      <c r="A28" s="31" t="s">
        <v>69</v>
      </c>
      <c r="B28" s="32">
        <v>2455056180</v>
      </c>
      <c r="C28" s="32">
        <v>2443367347</v>
      </c>
      <c r="D28" s="32">
        <v>2411926606</v>
      </c>
      <c r="E28" s="32">
        <v>2366810345</v>
      </c>
      <c r="F28" s="32">
        <v>2319753086</v>
      </c>
      <c r="G28" s="32">
        <v>2288973384</v>
      </c>
      <c r="H28" s="32">
        <v>2256000000</v>
      </c>
      <c r="I28" s="32">
        <v>2288018433</v>
      </c>
      <c r="J28" s="32">
        <v>2288764045</v>
      </c>
      <c r="K28" s="32">
        <v>2339834796</v>
      </c>
      <c r="L28" s="32">
        <v>2277536116</v>
      </c>
      <c r="M28" s="32">
        <v>2113408376</v>
      </c>
      <c r="N28" s="32">
        <v>1966572722</v>
      </c>
      <c r="O28" s="32">
        <v>1869005570</v>
      </c>
      <c r="P28" s="32">
        <v>1808538346</v>
      </c>
      <c r="Q28" s="32">
        <v>1763037049</v>
      </c>
      <c r="R28" s="32">
        <v>1733258427</v>
      </c>
      <c r="S28" s="32">
        <v>1703244345</v>
      </c>
      <c r="T28" s="32">
        <v>1721588628</v>
      </c>
      <c r="U28" s="32">
        <v>1674959086</v>
      </c>
      <c r="V28" s="32">
        <v>1600591264</v>
      </c>
      <c r="W28" s="32">
        <v>1530806987</v>
      </c>
      <c r="X28" s="32">
        <v>1423039793</v>
      </c>
      <c r="Y28" s="32">
        <v>1359769923</v>
      </c>
      <c r="Z28" s="32">
        <v>1327200000</v>
      </c>
      <c r="AA28" s="32">
        <v>1268800000</v>
      </c>
      <c r="AB28" s="32">
        <v>1197000000</v>
      </c>
      <c r="AC28" s="32">
        <v>1142500000</v>
      </c>
      <c r="AD28" s="32">
        <v>1094500000</v>
      </c>
      <c r="AE28" s="32">
        <v>1004300000</v>
      </c>
      <c r="AF28" s="32">
        <v>978700000</v>
      </c>
      <c r="AG28" s="32">
        <v>955400000</v>
      </c>
      <c r="AH28" s="32">
        <v>932800000</v>
      </c>
      <c r="AI28" s="32">
        <v>912000000</v>
      </c>
      <c r="AJ28" s="32">
        <v>887200000</v>
      </c>
      <c r="AK28" s="32">
        <v>890300000</v>
      </c>
      <c r="AL28" s="32">
        <v>895990771</v>
      </c>
    </row>
    <row r="29" spans="1:38" ht="18.75" x14ac:dyDescent="0.3">
      <c r="A29" s="31" t="s">
        <v>68</v>
      </c>
      <c r="B29" s="32">
        <v>2455056180</v>
      </c>
      <c r="C29" s="32">
        <v>2443367347</v>
      </c>
      <c r="D29" s="32">
        <v>2411926606</v>
      </c>
      <c r="E29" s="32">
        <v>2366810345</v>
      </c>
      <c r="F29" s="32">
        <v>2319753086</v>
      </c>
      <c r="G29" s="32">
        <v>2288973384</v>
      </c>
      <c r="H29" s="32">
        <v>2256000000</v>
      </c>
      <c r="I29" s="32">
        <v>2288018433</v>
      </c>
      <c r="J29" s="32">
        <v>2288764045</v>
      </c>
      <c r="K29" s="32">
        <v>2339834796</v>
      </c>
      <c r="L29" s="32">
        <v>2277536116</v>
      </c>
      <c r="M29" s="32">
        <v>2133200000</v>
      </c>
      <c r="N29" s="32">
        <v>2021869884</v>
      </c>
      <c r="O29" s="32">
        <v>1920130470</v>
      </c>
      <c r="P29" s="32">
        <v>1871073912</v>
      </c>
      <c r="Q29" s="32">
        <v>1812118422</v>
      </c>
      <c r="R29" s="32">
        <v>1773103448</v>
      </c>
      <c r="S29" s="32">
        <v>1730941054</v>
      </c>
      <c r="T29" s="32">
        <v>1756090689</v>
      </c>
      <c r="U29" s="32">
        <v>1708872279</v>
      </c>
      <c r="V29" s="32">
        <v>1627632662</v>
      </c>
      <c r="W29" s="32">
        <v>1553535384</v>
      </c>
      <c r="X29" s="32">
        <v>1450570579</v>
      </c>
      <c r="Y29" s="32">
        <v>1381773136</v>
      </c>
      <c r="Z29" s="32">
        <v>1341400000</v>
      </c>
      <c r="AA29" s="32">
        <v>1287400000</v>
      </c>
      <c r="AB29" s="32">
        <v>1213800000</v>
      </c>
      <c r="AC29" s="32">
        <v>1155400000</v>
      </c>
      <c r="AD29" s="32">
        <v>1103000000</v>
      </c>
      <c r="AE29" s="32">
        <v>1010000000</v>
      </c>
      <c r="AF29" s="32">
        <v>982700000</v>
      </c>
      <c r="AG29" s="32">
        <v>958700000</v>
      </c>
      <c r="AH29" s="32">
        <v>937400000</v>
      </c>
      <c r="AI29" s="32">
        <v>916300000</v>
      </c>
      <c r="AJ29" s="32">
        <v>892800000</v>
      </c>
      <c r="AK29" s="32">
        <v>896600000</v>
      </c>
      <c r="AL29" s="32">
        <v>904641001</v>
      </c>
    </row>
    <row r="30" spans="1:38" ht="18.75" x14ac:dyDescent="0.3">
      <c r="A30" s="31" t="s">
        <v>2</v>
      </c>
      <c r="B30" s="38" t="s">
        <v>1</v>
      </c>
      <c r="C30" s="38" t="s">
        <v>1</v>
      </c>
      <c r="D30" s="38" t="s">
        <v>1</v>
      </c>
      <c r="E30" s="38" t="s">
        <v>1</v>
      </c>
      <c r="F30" s="38" t="s">
        <v>1</v>
      </c>
      <c r="G30" s="38" t="s">
        <v>1</v>
      </c>
      <c r="H30" s="38" t="s">
        <v>1</v>
      </c>
      <c r="I30" s="38" t="s">
        <v>1</v>
      </c>
      <c r="J30" s="38" t="s">
        <v>1</v>
      </c>
      <c r="K30" s="38" t="s">
        <v>1</v>
      </c>
      <c r="L30" s="38" t="s">
        <v>1</v>
      </c>
      <c r="M30" s="38" t="s">
        <v>1</v>
      </c>
      <c r="N30" s="38" t="s">
        <v>1</v>
      </c>
      <c r="O30" s="38" t="s">
        <v>1</v>
      </c>
      <c r="P30" s="38" t="s">
        <v>1</v>
      </c>
      <c r="Q30" s="38" t="s">
        <v>1</v>
      </c>
      <c r="R30" s="38" t="s">
        <v>1</v>
      </c>
      <c r="S30" s="38" t="s">
        <v>1</v>
      </c>
      <c r="T30" s="38" t="s">
        <v>1</v>
      </c>
      <c r="U30" s="38" t="s">
        <v>1</v>
      </c>
      <c r="V30" s="38" t="s">
        <v>1</v>
      </c>
      <c r="W30" s="38" t="s">
        <v>1</v>
      </c>
      <c r="X30" s="38" t="s">
        <v>1</v>
      </c>
      <c r="Y30" s="38" t="s">
        <v>1</v>
      </c>
      <c r="Z30" s="38" t="s">
        <v>1</v>
      </c>
      <c r="AA30" s="38" t="s">
        <v>1</v>
      </c>
      <c r="AB30" s="38" t="s">
        <v>1</v>
      </c>
      <c r="AC30" s="38" t="s">
        <v>1</v>
      </c>
      <c r="AD30" s="38" t="s">
        <v>1</v>
      </c>
      <c r="AE30" s="38" t="s">
        <v>1</v>
      </c>
      <c r="AF30" s="38" t="s">
        <v>1</v>
      </c>
      <c r="AG30" s="38" t="s">
        <v>1</v>
      </c>
      <c r="AH30" s="38" t="s">
        <v>1</v>
      </c>
      <c r="AI30" s="38" t="s">
        <v>1</v>
      </c>
      <c r="AJ30" s="38" t="s">
        <v>1</v>
      </c>
      <c r="AK30" s="38" t="s">
        <v>1</v>
      </c>
      <c r="AL30" s="38" t="s">
        <v>1</v>
      </c>
    </row>
    <row r="31" spans="1:38" ht="21" x14ac:dyDescent="0.35">
      <c r="A31" s="29" t="s">
        <v>67</v>
      </c>
      <c r="B31" s="30" t="s">
        <v>32</v>
      </c>
      <c r="C31" s="30" t="s">
        <v>32</v>
      </c>
      <c r="D31" s="30" t="s">
        <v>32</v>
      </c>
      <c r="E31" s="30" t="s">
        <v>32</v>
      </c>
      <c r="F31" s="30" t="s">
        <v>32</v>
      </c>
      <c r="G31" s="30" t="s">
        <v>32</v>
      </c>
      <c r="H31" s="30" t="s">
        <v>32</v>
      </c>
      <c r="I31" s="30" t="s">
        <v>32</v>
      </c>
      <c r="J31" s="30" t="s">
        <v>32</v>
      </c>
      <c r="K31" s="30" t="s">
        <v>32</v>
      </c>
      <c r="L31" s="30" t="s">
        <v>32</v>
      </c>
      <c r="M31" s="30" t="s">
        <v>32</v>
      </c>
      <c r="N31" s="30" t="s">
        <v>32</v>
      </c>
      <c r="O31" s="30" t="s">
        <v>32</v>
      </c>
      <c r="P31" s="30" t="s">
        <v>32</v>
      </c>
      <c r="Q31" s="30" t="s">
        <v>32</v>
      </c>
      <c r="R31" s="30" t="s">
        <v>32</v>
      </c>
      <c r="S31" s="30" t="s">
        <v>32</v>
      </c>
      <c r="T31" s="30" t="s">
        <v>32</v>
      </c>
      <c r="U31" s="30" t="s">
        <v>32</v>
      </c>
      <c r="V31" s="30" t="s">
        <v>32</v>
      </c>
      <c r="W31" s="30" t="s">
        <v>32</v>
      </c>
      <c r="X31" s="30" t="s">
        <v>32</v>
      </c>
      <c r="Y31" s="30" t="s">
        <v>32</v>
      </c>
      <c r="Z31" s="30" t="s">
        <v>32</v>
      </c>
      <c r="AA31" s="30" t="s">
        <v>32</v>
      </c>
      <c r="AB31" s="30" t="s">
        <v>32</v>
      </c>
      <c r="AC31" s="30" t="s">
        <v>32</v>
      </c>
      <c r="AD31" s="30" t="s">
        <v>32</v>
      </c>
      <c r="AE31" s="30" t="s">
        <v>32</v>
      </c>
      <c r="AF31" s="30" t="s">
        <v>32</v>
      </c>
      <c r="AG31" s="30" t="s">
        <v>32</v>
      </c>
      <c r="AH31" s="30" t="s">
        <v>32</v>
      </c>
      <c r="AI31" s="30" t="s">
        <v>32</v>
      </c>
      <c r="AJ31" s="30" t="s">
        <v>32</v>
      </c>
      <c r="AK31" s="30" t="s">
        <v>32</v>
      </c>
      <c r="AL31" s="30" t="s">
        <v>32</v>
      </c>
    </row>
    <row r="32" spans="1:38" ht="18.75" x14ac:dyDescent="0.3">
      <c r="A32" s="31" t="s">
        <v>66</v>
      </c>
      <c r="B32" s="32" t="s">
        <v>3</v>
      </c>
      <c r="C32" s="32" t="s">
        <v>3</v>
      </c>
      <c r="D32" s="32" t="s">
        <v>3</v>
      </c>
      <c r="E32" s="32" t="s">
        <v>3</v>
      </c>
      <c r="F32" s="32" t="s">
        <v>3</v>
      </c>
      <c r="G32" s="32" t="s">
        <v>3</v>
      </c>
      <c r="H32" s="32" t="s">
        <v>3</v>
      </c>
      <c r="I32" s="32" t="s">
        <v>3</v>
      </c>
      <c r="J32" s="32" t="s">
        <v>3</v>
      </c>
      <c r="K32" s="32">
        <v>7922000000</v>
      </c>
      <c r="L32" s="32">
        <v>7259000000</v>
      </c>
      <c r="M32" s="32">
        <v>7687000000</v>
      </c>
      <c r="N32" s="32">
        <v>7106000000</v>
      </c>
      <c r="O32" s="32">
        <v>5375000000</v>
      </c>
      <c r="P32" s="32">
        <v>5043000000</v>
      </c>
      <c r="Q32" s="32">
        <v>3563000000</v>
      </c>
      <c r="R32" s="32">
        <v>6330000000</v>
      </c>
      <c r="S32" s="32">
        <v>5382000000</v>
      </c>
      <c r="T32" s="32">
        <v>7290000000</v>
      </c>
      <c r="U32" s="32">
        <v>10053000000</v>
      </c>
      <c r="V32" s="32">
        <v>12568000000</v>
      </c>
      <c r="W32" s="32">
        <v>8022000000</v>
      </c>
      <c r="X32" s="32">
        <v>14991000000</v>
      </c>
      <c r="Y32" s="32">
        <v>12741000000</v>
      </c>
      <c r="Z32" s="32">
        <v>12183000000</v>
      </c>
      <c r="AA32" s="32">
        <v>10661000000</v>
      </c>
      <c r="AB32" s="32">
        <v>11922000000</v>
      </c>
      <c r="AC32" s="32">
        <v>10412000000</v>
      </c>
      <c r="AD32" s="32">
        <v>10716000000</v>
      </c>
      <c r="AE32" s="32">
        <v>8476000000</v>
      </c>
      <c r="AF32" s="32">
        <v>7686000000</v>
      </c>
      <c r="AG32" s="32">
        <v>7826000000</v>
      </c>
      <c r="AH32" s="32">
        <v>11972000000</v>
      </c>
      <c r="AI32" s="32">
        <v>11379000000</v>
      </c>
      <c r="AJ32" s="32">
        <v>8172000000</v>
      </c>
      <c r="AK32" s="32">
        <v>13212000000</v>
      </c>
      <c r="AL32" s="32">
        <v>6650000000</v>
      </c>
    </row>
    <row r="33" spans="1:38" ht="18.75" x14ac:dyDescent="0.3">
      <c r="A33" s="31" t="s">
        <v>65</v>
      </c>
      <c r="B33" s="32" t="s">
        <v>3</v>
      </c>
      <c r="C33" s="32" t="s">
        <v>3</v>
      </c>
      <c r="D33" s="32" t="s">
        <v>3</v>
      </c>
      <c r="E33" s="32" t="s">
        <v>3</v>
      </c>
      <c r="F33" s="32" t="s">
        <v>3</v>
      </c>
      <c r="G33" s="32" t="s">
        <v>3</v>
      </c>
      <c r="H33" s="32" t="s">
        <v>3</v>
      </c>
      <c r="I33" s="32" t="s">
        <v>3</v>
      </c>
      <c r="J33" s="32" t="s">
        <v>3</v>
      </c>
      <c r="K33" s="32">
        <v>2632000000</v>
      </c>
      <c r="L33" s="32">
        <v>442000000</v>
      </c>
      <c r="M33" s="32">
        <v>450000000</v>
      </c>
      <c r="N33" s="32">
        <v>447000000</v>
      </c>
      <c r="O33" s="32">
        <v>393000000</v>
      </c>
      <c r="P33" s="32">
        <v>788000000</v>
      </c>
      <c r="Q33" s="32">
        <v>159000000</v>
      </c>
      <c r="R33" s="32">
        <v>63000000</v>
      </c>
      <c r="S33" s="32">
        <v>593000000</v>
      </c>
      <c r="T33" s="32">
        <v>357000000</v>
      </c>
      <c r="U33" s="32">
        <v>517000000</v>
      </c>
      <c r="V33" s="32">
        <v>1118000000</v>
      </c>
      <c r="W33" s="32">
        <v>2634000000</v>
      </c>
      <c r="X33" s="32">
        <v>1155000000</v>
      </c>
      <c r="Y33" s="32">
        <v>166000000</v>
      </c>
      <c r="Z33" s="32">
        <v>1791000000</v>
      </c>
      <c r="AA33" s="32">
        <v>990000000</v>
      </c>
      <c r="AB33" s="32" t="s">
        <v>3</v>
      </c>
      <c r="AC33" s="32">
        <v>717000000</v>
      </c>
      <c r="AD33" s="32">
        <v>350000000</v>
      </c>
      <c r="AE33" s="32" t="s">
        <v>3</v>
      </c>
      <c r="AF33" s="32">
        <v>508000000</v>
      </c>
      <c r="AG33" s="32">
        <v>701000000</v>
      </c>
      <c r="AH33" s="32">
        <v>608000000</v>
      </c>
      <c r="AI33" s="32">
        <v>618000000</v>
      </c>
      <c r="AJ33" s="32">
        <v>696000000</v>
      </c>
      <c r="AK33" s="32">
        <v>600000000</v>
      </c>
      <c r="AL33" s="32">
        <v>600000000</v>
      </c>
    </row>
    <row r="34" spans="1:38" ht="18.75" x14ac:dyDescent="0.3">
      <c r="A34" s="31" t="s">
        <v>64</v>
      </c>
      <c r="B34" s="32" t="s">
        <v>3</v>
      </c>
      <c r="C34" s="32" t="s">
        <v>3</v>
      </c>
      <c r="D34" s="32" t="s">
        <v>3</v>
      </c>
      <c r="E34" s="32" t="s">
        <v>3</v>
      </c>
      <c r="F34" s="32" t="s">
        <v>3</v>
      </c>
      <c r="G34" s="32" t="s">
        <v>3</v>
      </c>
      <c r="H34" s="32" t="s">
        <v>3</v>
      </c>
      <c r="I34" s="32" t="s">
        <v>3</v>
      </c>
      <c r="J34" s="32" t="s">
        <v>3</v>
      </c>
      <c r="K34" s="32">
        <v>10554000000</v>
      </c>
      <c r="L34" s="32">
        <v>7701000000</v>
      </c>
      <c r="M34" s="32">
        <v>8137000000</v>
      </c>
      <c r="N34" s="32">
        <v>7553000000</v>
      </c>
      <c r="O34" s="32">
        <v>5768000000</v>
      </c>
      <c r="P34" s="32">
        <v>5831000000</v>
      </c>
      <c r="Q34" s="32">
        <v>3722000000</v>
      </c>
      <c r="R34" s="32">
        <v>6393000000</v>
      </c>
      <c r="S34" s="32">
        <v>5975000000</v>
      </c>
      <c r="T34" s="32">
        <v>7647000000</v>
      </c>
      <c r="U34" s="32">
        <v>10570000000</v>
      </c>
      <c r="V34" s="32">
        <v>13686000000</v>
      </c>
      <c r="W34" s="32">
        <v>10656000000</v>
      </c>
      <c r="X34" s="32">
        <v>16146000000</v>
      </c>
      <c r="Y34" s="32">
        <v>12907000000</v>
      </c>
      <c r="Z34" s="32">
        <v>13974000000</v>
      </c>
      <c r="AA34" s="32">
        <v>11651000000</v>
      </c>
      <c r="AB34" s="32">
        <v>11922000000</v>
      </c>
      <c r="AC34" s="32">
        <v>11129000000</v>
      </c>
      <c r="AD34" s="32">
        <v>11066000000</v>
      </c>
      <c r="AE34" s="32">
        <v>8476000000</v>
      </c>
      <c r="AF34" s="32">
        <v>8194000000</v>
      </c>
      <c r="AG34" s="32">
        <v>8527000000</v>
      </c>
      <c r="AH34" s="32">
        <v>12580000000</v>
      </c>
      <c r="AI34" s="32">
        <v>11997000000</v>
      </c>
      <c r="AJ34" s="32">
        <v>8868000000</v>
      </c>
      <c r="AK34" s="32">
        <v>13812000000</v>
      </c>
      <c r="AL34" s="32">
        <v>7250000000</v>
      </c>
    </row>
    <row r="35" spans="1:38" ht="18.75" x14ac:dyDescent="0.3">
      <c r="A35" s="31" t="s">
        <v>63</v>
      </c>
      <c r="B35" s="32" t="s">
        <v>3</v>
      </c>
      <c r="C35" s="32" t="s">
        <v>3</v>
      </c>
      <c r="D35" s="32" t="s">
        <v>3</v>
      </c>
      <c r="E35" s="32" t="s">
        <v>3</v>
      </c>
      <c r="F35" s="32" t="s">
        <v>3</v>
      </c>
      <c r="G35" s="32" t="s">
        <v>3</v>
      </c>
      <c r="H35" s="32" t="s">
        <v>3</v>
      </c>
      <c r="I35" s="32" t="s">
        <v>3</v>
      </c>
      <c r="J35" s="32" t="s">
        <v>3</v>
      </c>
      <c r="K35" s="32">
        <v>21533000000</v>
      </c>
      <c r="L35" s="32">
        <v>23402000000</v>
      </c>
      <c r="M35" s="32">
        <v>23167000000</v>
      </c>
      <c r="N35" s="32">
        <v>23826000000</v>
      </c>
      <c r="O35" s="32">
        <v>26781000000</v>
      </c>
      <c r="P35" s="32">
        <v>27618000000</v>
      </c>
      <c r="Q35" s="32">
        <v>30726000000</v>
      </c>
      <c r="R35" s="32">
        <v>27018000000</v>
      </c>
      <c r="S35" s="32">
        <v>27358000000</v>
      </c>
      <c r="T35" s="32">
        <v>28923000000</v>
      </c>
      <c r="U35" s="32">
        <v>28136000000</v>
      </c>
      <c r="V35" s="32">
        <v>24428000000</v>
      </c>
      <c r="W35" s="32">
        <v>26848000000</v>
      </c>
      <c r="X35" s="32">
        <v>28789000000</v>
      </c>
      <c r="Y35" s="32">
        <v>27555000000</v>
      </c>
      <c r="Z35" s="32">
        <v>26793000000</v>
      </c>
      <c r="AA35" s="32">
        <v>28225000000</v>
      </c>
      <c r="AB35" s="32">
        <v>29561000000</v>
      </c>
      <c r="AC35" s="32">
        <v>30578000000</v>
      </c>
      <c r="AD35" s="32">
        <v>31836000000</v>
      </c>
      <c r="AE35" s="32">
        <v>31831000000</v>
      </c>
      <c r="AF35" s="32">
        <v>28554000000</v>
      </c>
      <c r="AG35" s="32">
        <v>29245000000</v>
      </c>
      <c r="AH35" s="32">
        <v>31630000000</v>
      </c>
      <c r="AI35" s="32">
        <v>30563000000</v>
      </c>
      <c r="AJ35" s="32">
        <v>23795000000</v>
      </c>
      <c r="AK35" s="32">
        <v>18738000000</v>
      </c>
      <c r="AL35" s="32">
        <v>14977000000</v>
      </c>
    </row>
    <row r="36" spans="1:38" ht="18.75" x14ac:dyDescent="0.3">
      <c r="A36" s="31" t="s">
        <v>25</v>
      </c>
      <c r="B36" s="32" t="s">
        <v>3</v>
      </c>
      <c r="C36" s="32" t="s">
        <v>3</v>
      </c>
      <c r="D36" s="32" t="s">
        <v>3</v>
      </c>
      <c r="E36" s="32" t="s">
        <v>3</v>
      </c>
      <c r="F36" s="32" t="s">
        <v>3</v>
      </c>
      <c r="G36" s="32" t="s">
        <v>3</v>
      </c>
      <c r="H36" s="32" t="s">
        <v>3</v>
      </c>
      <c r="I36" s="32" t="s">
        <v>3</v>
      </c>
      <c r="J36" s="32" t="s">
        <v>3</v>
      </c>
      <c r="K36" s="32">
        <v>6334000000</v>
      </c>
      <c r="L36" s="32">
        <v>6323000000</v>
      </c>
      <c r="M36" s="32">
        <v>5870000000</v>
      </c>
      <c r="N36" s="32">
        <v>5139000000</v>
      </c>
      <c r="O36" s="32">
        <v>5200000000</v>
      </c>
      <c r="P36" s="32">
        <v>4868000000</v>
      </c>
      <c r="Q36" s="32">
        <v>4765000000</v>
      </c>
      <c r="R36" s="32">
        <v>4304000000</v>
      </c>
      <c r="S36" s="32">
        <v>3148000000</v>
      </c>
      <c r="T36" s="32">
        <v>2942000000</v>
      </c>
      <c r="U36" s="32">
        <v>3316000000</v>
      </c>
      <c r="V36" s="32">
        <v>2841000000</v>
      </c>
      <c r="W36" s="32">
        <v>2810000000</v>
      </c>
      <c r="X36" s="32">
        <v>2664000000</v>
      </c>
      <c r="Y36" s="32">
        <v>2701000000</v>
      </c>
      <c r="Z36" s="32">
        <v>2494000000</v>
      </c>
      <c r="AA36" s="32">
        <v>2450000000</v>
      </c>
      <c r="AB36" s="32">
        <v>2595000000</v>
      </c>
      <c r="AC36" s="32">
        <v>2287000000</v>
      </c>
      <c r="AD36" s="32">
        <v>2310000000</v>
      </c>
      <c r="AE36" s="32">
        <v>2103000000</v>
      </c>
      <c r="AF36" s="32">
        <v>1551000000</v>
      </c>
      <c r="AG36" s="32">
        <v>1553000000</v>
      </c>
      <c r="AH36" s="32">
        <v>1583000000</v>
      </c>
      <c r="AI36" s="32">
        <v>1682000000</v>
      </c>
      <c r="AJ36" s="32">
        <v>1619000000</v>
      </c>
      <c r="AK36" s="32">
        <v>1839000000</v>
      </c>
      <c r="AL36" s="32">
        <v>1649000000</v>
      </c>
    </row>
    <row r="37" spans="1:38" ht="18.75" x14ac:dyDescent="0.3">
      <c r="A37" s="31" t="s">
        <v>62</v>
      </c>
      <c r="B37" s="32" t="s">
        <v>3</v>
      </c>
      <c r="C37" s="32" t="s">
        <v>3</v>
      </c>
      <c r="D37" s="32" t="s">
        <v>3</v>
      </c>
      <c r="E37" s="32" t="s">
        <v>3</v>
      </c>
      <c r="F37" s="32" t="s">
        <v>3</v>
      </c>
      <c r="G37" s="32" t="s">
        <v>3</v>
      </c>
      <c r="H37" s="32" t="s">
        <v>3</v>
      </c>
      <c r="I37" s="32" t="s">
        <v>3</v>
      </c>
      <c r="J37" s="32" t="s">
        <v>3</v>
      </c>
      <c r="K37" s="32">
        <v>2917000000</v>
      </c>
      <c r="L37" s="32">
        <v>3265000000</v>
      </c>
      <c r="M37" s="32">
        <v>3521000000</v>
      </c>
      <c r="N37" s="32">
        <v>3900000000</v>
      </c>
      <c r="O37" s="32">
        <v>4611000000</v>
      </c>
      <c r="P37" s="32">
        <v>4838000000</v>
      </c>
      <c r="Q37" s="32">
        <v>4667000000</v>
      </c>
      <c r="R37" s="32">
        <v>4746000000</v>
      </c>
      <c r="S37" s="32">
        <v>5171000000</v>
      </c>
      <c r="T37" s="32">
        <v>5486000000</v>
      </c>
      <c r="U37" s="32">
        <v>4948000000</v>
      </c>
      <c r="V37" s="32">
        <v>4706000000</v>
      </c>
      <c r="W37" s="32">
        <v>4346000000</v>
      </c>
      <c r="X37" s="32">
        <v>5578000000</v>
      </c>
      <c r="Y37" s="32">
        <v>5841000000</v>
      </c>
      <c r="Z37" s="32">
        <v>5674000000</v>
      </c>
      <c r="AA37" s="32">
        <v>5790000000</v>
      </c>
      <c r="AB37" s="32">
        <v>6850000000</v>
      </c>
      <c r="AC37" s="32">
        <v>5439000000</v>
      </c>
      <c r="AD37" s="32">
        <v>6138000000</v>
      </c>
      <c r="AE37" s="32">
        <v>7012000000</v>
      </c>
      <c r="AF37" s="32">
        <v>4205000000</v>
      </c>
      <c r="AG37" s="32">
        <v>4563000000</v>
      </c>
      <c r="AH37" s="32">
        <v>3942000000</v>
      </c>
      <c r="AI37" s="32">
        <v>4904000000</v>
      </c>
      <c r="AJ37" s="32">
        <v>4138000000</v>
      </c>
      <c r="AK37" s="32">
        <v>4776000000</v>
      </c>
      <c r="AL37" s="32">
        <v>5663000000</v>
      </c>
    </row>
    <row r="38" spans="1:38" ht="18.75" x14ac:dyDescent="0.3">
      <c r="A38" s="33" t="s">
        <v>61</v>
      </c>
      <c r="B38" s="34" t="s">
        <v>3</v>
      </c>
      <c r="C38" s="34" t="s">
        <v>3</v>
      </c>
      <c r="D38" s="34" t="s">
        <v>3</v>
      </c>
      <c r="E38" s="34" t="s">
        <v>3</v>
      </c>
      <c r="F38" s="34" t="s">
        <v>3</v>
      </c>
      <c r="G38" s="34" t="s">
        <v>3</v>
      </c>
      <c r="H38" s="34" t="s">
        <v>3</v>
      </c>
      <c r="I38" s="34" t="s">
        <v>3</v>
      </c>
      <c r="J38" s="34" t="s">
        <v>3</v>
      </c>
      <c r="K38" s="34">
        <v>41338000000</v>
      </c>
      <c r="L38" s="34">
        <v>40691000000</v>
      </c>
      <c r="M38" s="34">
        <v>40695000000</v>
      </c>
      <c r="N38" s="34">
        <v>40418000000</v>
      </c>
      <c r="O38" s="34">
        <v>42360000000</v>
      </c>
      <c r="P38" s="34">
        <v>43155000000</v>
      </c>
      <c r="Q38" s="34">
        <v>43880000000</v>
      </c>
      <c r="R38" s="34">
        <v>42461000000</v>
      </c>
      <c r="S38" s="34">
        <v>41652000000</v>
      </c>
      <c r="T38" s="34">
        <v>44998000000</v>
      </c>
      <c r="U38" s="34">
        <v>46970000000</v>
      </c>
      <c r="V38" s="34">
        <v>45661000000</v>
      </c>
      <c r="W38" s="34">
        <v>44660000000</v>
      </c>
      <c r="X38" s="34">
        <v>53177000000</v>
      </c>
      <c r="Y38" s="34">
        <v>49004000000</v>
      </c>
      <c r="Z38" s="34">
        <v>48935000000</v>
      </c>
      <c r="AA38" s="34">
        <v>48116000000</v>
      </c>
      <c r="AB38" s="34">
        <v>50928000000</v>
      </c>
      <c r="AC38" s="34">
        <v>49433000000</v>
      </c>
      <c r="AD38" s="34">
        <v>51350000000</v>
      </c>
      <c r="AE38" s="34">
        <v>49422000000</v>
      </c>
      <c r="AF38" s="34">
        <v>42504000000</v>
      </c>
      <c r="AG38" s="34">
        <v>43888000000</v>
      </c>
      <c r="AH38" s="34">
        <v>49735000000</v>
      </c>
      <c r="AI38" s="34">
        <v>49146000000</v>
      </c>
      <c r="AJ38" s="34">
        <v>38420000000</v>
      </c>
      <c r="AK38" s="34">
        <v>39165000000</v>
      </c>
      <c r="AL38" s="34">
        <v>29539000000</v>
      </c>
    </row>
    <row r="39" spans="1:38" ht="18.75" x14ac:dyDescent="0.3">
      <c r="A39" s="31" t="s">
        <v>60</v>
      </c>
      <c r="B39" s="32" t="s">
        <v>3</v>
      </c>
      <c r="C39" s="32" t="s">
        <v>3</v>
      </c>
      <c r="D39" s="32" t="s">
        <v>3</v>
      </c>
      <c r="E39" s="32" t="s">
        <v>3</v>
      </c>
      <c r="F39" s="32" t="s">
        <v>3</v>
      </c>
      <c r="G39" s="32" t="s">
        <v>3</v>
      </c>
      <c r="H39" s="32" t="s">
        <v>3</v>
      </c>
      <c r="I39" s="32" t="s">
        <v>3</v>
      </c>
      <c r="J39" s="32" t="s">
        <v>3</v>
      </c>
      <c r="K39" s="32">
        <v>16664000000</v>
      </c>
      <c r="L39" s="32">
        <v>16579000000</v>
      </c>
      <c r="M39" s="32">
        <v>17407000000</v>
      </c>
      <c r="N39" s="32">
        <v>18347000000</v>
      </c>
      <c r="O39" s="32">
        <v>19631000000</v>
      </c>
      <c r="P39" s="32">
        <v>17590000000</v>
      </c>
      <c r="Q39" s="32">
        <v>16714000000</v>
      </c>
      <c r="R39" s="32">
        <v>16504000000</v>
      </c>
      <c r="S39" s="32">
        <v>14440000000</v>
      </c>
      <c r="T39" s="32">
        <v>14689000000</v>
      </c>
      <c r="U39" s="32">
        <v>15175000000</v>
      </c>
      <c r="V39" s="32">
        <v>13756000000</v>
      </c>
      <c r="W39" s="32">
        <v>14439000000</v>
      </c>
      <c r="X39" s="32">
        <v>15081000000</v>
      </c>
      <c r="Y39" s="32">
        <v>14304000000</v>
      </c>
      <c r="Z39" s="32">
        <v>14165000000</v>
      </c>
      <c r="AA39" s="32">
        <v>14096000000</v>
      </c>
      <c r="AB39" s="32">
        <v>40124000000</v>
      </c>
      <c r="AC39" s="32">
        <v>40501000000</v>
      </c>
      <c r="AD39" s="32">
        <v>40475000000</v>
      </c>
      <c r="AE39" s="32">
        <v>10772000000</v>
      </c>
      <c r="AF39" s="32">
        <v>29342000000</v>
      </c>
      <c r="AG39" s="32">
        <v>30133000000</v>
      </c>
      <c r="AH39" s="32">
        <v>32331000000</v>
      </c>
      <c r="AI39" s="32">
        <v>32460000000</v>
      </c>
      <c r="AJ39" s="32">
        <v>32028000000</v>
      </c>
      <c r="AK39" s="32">
        <v>14726000000</v>
      </c>
      <c r="AL39" s="32">
        <v>8915000000</v>
      </c>
    </row>
    <row r="40" spans="1:38" ht="18.75" x14ac:dyDescent="0.3">
      <c r="A40" s="31" t="s">
        <v>59</v>
      </c>
      <c r="B40" s="32" t="s">
        <v>3</v>
      </c>
      <c r="C40" s="32" t="s">
        <v>3</v>
      </c>
      <c r="D40" s="32" t="s">
        <v>3</v>
      </c>
      <c r="E40" s="32" t="s">
        <v>3</v>
      </c>
      <c r="F40" s="32" t="s">
        <v>3</v>
      </c>
      <c r="G40" s="32" t="s">
        <v>3</v>
      </c>
      <c r="H40" s="32" t="s">
        <v>3</v>
      </c>
      <c r="I40" s="32" t="s">
        <v>3</v>
      </c>
      <c r="J40" s="32" t="s">
        <v>3</v>
      </c>
      <c r="K40" s="32" t="s">
        <v>3</v>
      </c>
      <c r="L40" s="32" t="s">
        <v>3</v>
      </c>
      <c r="M40" s="32" t="s">
        <v>3</v>
      </c>
      <c r="N40" s="32" t="s">
        <v>3</v>
      </c>
      <c r="O40" s="32" t="s">
        <v>3</v>
      </c>
      <c r="P40" s="32" t="s">
        <v>3</v>
      </c>
      <c r="Q40" s="32" t="s">
        <v>3</v>
      </c>
      <c r="R40" s="32" t="s">
        <v>3</v>
      </c>
      <c r="S40" s="32" t="s">
        <v>3</v>
      </c>
      <c r="T40" s="32" t="s">
        <v>3</v>
      </c>
      <c r="U40" s="32">
        <v>8437000000</v>
      </c>
      <c r="V40" s="32">
        <v>9441000000</v>
      </c>
      <c r="W40" s="32">
        <v>12854000000</v>
      </c>
      <c r="X40" s="32">
        <v>14285000000</v>
      </c>
      <c r="Y40" s="32">
        <v>18226000000</v>
      </c>
      <c r="Z40" s="32">
        <v>20190000000</v>
      </c>
      <c r="AA40" s="32">
        <v>25136000000</v>
      </c>
      <c r="AB40" s="32">
        <v>26213000000</v>
      </c>
      <c r="AC40" s="32">
        <v>29247000000</v>
      </c>
      <c r="AD40" s="32">
        <v>31184000000</v>
      </c>
      <c r="AE40" s="32">
        <v>30556000000</v>
      </c>
      <c r="AF40" s="32">
        <v>32021000000</v>
      </c>
      <c r="AG40" s="32">
        <v>36199000000</v>
      </c>
      <c r="AH40" s="32">
        <v>36788000000</v>
      </c>
      <c r="AI40" s="32">
        <v>36265000000</v>
      </c>
      <c r="AJ40" s="32">
        <v>58222000000</v>
      </c>
      <c r="AK40" s="32">
        <v>59617000000</v>
      </c>
      <c r="AL40" s="32">
        <v>55643000000</v>
      </c>
    </row>
    <row r="41" spans="1:38" ht="18.75" x14ac:dyDescent="0.3">
      <c r="A41" s="31" t="s">
        <v>58</v>
      </c>
      <c r="B41" s="32" t="s">
        <v>3</v>
      </c>
      <c r="C41" s="32" t="s">
        <v>3</v>
      </c>
      <c r="D41" s="32" t="s">
        <v>3</v>
      </c>
      <c r="E41" s="32" t="s">
        <v>3</v>
      </c>
      <c r="F41" s="32" t="s">
        <v>3</v>
      </c>
      <c r="G41" s="32" t="s">
        <v>3</v>
      </c>
      <c r="H41" s="32" t="s">
        <v>3</v>
      </c>
      <c r="I41" s="32" t="s">
        <v>3</v>
      </c>
      <c r="J41" s="32" t="s">
        <v>3</v>
      </c>
      <c r="K41" s="32">
        <v>2963000000</v>
      </c>
      <c r="L41" s="32">
        <v>2419000000</v>
      </c>
      <c r="M41" s="32">
        <v>1435000000</v>
      </c>
      <c r="N41" s="32">
        <v>819000000</v>
      </c>
      <c r="O41" s="32">
        <v>599000000</v>
      </c>
      <c r="P41" s="32">
        <v>663000000</v>
      </c>
      <c r="Q41" s="32" t="s">
        <v>3</v>
      </c>
      <c r="R41" s="32">
        <v>1278000000</v>
      </c>
      <c r="S41" s="32">
        <v>4677000000</v>
      </c>
      <c r="T41" s="32">
        <v>7495000000</v>
      </c>
      <c r="U41" s="32">
        <v>1789000000</v>
      </c>
      <c r="V41" s="32">
        <v>1663000000</v>
      </c>
      <c r="W41" s="32">
        <v>2203000000</v>
      </c>
      <c r="X41" s="32">
        <v>2107000000</v>
      </c>
      <c r="Y41" s="32">
        <v>2876000000</v>
      </c>
      <c r="Z41" s="32">
        <v>2513000000</v>
      </c>
      <c r="AA41" s="32">
        <v>3488000000</v>
      </c>
      <c r="AB41" s="32">
        <v>3392000000</v>
      </c>
      <c r="AC41" s="32">
        <v>3787000000</v>
      </c>
      <c r="AD41" s="32">
        <v>3871000000</v>
      </c>
      <c r="AE41" s="32">
        <v>3103000000</v>
      </c>
      <c r="AF41" s="32">
        <v>3486000000</v>
      </c>
      <c r="AG41" s="32">
        <v>4689000000</v>
      </c>
      <c r="AH41" s="32">
        <v>3741000000</v>
      </c>
      <c r="AI41" s="32">
        <v>3088000000</v>
      </c>
      <c r="AJ41" s="32">
        <v>15236000000</v>
      </c>
      <c r="AK41" s="32">
        <v>13795000000</v>
      </c>
      <c r="AL41" s="32">
        <v>12511000000</v>
      </c>
    </row>
    <row r="42" spans="1:38" ht="18.75" x14ac:dyDescent="0.3">
      <c r="A42" s="31" t="s">
        <v>57</v>
      </c>
      <c r="B42" s="32" t="s">
        <v>3</v>
      </c>
      <c r="C42" s="32" t="s">
        <v>3</v>
      </c>
      <c r="D42" s="32" t="s">
        <v>3</v>
      </c>
      <c r="E42" s="32" t="s">
        <v>3</v>
      </c>
      <c r="F42" s="32" t="s">
        <v>3</v>
      </c>
      <c r="G42" s="32" t="s">
        <v>3</v>
      </c>
      <c r="H42" s="32" t="s">
        <v>3</v>
      </c>
      <c r="I42" s="32" t="s">
        <v>3</v>
      </c>
      <c r="J42" s="32" t="s">
        <v>3</v>
      </c>
      <c r="K42" s="32">
        <v>2963000000</v>
      </c>
      <c r="L42" s="32">
        <v>2419000000</v>
      </c>
      <c r="M42" s="32">
        <v>1435000000</v>
      </c>
      <c r="N42" s="32">
        <v>819000000</v>
      </c>
      <c r="O42" s="32">
        <v>599000000</v>
      </c>
      <c r="P42" s="32">
        <v>663000000</v>
      </c>
      <c r="Q42" s="32" t="s">
        <v>3</v>
      </c>
      <c r="R42" s="32">
        <v>1278000000</v>
      </c>
      <c r="S42" s="32">
        <v>4677000000</v>
      </c>
      <c r="T42" s="32">
        <v>7495000000</v>
      </c>
      <c r="U42" s="32">
        <v>10226000000</v>
      </c>
      <c r="V42" s="32">
        <v>11104000000</v>
      </c>
      <c r="W42" s="32">
        <v>15057000000</v>
      </c>
      <c r="X42" s="32">
        <v>16392000000</v>
      </c>
      <c r="Y42" s="32">
        <v>21102000000</v>
      </c>
      <c r="Z42" s="32">
        <v>22703000000</v>
      </c>
      <c r="AA42" s="32">
        <v>28624000000</v>
      </c>
      <c r="AB42" s="32">
        <v>29605000000</v>
      </c>
      <c r="AC42" s="32">
        <v>33034000000</v>
      </c>
      <c r="AD42" s="32">
        <v>35055000000</v>
      </c>
      <c r="AE42" s="32">
        <v>33659000000</v>
      </c>
      <c r="AF42" s="32">
        <v>35507000000</v>
      </c>
      <c r="AG42" s="32">
        <v>40888000000</v>
      </c>
      <c r="AH42" s="32">
        <v>40529000000</v>
      </c>
      <c r="AI42" s="32">
        <v>39353000000</v>
      </c>
      <c r="AJ42" s="32">
        <v>73458000000</v>
      </c>
      <c r="AK42" s="32">
        <v>73412000000</v>
      </c>
      <c r="AL42" s="32">
        <v>68154000000</v>
      </c>
    </row>
    <row r="43" spans="1:38" ht="18.75" x14ac:dyDescent="0.3">
      <c r="A43" s="31" t="s">
        <v>56</v>
      </c>
      <c r="B43" s="32" t="s">
        <v>3</v>
      </c>
      <c r="C43" s="32" t="s">
        <v>3</v>
      </c>
      <c r="D43" s="32" t="s">
        <v>3</v>
      </c>
      <c r="E43" s="32" t="s">
        <v>3</v>
      </c>
      <c r="F43" s="32" t="s">
        <v>3</v>
      </c>
      <c r="G43" s="32" t="s">
        <v>3</v>
      </c>
      <c r="H43" s="32" t="s">
        <v>3</v>
      </c>
      <c r="I43" s="32" t="s">
        <v>3</v>
      </c>
      <c r="J43" s="32" t="s">
        <v>3</v>
      </c>
      <c r="K43" s="32" t="s">
        <v>3</v>
      </c>
      <c r="L43" s="32" t="s">
        <v>3</v>
      </c>
      <c r="M43" s="32" t="s">
        <v>3</v>
      </c>
      <c r="N43" s="32" t="s">
        <v>3</v>
      </c>
      <c r="O43" s="32" t="s">
        <v>3</v>
      </c>
      <c r="P43" s="32" t="s">
        <v>3</v>
      </c>
      <c r="Q43" s="32" t="s">
        <v>3</v>
      </c>
      <c r="R43" s="32" t="s">
        <v>3</v>
      </c>
      <c r="S43" s="32" t="s">
        <v>3</v>
      </c>
      <c r="T43" s="32" t="s">
        <v>3</v>
      </c>
      <c r="U43" s="32">
        <v>5468000000</v>
      </c>
      <c r="V43" s="32">
        <v>4974000000</v>
      </c>
      <c r="W43" s="32">
        <v>8381000000</v>
      </c>
      <c r="X43" s="32">
        <v>6761000000</v>
      </c>
      <c r="Y43" s="32">
        <v>5058000000</v>
      </c>
      <c r="Z43" s="32">
        <v>5379000000</v>
      </c>
      <c r="AA43" s="32">
        <v>5778000000</v>
      </c>
      <c r="AB43" s="32">
        <v>4895000000</v>
      </c>
      <c r="AC43" s="32">
        <v>346000000</v>
      </c>
      <c r="AD43" s="32">
        <v>310000000</v>
      </c>
      <c r="AE43" s="32">
        <v>594000000</v>
      </c>
      <c r="AF43" s="32">
        <v>475000000</v>
      </c>
      <c r="AG43" s="32">
        <v>104000000</v>
      </c>
      <c r="AH43" s="32">
        <v>122000000</v>
      </c>
      <c r="AI43" s="32">
        <v>226000000</v>
      </c>
      <c r="AJ43" s="32">
        <v>222000000</v>
      </c>
      <c r="AK43" s="32">
        <v>226000000</v>
      </c>
      <c r="AL43" s="32">
        <v>206000000</v>
      </c>
    </row>
    <row r="44" spans="1:38" ht="18.75" x14ac:dyDescent="0.3">
      <c r="A44" s="31" t="s">
        <v>55</v>
      </c>
      <c r="B44" s="32" t="s">
        <v>3</v>
      </c>
      <c r="C44" s="32" t="s">
        <v>3</v>
      </c>
      <c r="D44" s="32" t="s">
        <v>3</v>
      </c>
      <c r="E44" s="32" t="s">
        <v>3</v>
      </c>
      <c r="F44" s="32" t="s">
        <v>3</v>
      </c>
      <c r="G44" s="32" t="s">
        <v>3</v>
      </c>
      <c r="H44" s="32" t="s">
        <v>3</v>
      </c>
      <c r="I44" s="32" t="s">
        <v>3</v>
      </c>
      <c r="J44" s="32" t="s">
        <v>3</v>
      </c>
      <c r="K44" s="32" t="s">
        <v>3</v>
      </c>
      <c r="L44" s="32" t="s">
        <v>3</v>
      </c>
      <c r="M44" s="32" t="s">
        <v>3</v>
      </c>
      <c r="N44" s="32" t="s">
        <v>3</v>
      </c>
      <c r="O44" s="32" t="s">
        <v>3</v>
      </c>
      <c r="P44" s="32" t="s">
        <v>3</v>
      </c>
      <c r="Q44" s="32" t="s">
        <v>3</v>
      </c>
      <c r="R44" s="32">
        <v>2395000000</v>
      </c>
      <c r="S44" s="32">
        <v>4314000000</v>
      </c>
      <c r="T44" s="32">
        <v>4288000000</v>
      </c>
      <c r="U44" s="32" t="s">
        <v>3</v>
      </c>
      <c r="V44" s="32" t="s">
        <v>3</v>
      </c>
      <c r="W44" s="32" t="s">
        <v>3</v>
      </c>
      <c r="X44" s="32" t="s">
        <v>3</v>
      </c>
      <c r="Y44" s="32">
        <v>7270000000</v>
      </c>
      <c r="Z44" s="32">
        <v>4195000000</v>
      </c>
      <c r="AA44" s="32">
        <v>3220000000</v>
      </c>
      <c r="AB44" s="32">
        <v>3503000000</v>
      </c>
      <c r="AC44" s="32">
        <v>3973000000</v>
      </c>
      <c r="AD44" s="32">
        <v>3051000000</v>
      </c>
      <c r="AE44" s="32">
        <v>4808000000</v>
      </c>
      <c r="AF44" s="32">
        <v>4822000000</v>
      </c>
      <c r="AG44" s="32">
        <v>5224000000</v>
      </c>
      <c r="AH44" s="32">
        <v>4862000000</v>
      </c>
      <c r="AI44" s="32">
        <v>5216000000</v>
      </c>
      <c r="AJ44" s="32">
        <v>5182000000</v>
      </c>
      <c r="AK44" s="32">
        <v>9241000000</v>
      </c>
      <c r="AL44" s="32">
        <v>7370000000</v>
      </c>
    </row>
    <row r="45" spans="1:38" ht="18.75" x14ac:dyDescent="0.3">
      <c r="A45" s="31" t="s">
        <v>54</v>
      </c>
      <c r="B45" s="32" t="s">
        <v>3</v>
      </c>
      <c r="C45" s="32" t="s">
        <v>3</v>
      </c>
      <c r="D45" s="32" t="s">
        <v>3</v>
      </c>
      <c r="E45" s="32" t="s">
        <v>3</v>
      </c>
      <c r="F45" s="32" t="s">
        <v>3</v>
      </c>
      <c r="G45" s="32" t="s">
        <v>3</v>
      </c>
      <c r="H45" s="32" t="s">
        <v>3</v>
      </c>
      <c r="I45" s="32" t="s">
        <v>3</v>
      </c>
      <c r="J45" s="32" t="s">
        <v>3</v>
      </c>
      <c r="K45" s="32">
        <v>20126000000</v>
      </c>
      <c r="L45" s="32">
        <v>20603000000</v>
      </c>
      <c r="M45" s="32">
        <v>21595000000</v>
      </c>
      <c r="N45" s="32">
        <v>21915000000</v>
      </c>
      <c r="O45" s="32">
        <v>23510000000</v>
      </c>
      <c r="P45" s="32">
        <v>26087000000</v>
      </c>
      <c r="Q45" s="32">
        <v>27755000000</v>
      </c>
      <c r="R45" s="32">
        <v>25675000000</v>
      </c>
      <c r="S45" s="32">
        <v>31401000000</v>
      </c>
      <c r="T45" s="32">
        <v>32987000000</v>
      </c>
      <c r="U45" s="32">
        <v>31344000000</v>
      </c>
      <c r="V45" s="32">
        <v>30253000000</v>
      </c>
      <c r="W45" s="32">
        <v>20697000000</v>
      </c>
      <c r="X45" s="32">
        <v>29020000000</v>
      </c>
      <c r="Y45" s="32">
        <v>12786000000</v>
      </c>
      <c r="Z45" s="32">
        <v>13645000000</v>
      </c>
      <c r="AA45" s="32">
        <v>13618000000</v>
      </c>
      <c r="AB45" s="32">
        <v>-12622000000</v>
      </c>
      <c r="AC45" s="32">
        <v>-8074000000</v>
      </c>
      <c r="AD45" s="32">
        <v>-4018000000</v>
      </c>
      <c r="AE45" s="32">
        <v>18280000000</v>
      </c>
      <c r="AF45" s="32">
        <v>-2159000000</v>
      </c>
      <c r="AG45" s="32">
        <v>-2767000000</v>
      </c>
      <c r="AH45" s="32">
        <v>-2224000000</v>
      </c>
      <c r="AI45" s="32">
        <v>-3019000000</v>
      </c>
      <c r="AJ45" s="32">
        <v>2876000000</v>
      </c>
      <c r="AK45" s="32">
        <v>19200000000</v>
      </c>
      <c r="AL45" s="32">
        <v>17815000000</v>
      </c>
    </row>
    <row r="46" spans="1:38" ht="18.75" x14ac:dyDescent="0.3">
      <c r="A46" s="31" t="s">
        <v>53</v>
      </c>
      <c r="B46" s="32" t="s">
        <v>3</v>
      </c>
      <c r="C46" s="32" t="s">
        <v>3</v>
      </c>
      <c r="D46" s="32" t="s">
        <v>3</v>
      </c>
      <c r="E46" s="32" t="s">
        <v>3</v>
      </c>
      <c r="F46" s="32" t="s">
        <v>3</v>
      </c>
      <c r="G46" s="32" t="s">
        <v>3</v>
      </c>
      <c r="H46" s="32" t="s">
        <v>3</v>
      </c>
      <c r="I46" s="32" t="s">
        <v>3</v>
      </c>
      <c r="J46" s="32" t="s">
        <v>3</v>
      </c>
      <c r="K46" s="32">
        <v>39753000000</v>
      </c>
      <c r="L46" s="32">
        <v>39601000000</v>
      </c>
      <c r="M46" s="32">
        <v>40437000000</v>
      </c>
      <c r="N46" s="32">
        <v>41081000000</v>
      </c>
      <c r="O46" s="32">
        <v>43740000000</v>
      </c>
      <c r="P46" s="32">
        <v>44340000000</v>
      </c>
      <c r="Q46" s="32">
        <v>44469000000</v>
      </c>
      <c r="R46" s="32">
        <v>45852000000</v>
      </c>
      <c r="S46" s="32">
        <v>54832000000</v>
      </c>
      <c r="T46" s="32">
        <v>59459000000</v>
      </c>
      <c r="U46" s="32">
        <v>62213000000</v>
      </c>
      <c r="V46" s="32">
        <v>60087000000</v>
      </c>
      <c r="W46" s="32">
        <v>58574000000</v>
      </c>
      <c r="X46" s="32">
        <v>67254000000</v>
      </c>
      <c r="Y46" s="32">
        <v>60520000000</v>
      </c>
      <c r="Z46" s="32">
        <v>60087000000</v>
      </c>
      <c r="AA46" s="32">
        <v>65336000000</v>
      </c>
      <c r="AB46" s="32">
        <v>65505000000</v>
      </c>
      <c r="AC46" s="32">
        <v>69780000000</v>
      </c>
      <c r="AD46" s="32">
        <v>74873000000</v>
      </c>
      <c r="AE46" s="32">
        <v>68113000000</v>
      </c>
      <c r="AF46" s="32">
        <v>67987000000</v>
      </c>
      <c r="AG46" s="32">
        <v>73582000000</v>
      </c>
      <c r="AH46" s="32">
        <v>75620000000</v>
      </c>
      <c r="AI46" s="32">
        <v>74236000000</v>
      </c>
      <c r="AJ46" s="32">
        <v>113766000000</v>
      </c>
      <c r="AK46" s="32">
        <v>116805000000</v>
      </c>
      <c r="AL46" s="32">
        <v>102460000000</v>
      </c>
    </row>
    <row r="47" spans="1:38" ht="18.75" x14ac:dyDescent="0.3">
      <c r="A47" s="31" t="s">
        <v>52</v>
      </c>
      <c r="B47" s="32" t="s">
        <v>3</v>
      </c>
      <c r="C47" s="32" t="s">
        <v>3</v>
      </c>
      <c r="D47" s="32" t="s">
        <v>3</v>
      </c>
      <c r="E47" s="32" t="s">
        <v>3</v>
      </c>
      <c r="F47" s="32" t="s">
        <v>3</v>
      </c>
      <c r="G47" s="32" t="s">
        <v>3</v>
      </c>
      <c r="H47" s="32" t="s">
        <v>3</v>
      </c>
      <c r="I47" s="32" t="s">
        <v>3</v>
      </c>
      <c r="J47" s="32" t="s">
        <v>3</v>
      </c>
      <c r="K47" s="32" t="s">
        <v>3</v>
      </c>
      <c r="L47" s="32" t="s">
        <v>3</v>
      </c>
      <c r="M47" s="32" t="s">
        <v>3</v>
      </c>
      <c r="N47" s="32" t="s">
        <v>3</v>
      </c>
      <c r="O47" s="32" t="s">
        <v>3</v>
      </c>
      <c r="P47" s="32" t="s">
        <v>3</v>
      </c>
      <c r="Q47" s="32" t="s">
        <v>3</v>
      </c>
      <c r="R47" s="32" t="s">
        <v>3</v>
      </c>
      <c r="S47" s="32" t="s">
        <v>3</v>
      </c>
      <c r="T47" s="32" t="s">
        <v>3</v>
      </c>
      <c r="U47" s="32" t="s">
        <v>3</v>
      </c>
      <c r="V47" s="32" t="s">
        <v>3</v>
      </c>
      <c r="W47" s="32" t="s">
        <v>3</v>
      </c>
      <c r="X47" s="32" t="s">
        <v>3</v>
      </c>
      <c r="Y47" s="32" t="s">
        <v>3</v>
      </c>
      <c r="Z47" s="32" t="s">
        <v>3</v>
      </c>
      <c r="AA47" s="32" t="s">
        <v>3</v>
      </c>
      <c r="AB47" s="32" t="s">
        <v>3</v>
      </c>
      <c r="AC47" s="32" t="s">
        <v>3</v>
      </c>
      <c r="AD47" s="32" t="s">
        <v>3</v>
      </c>
      <c r="AE47" s="32" t="s">
        <v>3</v>
      </c>
      <c r="AF47" s="32" t="s">
        <v>3</v>
      </c>
      <c r="AG47" s="32" t="s">
        <v>3</v>
      </c>
      <c r="AH47" s="32" t="s">
        <v>3</v>
      </c>
      <c r="AI47" s="32" t="s">
        <v>3</v>
      </c>
      <c r="AJ47" s="32" t="s">
        <v>3</v>
      </c>
      <c r="AK47" s="32" t="s">
        <v>3</v>
      </c>
      <c r="AL47" s="32">
        <v>2000000</v>
      </c>
    </row>
    <row r="48" spans="1:38" ht="19.5" thickBot="1" x14ac:dyDescent="0.35">
      <c r="A48" s="36" t="s">
        <v>51</v>
      </c>
      <c r="B48" s="37" t="s">
        <v>3</v>
      </c>
      <c r="C48" s="37" t="s">
        <v>3</v>
      </c>
      <c r="D48" s="37" t="s">
        <v>3</v>
      </c>
      <c r="E48" s="37" t="s">
        <v>3</v>
      </c>
      <c r="F48" s="37" t="s">
        <v>3</v>
      </c>
      <c r="G48" s="37" t="s">
        <v>3</v>
      </c>
      <c r="H48" s="37" t="s">
        <v>3</v>
      </c>
      <c r="I48" s="37" t="s">
        <v>3</v>
      </c>
      <c r="J48" s="37" t="s">
        <v>3</v>
      </c>
      <c r="K48" s="37">
        <v>81091000000</v>
      </c>
      <c r="L48" s="37">
        <v>80292000000</v>
      </c>
      <c r="M48" s="37">
        <v>81132000000</v>
      </c>
      <c r="N48" s="37">
        <v>81499000000</v>
      </c>
      <c r="O48" s="37">
        <v>86100000000</v>
      </c>
      <c r="P48" s="37">
        <v>87495000000</v>
      </c>
      <c r="Q48" s="37">
        <v>88349000000</v>
      </c>
      <c r="R48" s="37">
        <v>88313000000</v>
      </c>
      <c r="S48" s="37">
        <v>96484000000</v>
      </c>
      <c r="T48" s="37">
        <v>104457000000</v>
      </c>
      <c r="U48" s="37">
        <v>109183000000</v>
      </c>
      <c r="V48" s="37">
        <v>105748000000</v>
      </c>
      <c r="W48" s="37">
        <v>103234000000</v>
      </c>
      <c r="X48" s="37">
        <v>120431000000</v>
      </c>
      <c r="Y48" s="37">
        <v>109524000000</v>
      </c>
      <c r="Z48" s="37">
        <v>109022000000</v>
      </c>
      <c r="AA48" s="37">
        <v>113452000000</v>
      </c>
      <c r="AB48" s="37">
        <v>116433000000</v>
      </c>
      <c r="AC48" s="37">
        <v>119213000000</v>
      </c>
      <c r="AD48" s="37">
        <v>126223000000</v>
      </c>
      <c r="AE48" s="37">
        <v>117532000000</v>
      </c>
      <c r="AF48" s="37">
        <v>110491000000</v>
      </c>
      <c r="AG48" s="37">
        <v>117470000000</v>
      </c>
      <c r="AH48" s="37">
        <v>125355000000</v>
      </c>
      <c r="AI48" s="37">
        <v>123382000000</v>
      </c>
      <c r="AJ48" s="37">
        <v>152186000000</v>
      </c>
      <c r="AK48" s="37">
        <v>155970000000</v>
      </c>
      <c r="AL48" s="37">
        <v>132001000000</v>
      </c>
    </row>
    <row r="49" spans="1:38" ht="19.5" thickTop="1" x14ac:dyDescent="0.3">
      <c r="A49" s="31" t="s">
        <v>24</v>
      </c>
      <c r="B49" s="32" t="s">
        <v>3</v>
      </c>
      <c r="C49" s="32" t="s">
        <v>3</v>
      </c>
      <c r="D49" s="32" t="s">
        <v>3</v>
      </c>
      <c r="E49" s="32" t="s">
        <v>3</v>
      </c>
      <c r="F49" s="32" t="s">
        <v>3</v>
      </c>
      <c r="G49" s="32" t="s">
        <v>3</v>
      </c>
      <c r="H49" s="32" t="s">
        <v>3</v>
      </c>
      <c r="I49" s="32" t="s">
        <v>3</v>
      </c>
      <c r="J49" s="32" t="s">
        <v>3</v>
      </c>
      <c r="K49" s="32">
        <v>3778000000</v>
      </c>
      <c r="L49" s="32">
        <v>4511000000</v>
      </c>
      <c r="M49" s="32">
        <v>4767000000</v>
      </c>
      <c r="N49" s="32">
        <v>5215000000</v>
      </c>
      <c r="O49" s="32">
        <v>6252000000</v>
      </c>
      <c r="P49" s="32">
        <v>6400000000</v>
      </c>
      <c r="Q49" s="32">
        <v>8192000000</v>
      </c>
      <c r="R49" s="32">
        <v>7047000000</v>
      </c>
      <c r="S49" s="32">
        <v>7630000000</v>
      </c>
      <c r="T49" s="32">
        <v>8460000000</v>
      </c>
      <c r="U49" s="32">
        <v>9444000000</v>
      </c>
      <c r="V49" s="32">
        <v>7349000000</v>
      </c>
      <c r="W49" s="32">
        <v>7964000000</v>
      </c>
      <c r="X49" s="32">
        <v>8054000000</v>
      </c>
      <c r="Y49" s="32">
        <v>7014000000</v>
      </c>
      <c r="Z49" s="32">
        <v>7436000000</v>
      </c>
      <c r="AA49" s="32">
        <v>7804000000</v>
      </c>
      <c r="AB49" s="32">
        <v>8517000000</v>
      </c>
      <c r="AC49" s="32">
        <v>7952000000</v>
      </c>
      <c r="AD49" s="32">
        <v>7461000000</v>
      </c>
      <c r="AE49" s="32">
        <v>6864000000</v>
      </c>
      <c r="AF49" s="32">
        <v>6028000000</v>
      </c>
      <c r="AG49" s="32">
        <v>6209000000</v>
      </c>
      <c r="AH49" s="32">
        <v>6451000000</v>
      </c>
      <c r="AI49" s="32">
        <v>6558000000</v>
      </c>
      <c r="AJ49" s="32">
        <v>4896000000</v>
      </c>
      <c r="AK49" s="32">
        <v>4908000000</v>
      </c>
      <c r="AL49" s="32">
        <v>3955000000</v>
      </c>
    </row>
    <row r="50" spans="1:38" ht="18.75" x14ac:dyDescent="0.3">
      <c r="A50" s="31" t="s">
        <v>50</v>
      </c>
      <c r="B50" s="32" t="s">
        <v>3</v>
      </c>
      <c r="C50" s="32" t="s">
        <v>3</v>
      </c>
      <c r="D50" s="32" t="s">
        <v>3</v>
      </c>
      <c r="E50" s="32" t="s">
        <v>3</v>
      </c>
      <c r="F50" s="32" t="s">
        <v>3</v>
      </c>
      <c r="G50" s="32" t="s">
        <v>3</v>
      </c>
      <c r="H50" s="32" t="s">
        <v>3</v>
      </c>
      <c r="I50" s="32" t="s">
        <v>3</v>
      </c>
      <c r="J50" s="32" t="s">
        <v>3</v>
      </c>
      <c r="K50" s="32">
        <v>9570000000</v>
      </c>
      <c r="L50" s="32">
        <v>11569000000</v>
      </c>
      <c r="M50" s="32">
        <v>12957000000</v>
      </c>
      <c r="N50" s="32">
        <v>13230000000</v>
      </c>
      <c r="O50" s="32">
        <v>13905000000</v>
      </c>
      <c r="P50" s="32">
        <v>14230000000</v>
      </c>
      <c r="Q50" s="32">
        <v>6684000000</v>
      </c>
      <c r="R50" s="32">
        <v>11188000000</v>
      </c>
      <c r="S50" s="32">
        <v>6031000000</v>
      </c>
      <c r="T50" s="32">
        <v>6646000000</v>
      </c>
      <c r="U50" s="32">
        <v>8099000000</v>
      </c>
      <c r="V50" s="32">
        <v>7216000000</v>
      </c>
      <c r="W50" s="32">
        <v>8902000000</v>
      </c>
      <c r="X50" s="32">
        <v>12235000000</v>
      </c>
      <c r="Y50" s="32">
        <v>11237000000</v>
      </c>
      <c r="Z50" s="32">
        <v>4168000000</v>
      </c>
      <c r="AA50" s="32">
        <v>6778000000</v>
      </c>
      <c r="AB50" s="32">
        <v>8463000000</v>
      </c>
      <c r="AC50" s="32">
        <v>9182000000</v>
      </c>
      <c r="AD50" s="32">
        <v>6863000000</v>
      </c>
      <c r="AE50" s="32">
        <v>5731000000</v>
      </c>
      <c r="AF50" s="32">
        <v>6461000000</v>
      </c>
      <c r="AG50" s="32">
        <v>7513000000</v>
      </c>
      <c r="AH50" s="32">
        <v>6986000000</v>
      </c>
      <c r="AI50" s="32">
        <v>10207000000</v>
      </c>
      <c r="AJ50" s="32">
        <v>10177000000</v>
      </c>
      <c r="AK50" s="32">
        <v>8540000000</v>
      </c>
      <c r="AL50" s="32">
        <v>7760000000</v>
      </c>
    </row>
    <row r="51" spans="1:38" ht="18.75" x14ac:dyDescent="0.3">
      <c r="A51" s="31" t="s">
        <v>49</v>
      </c>
      <c r="B51" s="32" t="s">
        <v>3</v>
      </c>
      <c r="C51" s="32" t="s">
        <v>3</v>
      </c>
      <c r="D51" s="32" t="s">
        <v>3</v>
      </c>
      <c r="E51" s="32" t="s">
        <v>3</v>
      </c>
      <c r="F51" s="32" t="s">
        <v>3</v>
      </c>
      <c r="G51" s="32" t="s">
        <v>3</v>
      </c>
      <c r="H51" s="32" t="s">
        <v>3</v>
      </c>
      <c r="I51" s="32" t="s">
        <v>3</v>
      </c>
      <c r="J51" s="32" t="s">
        <v>3</v>
      </c>
      <c r="K51" s="32" t="s">
        <v>3</v>
      </c>
      <c r="L51" s="32" t="s">
        <v>3</v>
      </c>
      <c r="M51" s="32" t="s">
        <v>3</v>
      </c>
      <c r="N51" s="32" t="s">
        <v>3</v>
      </c>
      <c r="O51" s="32" t="s">
        <v>3</v>
      </c>
      <c r="P51" s="32" t="s">
        <v>3</v>
      </c>
      <c r="Q51" s="32" t="s">
        <v>3</v>
      </c>
      <c r="R51" s="32" t="s">
        <v>3</v>
      </c>
      <c r="S51" s="32" t="s">
        <v>3</v>
      </c>
      <c r="T51" s="32" t="s">
        <v>3</v>
      </c>
      <c r="U51" s="32">
        <v>4728000000</v>
      </c>
      <c r="V51" s="32">
        <v>4710000000</v>
      </c>
      <c r="W51" s="32">
        <v>4670000000</v>
      </c>
      <c r="X51" s="32">
        <v>3673000000</v>
      </c>
      <c r="Y51" s="32" t="s">
        <v>3</v>
      </c>
      <c r="Z51" s="32">
        <v>3826000000</v>
      </c>
      <c r="AA51" s="32">
        <v>4216000000</v>
      </c>
      <c r="AB51" s="32">
        <v>3313000000</v>
      </c>
      <c r="AC51" s="32">
        <v>4948000000</v>
      </c>
      <c r="AD51" s="32">
        <v>4633000000</v>
      </c>
      <c r="AE51" s="32">
        <v>5084000000</v>
      </c>
      <c r="AF51" s="32">
        <v>2847000000</v>
      </c>
      <c r="AG51" s="32">
        <v>3235000000</v>
      </c>
      <c r="AH51" s="32">
        <v>4219000000</v>
      </c>
      <c r="AI51" s="32">
        <v>3046000000</v>
      </c>
      <c r="AJ51" s="32">
        <v>2839000000</v>
      </c>
      <c r="AK51" s="32">
        <v>3301000000</v>
      </c>
      <c r="AL51" s="32">
        <v>2289000000</v>
      </c>
    </row>
    <row r="52" spans="1:38" ht="18.75" x14ac:dyDescent="0.3">
      <c r="A52" s="31" t="s">
        <v>45</v>
      </c>
      <c r="B52" s="32" t="s">
        <v>3</v>
      </c>
      <c r="C52" s="32" t="s">
        <v>3</v>
      </c>
      <c r="D52" s="32" t="s">
        <v>3</v>
      </c>
      <c r="E52" s="32" t="s">
        <v>3</v>
      </c>
      <c r="F52" s="32" t="s">
        <v>3</v>
      </c>
      <c r="G52" s="32" t="s">
        <v>3</v>
      </c>
      <c r="H52" s="32" t="s">
        <v>3</v>
      </c>
      <c r="I52" s="32" t="s">
        <v>3</v>
      </c>
      <c r="J52" s="32" t="s">
        <v>3</v>
      </c>
      <c r="K52" s="32">
        <v>3475000000</v>
      </c>
      <c r="L52" s="32">
        <v>3469000000</v>
      </c>
      <c r="M52" s="32">
        <v>3640000000</v>
      </c>
      <c r="N52" s="32">
        <v>3445000000</v>
      </c>
      <c r="O52" s="32">
        <v>4115000000</v>
      </c>
      <c r="P52" s="32">
        <v>4529000000</v>
      </c>
      <c r="Q52" s="32">
        <v>4516000000</v>
      </c>
      <c r="R52" s="32">
        <v>4223000000</v>
      </c>
      <c r="S52" s="32">
        <v>5276000000</v>
      </c>
      <c r="T52" s="32">
        <v>6492000000</v>
      </c>
      <c r="U52" s="32">
        <v>7175000000</v>
      </c>
      <c r="V52" s="32">
        <v>7319000000</v>
      </c>
      <c r="W52" s="32">
        <v>8587000000</v>
      </c>
      <c r="X52" s="32">
        <v>9802000000</v>
      </c>
      <c r="Y52" s="32">
        <v>10239000000</v>
      </c>
      <c r="Z52" s="32">
        <v>10845000000</v>
      </c>
      <c r="AA52" s="32">
        <v>11580000000</v>
      </c>
      <c r="AB52" s="32">
        <v>12196000000</v>
      </c>
      <c r="AC52" s="32">
        <v>11952000000</v>
      </c>
      <c r="AD52" s="32">
        <v>12557000000</v>
      </c>
      <c r="AE52" s="32">
        <v>11877000000</v>
      </c>
      <c r="AF52" s="32">
        <v>11021000000</v>
      </c>
      <c r="AG52" s="32">
        <v>11035000000</v>
      </c>
      <c r="AH52" s="32">
        <v>11552000000</v>
      </c>
      <c r="AI52" s="32">
        <v>11165000000</v>
      </c>
      <c r="AJ52" s="32">
        <v>12026000000</v>
      </c>
      <c r="AK52" s="32">
        <v>12833000000</v>
      </c>
      <c r="AL52" s="32">
        <v>12518000000</v>
      </c>
    </row>
    <row r="53" spans="1:38" ht="18.75" x14ac:dyDescent="0.3">
      <c r="A53" s="31" t="s">
        <v>48</v>
      </c>
      <c r="B53" s="32" t="s">
        <v>3</v>
      </c>
      <c r="C53" s="32" t="s">
        <v>3</v>
      </c>
      <c r="D53" s="32" t="s">
        <v>3</v>
      </c>
      <c r="E53" s="32" t="s">
        <v>3</v>
      </c>
      <c r="F53" s="32" t="s">
        <v>3</v>
      </c>
      <c r="G53" s="32" t="s">
        <v>3</v>
      </c>
      <c r="H53" s="32" t="s">
        <v>3</v>
      </c>
      <c r="I53" s="32" t="s">
        <v>3</v>
      </c>
      <c r="J53" s="32" t="s">
        <v>3</v>
      </c>
      <c r="K53" s="32">
        <v>12403000000</v>
      </c>
      <c r="L53" s="32">
        <v>12099000000</v>
      </c>
      <c r="M53" s="32">
        <v>12636000000</v>
      </c>
      <c r="N53" s="32">
        <v>11617000000</v>
      </c>
      <c r="O53" s="32">
        <v>12555000000</v>
      </c>
      <c r="P53" s="32">
        <v>14419000000</v>
      </c>
      <c r="Q53" s="32">
        <v>17014000000</v>
      </c>
      <c r="R53" s="32">
        <v>12661000000</v>
      </c>
      <c r="S53" s="32">
        <v>15613000000</v>
      </c>
      <c r="T53" s="32">
        <v>16302000000</v>
      </c>
      <c r="U53" s="32">
        <v>10352000000</v>
      </c>
      <c r="V53" s="32">
        <v>8558000000</v>
      </c>
      <c r="W53" s="32">
        <v>9968000000</v>
      </c>
      <c r="X53" s="32">
        <v>10546000000</v>
      </c>
      <c r="Y53" s="32">
        <v>13945000000</v>
      </c>
      <c r="Z53" s="32">
        <v>9727000000</v>
      </c>
      <c r="AA53" s="32">
        <v>10184000000</v>
      </c>
      <c r="AB53" s="32">
        <v>9634000000</v>
      </c>
      <c r="AC53" s="32">
        <v>9591000000</v>
      </c>
      <c r="AD53" s="32">
        <v>8640000000</v>
      </c>
      <c r="AE53" s="32">
        <v>10044000000</v>
      </c>
      <c r="AF53" s="32">
        <v>7912000000</v>
      </c>
      <c r="AG53" s="32">
        <v>8283000000</v>
      </c>
      <c r="AH53" s="32">
        <v>8155000000</v>
      </c>
      <c r="AI53" s="32">
        <v>7251000000</v>
      </c>
      <c r="AJ53" s="32">
        <v>7763000000</v>
      </c>
      <c r="AK53" s="32">
        <v>10287000000</v>
      </c>
      <c r="AL53" s="32">
        <v>7097000000</v>
      </c>
    </row>
    <row r="54" spans="1:38" ht="18.75" x14ac:dyDescent="0.3">
      <c r="A54" s="33" t="s">
        <v>47</v>
      </c>
      <c r="B54" s="34" t="s">
        <v>3</v>
      </c>
      <c r="C54" s="34" t="s">
        <v>3</v>
      </c>
      <c r="D54" s="34" t="s">
        <v>3</v>
      </c>
      <c r="E54" s="34" t="s">
        <v>3</v>
      </c>
      <c r="F54" s="34" t="s">
        <v>3</v>
      </c>
      <c r="G54" s="34" t="s">
        <v>3</v>
      </c>
      <c r="H54" s="34" t="s">
        <v>3</v>
      </c>
      <c r="I54" s="34" t="s">
        <v>3</v>
      </c>
      <c r="J54" s="34" t="s">
        <v>3</v>
      </c>
      <c r="K54" s="34">
        <v>29226000000</v>
      </c>
      <c r="L54" s="34">
        <v>31648000000</v>
      </c>
      <c r="M54" s="34">
        <v>34000000000</v>
      </c>
      <c r="N54" s="34">
        <v>33507000000</v>
      </c>
      <c r="O54" s="34">
        <v>36827000000</v>
      </c>
      <c r="P54" s="34">
        <v>39578000000</v>
      </c>
      <c r="Q54" s="34">
        <v>36406000000</v>
      </c>
      <c r="R54" s="34">
        <v>35119000000</v>
      </c>
      <c r="S54" s="34">
        <v>34550000000</v>
      </c>
      <c r="T54" s="34">
        <v>37900000000</v>
      </c>
      <c r="U54" s="34">
        <v>39798000000</v>
      </c>
      <c r="V54" s="34">
        <v>35152000000</v>
      </c>
      <c r="W54" s="34">
        <v>40091000000</v>
      </c>
      <c r="X54" s="34">
        <v>44310000000</v>
      </c>
      <c r="Y54" s="34">
        <v>42435000000</v>
      </c>
      <c r="Z54" s="34">
        <v>36002000000</v>
      </c>
      <c r="AA54" s="34">
        <v>40562000000</v>
      </c>
      <c r="AB54" s="34">
        <v>42123000000</v>
      </c>
      <c r="AC54" s="34">
        <v>43625000000</v>
      </c>
      <c r="AD54" s="34">
        <v>40154000000</v>
      </c>
      <c r="AE54" s="34">
        <v>39600000000</v>
      </c>
      <c r="AF54" s="34">
        <v>34269000000</v>
      </c>
      <c r="AG54" s="34">
        <v>36275000000</v>
      </c>
      <c r="AH54" s="34">
        <v>37363000000</v>
      </c>
      <c r="AI54" s="34">
        <v>38227000000</v>
      </c>
      <c r="AJ54" s="34">
        <v>37701000000</v>
      </c>
      <c r="AK54" s="34">
        <v>39869000000</v>
      </c>
      <c r="AL54" s="34">
        <v>33619000000</v>
      </c>
    </row>
    <row r="55" spans="1:38" ht="18.75" x14ac:dyDescent="0.3">
      <c r="A55" s="31" t="s">
        <v>46</v>
      </c>
      <c r="B55" s="32" t="s">
        <v>3</v>
      </c>
      <c r="C55" s="32" t="s">
        <v>3</v>
      </c>
      <c r="D55" s="32" t="s">
        <v>3</v>
      </c>
      <c r="E55" s="32" t="s">
        <v>3</v>
      </c>
      <c r="F55" s="32" t="s">
        <v>3</v>
      </c>
      <c r="G55" s="32" t="s">
        <v>3</v>
      </c>
      <c r="H55" s="32" t="s">
        <v>3</v>
      </c>
      <c r="I55" s="32" t="s">
        <v>3</v>
      </c>
      <c r="J55" s="32" t="s">
        <v>3</v>
      </c>
      <c r="K55" s="32">
        <v>12548000000</v>
      </c>
      <c r="L55" s="32">
        <v>10060000000</v>
      </c>
      <c r="M55" s="32">
        <v>9872000000</v>
      </c>
      <c r="N55" s="32">
        <v>13696000000</v>
      </c>
      <c r="O55" s="32">
        <v>15508000000</v>
      </c>
      <c r="P55" s="32">
        <v>14124000000</v>
      </c>
      <c r="Q55" s="32">
        <v>18371000000</v>
      </c>
      <c r="R55" s="32">
        <v>15963000000</v>
      </c>
      <c r="S55" s="32">
        <v>19986000000</v>
      </c>
      <c r="T55" s="32">
        <v>16986000000</v>
      </c>
      <c r="U55" s="32">
        <v>14828000000</v>
      </c>
      <c r="V55" s="32">
        <v>15425000000</v>
      </c>
      <c r="W55" s="32">
        <v>13780000000</v>
      </c>
      <c r="X55" s="32">
        <v>23039000000</v>
      </c>
      <c r="Y55" s="32">
        <v>22689000000</v>
      </c>
      <c r="Z55" s="32">
        <v>21932000000</v>
      </c>
      <c r="AA55" s="32">
        <v>21846000000</v>
      </c>
      <c r="AB55" s="32">
        <v>22857000000</v>
      </c>
      <c r="AC55" s="32">
        <v>24088000000</v>
      </c>
      <c r="AD55" s="32">
        <v>32856000000</v>
      </c>
      <c r="AE55" s="32">
        <v>35073000000</v>
      </c>
      <c r="AF55" s="32">
        <v>33428000000</v>
      </c>
      <c r="AG55" s="32">
        <v>34655000000</v>
      </c>
      <c r="AH55" s="32">
        <v>39837000000</v>
      </c>
      <c r="AI55" s="32">
        <v>35605000000</v>
      </c>
      <c r="AJ55" s="32">
        <v>54102000000</v>
      </c>
      <c r="AK55" s="32">
        <v>54355000000</v>
      </c>
      <c r="AL55" s="32">
        <v>47379000000</v>
      </c>
    </row>
    <row r="56" spans="1:38" ht="18.75" x14ac:dyDescent="0.3">
      <c r="A56" s="31" t="s">
        <v>45</v>
      </c>
      <c r="B56" s="32" t="s">
        <v>3</v>
      </c>
      <c r="C56" s="32" t="s">
        <v>3</v>
      </c>
      <c r="D56" s="32" t="s">
        <v>3</v>
      </c>
      <c r="E56" s="32" t="s">
        <v>3</v>
      </c>
      <c r="F56" s="32" t="s">
        <v>3</v>
      </c>
      <c r="G56" s="32" t="s">
        <v>3</v>
      </c>
      <c r="H56" s="32" t="s">
        <v>3</v>
      </c>
      <c r="I56" s="32" t="s">
        <v>3</v>
      </c>
      <c r="J56" s="32" t="s">
        <v>3</v>
      </c>
      <c r="K56" s="32" t="s">
        <v>3</v>
      </c>
      <c r="L56" s="32" t="s">
        <v>3</v>
      </c>
      <c r="M56" s="32" t="s">
        <v>3</v>
      </c>
      <c r="N56" s="32" t="s">
        <v>3</v>
      </c>
      <c r="O56" s="32" t="s">
        <v>3</v>
      </c>
      <c r="P56" s="32" t="s">
        <v>3</v>
      </c>
      <c r="Q56" s="32">
        <v>1266000000</v>
      </c>
      <c r="R56" s="32" t="s">
        <v>3</v>
      </c>
      <c r="S56" s="32" t="s">
        <v>3</v>
      </c>
      <c r="T56" s="32" t="s">
        <v>3</v>
      </c>
      <c r="U56" s="32">
        <v>2222000000</v>
      </c>
      <c r="V56" s="32">
        <v>2437000000</v>
      </c>
      <c r="W56" s="32">
        <v>2502000000</v>
      </c>
      <c r="X56" s="32">
        <v>3060000000</v>
      </c>
      <c r="Y56" s="32">
        <v>3171000000</v>
      </c>
      <c r="Z56" s="32">
        <v>3562000000</v>
      </c>
      <c r="AA56" s="32">
        <v>3666000000</v>
      </c>
      <c r="AB56" s="32">
        <v>3847000000</v>
      </c>
      <c r="AC56" s="32">
        <v>4491000000</v>
      </c>
      <c r="AD56" s="32">
        <v>4108000000</v>
      </c>
      <c r="AE56" s="32">
        <v>3691000000</v>
      </c>
      <c r="AF56" s="32">
        <v>3771000000</v>
      </c>
      <c r="AG56" s="32">
        <v>3600000000</v>
      </c>
      <c r="AH56" s="32">
        <v>3746000000</v>
      </c>
      <c r="AI56" s="32">
        <v>3445000000</v>
      </c>
      <c r="AJ56" s="32">
        <v>3851000000</v>
      </c>
      <c r="AK56" s="32">
        <v>4301000000</v>
      </c>
      <c r="AL56" s="32">
        <v>3577000000</v>
      </c>
    </row>
    <row r="57" spans="1:38" ht="18.75" x14ac:dyDescent="0.3">
      <c r="A57" s="31" t="s">
        <v>44</v>
      </c>
      <c r="B57" s="32" t="s">
        <v>3</v>
      </c>
      <c r="C57" s="32" t="s">
        <v>3</v>
      </c>
      <c r="D57" s="32" t="s">
        <v>3</v>
      </c>
      <c r="E57" s="32" t="s">
        <v>3</v>
      </c>
      <c r="F57" s="32" t="s">
        <v>3</v>
      </c>
      <c r="G57" s="32" t="s">
        <v>3</v>
      </c>
      <c r="H57" s="32" t="s">
        <v>3</v>
      </c>
      <c r="I57" s="32" t="s">
        <v>3</v>
      </c>
      <c r="J57" s="32" t="s">
        <v>3</v>
      </c>
      <c r="K57" s="32">
        <v>1881000000</v>
      </c>
      <c r="L57" s="32">
        <v>1807000000</v>
      </c>
      <c r="M57" s="32">
        <v>1627000000</v>
      </c>
      <c r="N57" s="32">
        <v>1487000000</v>
      </c>
      <c r="O57" s="32">
        <v>1514000000</v>
      </c>
      <c r="P57" s="32">
        <v>1354000000</v>
      </c>
      <c r="Q57" s="32">
        <v>1623000000</v>
      </c>
      <c r="R57" s="32">
        <v>1593000000</v>
      </c>
      <c r="S57" s="32">
        <v>1450000000</v>
      </c>
      <c r="T57" s="32">
        <v>1834000000</v>
      </c>
      <c r="U57" s="32">
        <v>1879000000</v>
      </c>
      <c r="V57" s="32">
        <v>1616000000</v>
      </c>
      <c r="W57" s="32">
        <v>665000000</v>
      </c>
      <c r="X57" s="32">
        <v>1064000000</v>
      </c>
      <c r="Y57" s="32">
        <v>270000000</v>
      </c>
      <c r="Z57" s="32" t="s">
        <v>3</v>
      </c>
      <c r="AA57" s="32" t="s">
        <v>3</v>
      </c>
      <c r="AB57" s="32" t="s">
        <v>3</v>
      </c>
      <c r="AC57" s="32">
        <v>448000000</v>
      </c>
      <c r="AD57" s="32">
        <v>1741000000</v>
      </c>
      <c r="AE57" s="32">
        <v>288000000</v>
      </c>
      <c r="AF57" s="32">
        <v>253000000</v>
      </c>
      <c r="AG57" s="32">
        <v>424000000</v>
      </c>
      <c r="AH57" s="32">
        <v>545000000</v>
      </c>
      <c r="AI57" s="32">
        <v>3696000000</v>
      </c>
      <c r="AJ57" s="32">
        <v>5230000000</v>
      </c>
      <c r="AK57" s="32">
        <v>5472000000</v>
      </c>
      <c r="AL57" s="32">
        <v>3956000000</v>
      </c>
    </row>
    <row r="58" spans="1:38" ht="18.75" x14ac:dyDescent="0.3">
      <c r="A58" s="31" t="s">
        <v>43</v>
      </c>
      <c r="B58" s="32" t="s">
        <v>3</v>
      </c>
      <c r="C58" s="32" t="s">
        <v>3</v>
      </c>
      <c r="D58" s="32" t="s">
        <v>3</v>
      </c>
      <c r="E58" s="32" t="s">
        <v>3</v>
      </c>
      <c r="F58" s="32" t="s">
        <v>3</v>
      </c>
      <c r="G58" s="32" t="s">
        <v>3</v>
      </c>
      <c r="H58" s="32" t="s">
        <v>3</v>
      </c>
      <c r="I58" s="32" t="s">
        <v>3</v>
      </c>
      <c r="J58" s="32" t="s">
        <v>3</v>
      </c>
      <c r="K58" s="32">
        <v>14023000000</v>
      </c>
      <c r="L58" s="32">
        <v>14354000000</v>
      </c>
      <c r="M58" s="32">
        <v>14005000000</v>
      </c>
      <c r="N58" s="32">
        <v>12993000000</v>
      </c>
      <c r="O58" s="32">
        <v>12818000000</v>
      </c>
      <c r="P58" s="32">
        <v>11928000000</v>
      </c>
      <c r="Q58" s="32">
        <v>10059000000</v>
      </c>
      <c r="R58" s="32">
        <v>12024000000</v>
      </c>
      <c r="S58" s="32">
        <v>17716000000</v>
      </c>
      <c r="T58" s="32">
        <v>19873000000</v>
      </c>
      <c r="U58" s="32">
        <v>20709000000</v>
      </c>
      <c r="V58" s="32">
        <v>18020000000</v>
      </c>
      <c r="W58" s="32">
        <v>17690000000</v>
      </c>
      <c r="X58" s="32">
        <v>20488000000</v>
      </c>
      <c r="Y58" s="32">
        <v>27494000000</v>
      </c>
      <c r="Z58" s="32">
        <v>24771000000</v>
      </c>
      <c r="AA58" s="32">
        <v>24206000000</v>
      </c>
      <c r="AB58" s="32">
        <v>27370000000</v>
      </c>
      <c r="AC58" s="32">
        <v>27577000000</v>
      </c>
      <c r="AD58" s="32">
        <v>24435000000</v>
      </c>
      <c r="AE58" s="32">
        <v>26866000000</v>
      </c>
      <c r="AF58" s="32">
        <v>24350000000</v>
      </c>
      <c r="AG58" s="32">
        <v>24124000000</v>
      </c>
      <c r="AH58" s="32">
        <v>26140000000</v>
      </c>
      <c r="AI58" s="32">
        <v>25479000000</v>
      </c>
      <c r="AJ58" s="32">
        <v>30317000000</v>
      </c>
      <c r="AK58" s="32">
        <v>31248000000</v>
      </c>
      <c r="AL58" s="32">
        <v>24474000000</v>
      </c>
    </row>
    <row r="59" spans="1:38" ht="18.75" x14ac:dyDescent="0.3">
      <c r="A59" s="31" t="s">
        <v>42</v>
      </c>
      <c r="B59" s="32" t="s">
        <v>3</v>
      </c>
      <c r="C59" s="32" t="s">
        <v>3</v>
      </c>
      <c r="D59" s="32" t="s">
        <v>3</v>
      </c>
      <c r="E59" s="32" t="s">
        <v>3</v>
      </c>
      <c r="F59" s="32" t="s">
        <v>3</v>
      </c>
      <c r="G59" s="32" t="s">
        <v>3</v>
      </c>
      <c r="H59" s="32" t="s">
        <v>3</v>
      </c>
      <c r="I59" s="32" t="s">
        <v>3</v>
      </c>
      <c r="J59" s="32" t="s">
        <v>3</v>
      </c>
      <c r="K59" s="32">
        <v>28452000000</v>
      </c>
      <c r="L59" s="32">
        <v>26221000000</v>
      </c>
      <c r="M59" s="32">
        <v>25504000000</v>
      </c>
      <c r="N59" s="32">
        <v>28176000000</v>
      </c>
      <c r="O59" s="32">
        <v>29840000000</v>
      </c>
      <c r="P59" s="32">
        <v>27406000000</v>
      </c>
      <c r="Q59" s="32">
        <v>31319000000</v>
      </c>
      <c r="R59" s="32">
        <v>29580000000</v>
      </c>
      <c r="S59" s="32">
        <v>39152000000</v>
      </c>
      <c r="T59" s="32">
        <v>38693000000</v>
      </c>
      <c r="U59" s="32">
        <v>39638000000</v>
      </c>
      <c r="V59" s="32">
        <v>37498000000</v>
      </c>
      <c r="W59" s="32">
        <v>34637000000</v>
      </c>
      <c r="X59" s="32">
        <v>47651000000</v>
      </c>
      <c r="Y59" s="32">
        <v>53624000000</v>
      </c>
      <c r="Z59" s="32">
        <v>50265000000</v>
      </c>
      <c r="AA59" s="32">
        <v>49718000000</v>
      </c>
      <c r="AB59" s="32">
        <v>54074000000</v>
      </c>
      <c r="AC59" s="32">
        <v>56604000000</v>
      </c>
      <c r="AD59" s="32">
        <v>63140000000</v>
      </c>
      <c r="AE59" s="32">
        <v>65918000000</v>
      </c>
      <c r="AF59" s="32">
        <v>61802000000</v>
      </c>
      <c r="AG59" s="32">
        <v>62803000000</v>
      </c>
      <c r="AH59" s="32">
        <v>70268000000</v>
      </c>
      <c r="AI59" s="32">
        <v>68225000000</v>
      </c>
      <c r="AJ59" s="32">
        <v>93500000000</v>
      </c>
      <c r="AK59" s="32">
        <v>95376000000</v>
      </c>
      <c r="AL59" s="32">
        <v>79386000000</v>
      </c>
    </row>
    <row r="60" spans="1:38" ht="18.75" x14ac:dyDescent="0.3">
      <c r="A60" s="31" t="s">
        <v>41</v>
      </c>
      <c r="B60" s="32" t="s">
        <v>3</v>
      </c>
      <c r="C60" s="32" t="s">
        <v>3</v>
      </c>
      <c r="D60" s="32" t="s">
        <v>3</v>
      </c>
      <c r="E60" s="32" t="s">
        <v>3</v>
      </c>
      <c r="F60" s="32" t="s">
        <v>3</v>
      </c>
      <c r="G60" s="32" t="s">
        <v>3</v>
      </c>
      <c r="H60" s="32" t="s">
        <v>3</v>
      </c>
      <c r="I60" s="32" t="s">
        <v>3</v>
      </c>
      <c r="J60" s="32" t="s">
        <v>3</v>
      </c>
      <c r="K60" s="32" t="s">
        <v>3</v>
      </c>
      <c r="L60" s="32" t="s">
        <v>3</v>
      </c>
      <c r="M60" s="32" t="s">
        <v>3</v>
      </c>
      <c r="N60" s="32" t="s">
        <v>3</v>
      </c>
      <c r="O60" s="32" t="s">
        <v>3</v>
      </c>
      <c r="P60" s="32" t="s">
        <v>3</v>
      </c>
      <c r="Q60" s="32" t="s">
        <v>3</v>
      </c>
      <c r="R60" s="32" t="s">
        <v>3</v>
      </c>
      <c r="S60" s="32" t="s">
        <v>3</v>
      </c>
      <c r="T60" s="32" t="s">
        <v>3</v>
      </c>
      <c r="U60" s="32" t="s">
        <v>3</v>
      </c>
      <c r="V60" s="32" t="s">
        <v>3</v>
      </c>
      <c r="W60" s="32" t="s">
        <v>3</v>
      </c>
      <c r="X60" s="32" t="s">
        <v>3</v>
      </c>
      <c r="Y60" s="32" t="s">
        <v>3</v>
      </c>
      <c r="Z60" s="32" t="s">
        <v>3</v>
      </c>
      <c r="AA60" s="32" t="s">
        <v>3</v>
      </c>
      <c r="AB60" s="32" t="s">
        <v>3</v>
      </c>
      <c r="AC60" s="32" t="s">
        <v>3</v>
      </c>
      <c r="AD60" s="32" t="s">
        <v>3</v>
      </c>
      <c r="AE60" s="32" t="s">
        <v>3</v>
      </c>
      <c r="AF60" s="32" t="s">
        <v>3</v>
      </c>
      <c r="AG60" s="32" t="s">
        <v>3</v>
      </c>
      <c r="AH60" s="32" t="s">
        <v>3</v>
      </c>
      <c r="AI60" s="32" t="s">
        <v>3</v>
      </c>
      <c r="AJ60" s="32" t="s">
        <v>3</v>
      </c>
      <c r="AK60" s="32" t="s">
        <v>3</v>
      </c>
      <c r="AL60" s="32" t="s">
        <v>3</v>
      </c>
    </row>
    <row r="61" spans="1:38" ht="18.75" x14ac:dyDescent="0.3">
      <c r="A61" s="33" t="s">
        <v>40</v>
      </c>
      <c r="B61" s="34" t="s">
        <v>3</v>
      </c>
      <c r="C61" s="34" t="s">
        <v>3</v>
      </c>
      <c r="D61" s="34" t="s">
        <v>3</v>
      </c>
      <c r="E61" s="34" t="s">
        <v>3</v>
      </c>
      <c r="F61" s="34" t="s">
        <v>3</v>
      </c>
      <c r="G61" s="34" t="s">
        <v>3</v>
      </c>
      <c r="H61" s="34" t="s">
        <v>3</v>
      </c>
      <c r="I61" s="34" t="s">
        <v>3</v>
      </c>
      <c r="J61" s="34" t="s">
        <v>3</v>
      </c>
      <c r="K61" s="34">
        <v>57678000000</v>
      </c>
      <c r="L61" s="34">
        <v>57869000000</v>
      </c>
      <c r="M61" s="34">
        <v>59504000000</v>
      </c>
      <c r="N61" s="34">
        <v>61683000000</v>
      </c>
      <c r="O61" s="34">
        <v>66667000000</v>
      </c>
      <c r="P61" s="34">
        <v>66984000000</v>
      </c>
      <c r="Q61" s="34">
        <v>67725000000</v>
      </c>
      <c r="R61" s="34">
        <v>64699000000</v>
      </c>
      <c r="S61" s="34">
        <v>73702000000</v>
      </c>
      <c r="T61" s="34">
        <v>76593000000</v>
      </c>
      <c r="U61" s="34">
        <v>79436000000</v>
      </c>
      <c r="V61" s="34">
        <v>72650000000</v>
      </c>
      <c r="W61" s="34">
        <v>74728000000</v>
      </c>
      <c r="X61" s="34">
        <v>91961000000</v>
      </c>
      <c r="Y61" s="34">
        <v>96059000000</v>
      </c>
      <c r="Z61" s="34">
        <v>86267000000</v>
      </c>
      <c r="AA61" s="34">
        <v>90280000000</v>
      </c>
      <c r="AB61" s="34">
        <v>96197000000</v>
      </c>
      <c r="AC61" s="34">
        <v>100229000000</v>
      </c>
      <c r="AD61" s="34">
        <v>103294000000</v>
      </c>
      <c r="AE61" s="34">
        <v>105518000000</v>
      </c>
      <c r="AF61" s="34">
        <v>96071000000</v>
      </c>
      <c r="AG61" s="34">
        <v>99078000000</v>
      </c>
      <c r="AH61" s="34">
        <v>107631000000</v>
      </c>
      <c r="AI61" s="34">
        <v>106452000000</v>
      </c>
      <c r="AJ61" s="34">
        <v>131201000000</v>
      </c>
      <c r="AK61" s="34">
        <v>135245000000</v>
      </c>
      <c r="AL61" s="34">
        <v>113005000000</v>
      </c>
    </row>
    <row r="62" spans="1:38" ht="18.75" x14ac:dyDescent="0.3">
      <c r="A62" s="31" t="s">
        <v>39</v>
      </c>
      <c r="B62" s="32" t="s">
        <v>3</v>
      </c>
      <c r="C62" s="32" t="s">
        <v>3</v>
      </c>
      <c r="D62" s="32" t="s">
        <v>3</v>
      </c>
      <c r="E62" s="32" t="s">
        <v>3</v>
      </c>
      <c r="F62" s="32" t="s">
        <v>3</v>
      </c>
      <c r="G62" s="32" t="s">
        <v>3</v>
      </c>
      <c r="H62" s="32" t="s">
        <v>3</v>
      </c>
      <c r="I62" s="32" t="s">
        <v>3</v>
      </c>
      <c r="J62" s="32" t="s">
        <v>3</v>
      </c>
      <c r="K62" s="32">
        <v>7342000000</v>
      </c>
      <c r="L62" s="32">
        <v>7488000000</v>
      </c>
      <c r="M62" s="32">
        <v>7752000000</v>
      </c>
      <c r="N62" s="32">
        <v>8601000000</v>
      </c>
      <c r="O62" s="32">
        <v>10121000000</v>
      </c>
      <c r="P62" s="32">
        <v>11762000000</v>
      </c>
      <c r="Q62" s="32">
        <v>12400000000</v>
      </c>
      <c r="R62" s="32">
        <v>14248000000</v>
      </c>
      <c r="S62" s="32">
        <v>14858000000</v>
      </c>
      <c r="T62" s="32">
        <v>16269000000</v>
      </c>
      <c r="U62" s="32">
        <v>18355000000</v>
      </c>
      <c r="V62" s="32">
        <v>28926000000</v>
      </c>
      <c r="W62" s="32">
        <v>31271000000</v>
      </c>
      <c r="X62" s="32">
        <v>35188000000</v>
      </c>
      <c r="Y62" s="32">
        <v>39129000000</v>
      </c>
      <c r="Z62" s="32">
        <v>41810000000</v>
      </c>
      <c r="AA62" s="32">
        <v>45418000000</v>
      </c>
      <c r="AB62" s="32">
        <v>48129000000</v>
      </c>
      <c r="AC62" s="32">
        <v>50110000000</v>
      </c>
      <c r="AD62" s="32">
        <v>51594000000</v>
      </c>
      <c r="AE62" s="32">
        <v>52666000000</v>
      </c>
      <c r="AF62" s="32">
        <v>53262000000</v>
      </c>
      <c r="AG62" s="32">
        <v>53935000000</v>
      </c>
      <c r="AH62" s="32">
        <v>54566000000</v>
      </c>
      <c r="AI62" s="32">
        <v>55151000000</v>
      </c>
      <c r="AJ62" s="32">
        <v>55895000000</v>
      </c>
      <c r="AK62" s="32">
        <v>56556000000</v>
      </c>
      <c r="AL62" s="32">
        <v>57319000000</v>
      </c>
    </row>
    <row r="63" spans="1:38" ht="18.75" x14ac:dyDescent="0.3">
      <c r="A63" s="31" t="s">
        <v>38</v>
      </c>
      <c r="B63" s="32" t="s">
        <v>3</v>
      </c>
      <c r="C63" s="32" t="s">
        <v>3</v>
      </c>
      <c r="D63" s="32" t="s">
        <v>3</v>
      </c>
      <c r="E63" s="32" t="s">
        <v>3</v>
      </c>
      <c r="F63" s="32" t="s">
        <v>3</v>
      </c>
      <c r="G63" s="32" t="s">
        <v>3</v>
      </c>
      <c r="H63" s="32" t="s">
        <v>3</v>
      </c>
      <c r="I63" s="32" t="s">
        <v>3</v>
      </c>
      <c r="J63" s="32" t="s">
        <v>3</v>
      </c>
      <c r="K63" s="32">
        <v>12352000000</v>
      </c>
      <c r="L63" s="32">
        <v>11630000000</v>
      </c>
      <c r="M63" s="32">
        <v>11189000000</v>
      </c>
      <c r="N63" s="32">
        <v>11010000000</v>
      </c>
      <c r="O63" s="32">
        <v>10141000000</v>
      </c>
      <c r="P63" s="32">
        <v>16878000000</v>
      </c>
      <c r="Q63" s="32">
        <v>23784000000</v>
      </c>
      <c r="R63" s="32">
        <v>30142000000</v>
      </c>
      <c r="S63" s="32">
        <v>31555000000</v>
      </c>
      <c r="T63" s="32">
        <v>37525000000</v>
      </c>
      <c r="U63" s="32">
        <v>44525000000</v>
      </c>
      <c r="V63" s="32">
        <v>44734000000</v>
      </c>
      <c r="W63" s="32">
        <v>52432000000</v>
      </c>
      <c r="X63" s="32">
        <v>60640000000</v>
      </c>
      <c r="Y63" s="32">
        <v>70353000000</v>
      </c>
      <c r="Z63" s="32">
        <v>80900000000</v>
      </c>
      <c r="AA63" s="32">
        <v>92532000000</v>
      </c>
      <c r="AB63" s="32">
        <v>104857000000</v>
      </c>
      <c r="AC63" s="32">
        <v>117641000000</v>
      </c>
      <c r="AD63" s="32">
        <v>130042000000</v>
      </c>
      <c r="AE63" s="32">
        <v>137793000000</v>
      </c>
      <c r="AF63" s="32">
        <v>146124000000</v>
      </c>
      <c r="AG63" s="32">
        <v>152759000000</v>
      </c>
      <c r="AH63" s="32">
        <v>153126000000</v>
      </c>
      <c r="AI63" s="32">
        <v>159206000000</v>
      </c>
      <c r="AJ63" s="32">
        <v>162954000000</v>
      </c>
      <c r="AK63" s="32">
        <v>162717000000</v>
      </c>
      <c r="AL63" s="32">
        <v>154209000000</v>
      </c>
    </row>
    <row r="64" spans="1:38" ht="18.75" x14ac:dyDescent="0.3">
      <c r="A64" s="31" t="s">
        <v>37</v>
      </c>
      <c r="B64" s="32" t="s">
        <v>3</v>
      </c>
      <c r="C64" s="32" t="s">
        <v>3</v>
      </c>
      <c r="D64" s="32" t="s">
        <v>3</v>
      </c>
      <c r="E64" s="32" t="s">
        <v>3</v>
      </c>
      <c r="F64" s="32" t="s">
        <v>3</v>
      </c>
      <c r="G64" s="32" t="s">
        <v>3</v>
      </c>
      <c r="H64" s="32" t="s">
        <v>3</v>
      </c>
      <c r="I64" s="32" t="s">
        <v>3</v>
      </c>
      <c r="J64" s="32" t="s">
        <v>3</v>
      </c>
      <c r="K64" s="32">
        <v>-28156000000</v>
      </c>
      <c r="L64" s="32">
        <v>-27402000000</v>
      </c>
      <c r="M64" s="32">
        <v>-24486000000</v>
      </c>
      <c r="N64" s="32">
        <v>-23786000000</v>
      </c>
      <c r="O64" s="32">
        <v>-25239000000</v>
      </c>
      <c r="P64" s="32">
        <v>-22026000000</v>
      </c>
      <c r="Q64" s="32">
        <v>-21741000000</v>
      </c>
      <c r="R64" s="32">
        <v>-21871000000</v>
      </c>
      <c r="S64" s="32">
        <v>-3418000000</v>
      </c>
      <c r="T64" s="32">
        <v>-1896000000</v>
      </c>
      <c r="U64" s="32">
        <v>-2061000000</v>
      </c>
      <c r="V64" s="32">
        <v>-2016000000</v>
      </c>
      <c r="W64" s="32">
        <v>-8901000000</v>
      </c>
      <c r="X64" s="32">
        <v>-3414000000</v>
      </c>
      <c r="Y64" s="32">
        <v>-21845000000</v>
      </c>
      <c r="Z64" s="32">
        <v>-18830000000</v>
      </c>
      <c r="AA64" s="32">
        <v>-18743000000</v>
      </c>
      <c r="AB64" s="32">
        <v>-21885000000</v>
      </c>
      <c r="AC64" s="32">
        <v>-25759000000</v>
      </c>
      <c r="AD64" s="32">
        <v>-21602000000</v>
      </c>
      <c r="AE64" s="32">
        <v>-27875000000</v>
      </c>
      <c r="AF64" s="32">
        <v>-29607000000</v>
      </c>
      <c r="AG64" s="32">
        <v>-29398000000</v>
      </c>
      <c r="AH64" s="32">
        <v>-26592000000</v>
      </c>
      <c r="AI64" s="32">
        <v>-29490000000</v>
      </c>
      <c r="AJ64" s="32">
        <v>-28597000000</v>
      </c>
      <c r="AK64" s="32">
        <v>-29337000000</v>
      </c>
      <c r="AL64" s="32">
        <v>-23234000000</v>
      </c>
    </row>
    <row r="65" spans="1:38" ht="18.75" x14ac:dyDescent="0.3">
      <c r="A65" s="31" t="s">
        <v>36</v>
      </c>
      <c r="B65" s="32" t="s">
        <v>3</v>
      </c>
      <c r="C65" s="32" t="s">
        <v>3</v>
      </c>
      <c r="D65" s="32" t="s">
        <v>3</v>
      </c>
      <c r="E65" s="32" t="s">
        <v>3</v>
      </c>
      <c r="F65" s="32" t="s">
        <v>3</v>
      </c>
      <c r="G65" s="32" t="s">
        <v>3</v>
      </c>
      <c r="H65" s="32" t="s">
        <v>3</v>
      </c>
      <c r="I65" s="32" t="s">
        <v>3</v>
      </c>
      <c r="J65" s="32" t="s">
        <v>3</v>
      </c>
      <c r="K65" s="32">
        <v>31875000000</v>
      </c>
      <c r="L65" s="32">
        <v>30707000000</v>
      </c>
      <c r="M65" s="32">
        <v>27173000000</v>
      </c>
      <c r="N65" s="32">
        <v>23991000000</v>
      </c>
      <c r="O65" s="32">
        <v>24410000000</v>
      </c>
      <c r="P65" s="32">
        <v>13897000000</v>
      </c>
      <c r="Q65" s="32">
        <v>6181000000</v>
      </c>
      <c r="R65" s="32">
        <v>1095000000</v>
      </c>
      <c r="S65" s="32">
        <v>-20213000000</v>
      </c>
      <c r="T65" s="32">
        <v>-24034000000</v>
      </c>
      <c r="U65" s="32">
        <v>-31072000000</v>
      </c>
      <c r="V65" s="32">
        <v>-38546000000</v>
      </c>
      <c r="W65" s="32">
        <v>-46296000000</v>
      </c>
      <c r="X65" s="32">
        <v>-63944000000</v>
      </c>
      <c r="Y65" s="32">
        <v>-74172000000</v>
      </c>
      <c r="Z65" s="32">
        <v>-81243000000</v>
      </c>
      <c r="AA65" s="32">
        <v>-96161000000</v>
      </c>
      <c r="AB65" s="32">
        <v>-110963000000</v>
      </c>
      <c r="AC65" s="32">
        <v>-123132000000</v>
      </c>
      <c r="AD65" s="32">
        <v>-137242000000</v>
      </c>
      <c r="AE65" s="32">
        <v>-150716000000</v>
      </c>
      <c r="AF65" s="32">
        <v>-155517000000</v>
      </c>
      <c r="AG65" s="32">
        <v>-159050000000</v>
      </c>
      <c r="AH65" s="32">
        <v>-163506000000</v>
      </c>
      <c r="AI65" s="32">
        <v>-168071000000</v>
      </c>
      <c r="AJ65" s="32">
        <v>-169411000000</v>
      </c>
      <c r="AK65" s="32">
        <v>-169339000000</v>
      </c>
      <c r="AL65" s="32">
        <v>-169393000000</v>
      </c>
    </row>
    <row r="66" spans="1:38" ht="18.75" x14ac:dyDescent="0.3">
      <c r="A66" s="33" t="s">
        <v>35</v>
      </c>
      <c r="B66" s="34" t="s">
        <v>3</v>
      </c>
      <c r="C66" s="34" t="s">
        <v>3</v>
      </c>
      <c r="D66" s="34" t="s">
        <v>3</v>
      </c>
      <c r="E66" s="34" t="s">
        <v>3</v>
      </c>
      <c r="F66" s="34" t="s">
        <v>3</v>
      </c>
      <c r="G66" s="34" t="s">
        <v>3</v>
      </c>
      <c r="H66" s="34" t="s">
        <v>3</v>
      </c>
      <c r="I66" s="34" t="s">
        <v>3</v>
      </c>
      <c r="J66" s="34" t="s">
        <v>3</v>
      </c>
      <c r="K66" s="34">
        <v>23413000000</v>
      </c>
      <c r="L66" s="34">
        <v>22423000000</v>
      </c>
      <c r="M66" s="34">
        <v>21628000000</v>
      </c>
      <c r="N66" s="34">
        <v>19816000000</v>
      </c>
      <c r="O66" s="34">
        <v>19433000000</v>
      </c>
      <c r="P66" s="34">
        <v>20511000000</v>
      </c>
      <c r="Q66" s="34">
        <v>20624000000</v>
      </c>
      <c r="R66" s="34">
        <v>23614000000</v>
      </c>
      <c r="S66" s="34">
        <v>22782000000</v>
      </c>
      <c r="T66" s="34">
        <v>27864000000</v>
      </c>
      <c r="U66" s="34">
        <v>29747000000</v>
      </c>
      <c r="V66" s="34">
        <v>33098000000</v>
      </c>
      <c r="W66" s="34">
        <v>28506000000</v>
      </c>
      <c r="X66" s="34">
        <v>28470000000</v>
      </c>
      <c r="Y66" s="34">
        <v>13465000000</v>
      </c>
      <c r="Z66" s="34">
        <v>22637000000</v>
      </c>
      <c r="AA66" s="34">
        <v>23046000000</v>
      </c>
      <c r="AB66" s="34">
        <v>20138000000</v>
      </c>
      <c r="AC66" s="34">
        <v>18860000000</v>
      </c>
      <c r="AD66" s="34">
        <v>22792000000</v>
      </c>
      <c r="AE66" s="34">
        <v>11868000000</v>
      </c>
      <c r="AF66" s="34">
        <v>14262000000</v>
      </c>
      <c r="AG66" s="34">
        <v>18246000000</v>
      </c>
      <c r="AH66" s="34">
        <v>17594000000</v>
      </c>
      <c r="AI66" s="34">
        <v>16796000000</v>
      </c>
      <c r="AJ66" s="34">
        <v>20841000000</v>
      </c>
      <c r="AK66" s="34">
        <v>20597000000</v>
      </c>
      <c r="AL66" s="34">
        <v>18901000000</v>
      </c>
    </row>
    <row r="67" spans="1:38" ht="19.5" thickBot="1" x14ac:dyDescent="0.35">
      <c r="A67" s="36" t="s">
        <v>34</v>
      </c>
      <c r="B67" s="37" t="s">
        <v>3</v>
      </c>
      <c r="C67" s="37" t="s">
        <v>3</v>
      </c>
      <c r="D67" s="37" t="s">
        <v>3</v>
      </c>
      <c r="E67" s="37" t="s">
        <v>3</v>
      </c>
      <c r="F67" s="37" t="s">
        <v>3</v>
      </c>
      <c r="G67" s="37" t="s">
        <v>3</v>
      </c>
      <c r="H67" s="37" t="s">
        <v>3</v>
      </c>
      <c r="I67" s="37" t="s">
        <v>3</v>
      </c>
      <c r="J67" s="37" t="s">
        <v>3</v>
      </c>
      <c r="K67" s="37">
        <v>81091000000</v>
      </c>
      <c r="L67" s="37">
        <v>80292000000</v>
      </c>
      <c r="M67" s="37">
        <v>81132000000</v>
      </c>
      <c r="N67" s="37">
        <v>81499000000</v>
      </c>
      <c r="O67" s="37">
        <v>86100000000</v>
      </c>
      <c r="P67" s="37">
        <v>87495000000</v>
      </c>
      <c r="Q67" s="37">
        <v>88349000000</v>
      </c>
      <c r="R67" s="37">
        <v>88313000000</v>
      </c>
      <c r="S67" s="37">
        <v>96484000000</v>
      </c>
      <c r="T67" s="37">
        <v>104457000000</v>
      </c>
      <c r="U67" s="37">
        <v>109183000000</v>
      </c>
      <c r="V67" s="37">
        <v>105748000000</v>
      </c>
      <c r="W67" s="37">
        <v>103234000000</v>
      </c>
      <c r="X67" s="37">
        <v>120431000000</v>
      </c>
      <c r="Y67" s="37">
        <v>109524000000</v>
      </c>
      <c r="Z67" s="37">
        <v>108904000000</v>
      </c>
      <c r="AA67" s="37">
        <v>113326000000</v>
      </c>
      <c r="AB67" s="37">
        <v>116335000000</v>
      </c>
      <c r="AC67" s="37">
        <v>119089000000</v>
      </c>
      <c r="AD67" s="37">
        <v>126086000000</v>
      </c>
      <c r="AE67" s="37">
        <v>117386000000</v>
      </c>
      <c r="AF67" s="37">
        <v>110333000000</v>
      </c>
      <c r="AG67" s="37">
        <v>117324000000</v>
      </c>
      <c r="AH67" s="37">
        <v>125225000000</v>
      </c>
      <c r="AI67" s="37">
        <v>123248000000</v>
      </c>
      <c r="AJ67" s="37">
        <v>152042000000</v>
      </c>
      <c r="AK67" s="37">
        <v>155842000000</v>
      </c>
      <c r="AL67" s="37">
        <v>131906000000</v>
      </c>
    </row>
    <row r="68" spans="1:38" ht="19.5" thickTop="1" x14ac:dyDescent="0.3">
      <c r="A68" s="31" t="s">
        <v>2</v>
      </c>
      <c r="B68" s="38" t="s">
        <v>1</v>
      </c>
      <c r="C68" s="38" t="s">
        <v>1</v>
      </c>
      <c r="D68" s="38" t="s">
        <v>1</v>
      </c>
      <c r="E68" s="38" t="s">
        <v>1</v>
      </c>
      <c r="F68" s="38" t="s">
        <v>1</v>
      </c>
      <c r="G68" s="38" t="s">
        <v>1</v>
      </c>
      <c r="H68" s="38" t="s">
        <v>1</v>
      </c>
      <c r="I68" s="38" t="s">
        <v>1</v>
      </c>
      <c r="J68" s="38" t="s">
        <v>1</v>
      </c>
      <c r="K68" s="38" t="s">
        <v>1</v>
      </c>
      <c r="L68" s="38" t="s">
        <v>1</v>
      </c>
      <c r="M68" s="38" t="s">
        <v>1</v>
      </c>
      <c r="N68" s="38" t="s">
        <v>1</v>
      </c>
      <c r="O68" s="38" t="s">
        <v>1</v>
      </c>
      <c r="P68" s="38" t="s">
        <v>1</v>
      </c>
      <c r="Q68" s="38" t="s">
        <v>1</v>
      </c>
      <c r="R68" s="38" t="s">
        <v>1</v>
      </c>
      <c r="S68" s="38" t="s">
        <v>1</v>
      </c>
      <c r="T68" s="38" t="s">
        <v>1</v>
      </c>
      <c r="U68" s="38" t="s">
        <v>1</v>
      </c>
      <c r="V68" s="38" t="s">
        <v>1</v>
      </c>
      <c r="W68" s="38" t="s">
        <v>1</v>
      </c>
      <c r="X68" s="38" t="s">
        <v>1</v>
      </c>
      <c r="Y68" s="38" t="s">
        <v>1</v>
      </c>
      <c r="Z68" s="38" t="s">
        <v>1</v>
      </c>
      <c r="AA68" s="38" t="s">
        <v>1</v>
      </c>
      <c r="AB68" s="38" t="s">
        <v>1</v>
      </c>
      <c r="AC68" s="38" t="s">
        <v>1</v>
      </c>
      <c r="AD68" s="38" t="s">
        <v>1</v>
      </c>
      <c r="AE68" s="38" t="s">
        <v>1</v>
      </c>
      <c r="AF68" s="38" t="s">
        <v>1</v>
      </c>
      <c r="AG68" s="38" t="s">
        <v>1</v>
      </c>
      <c r="AH68" s="38" t="s">
        <v>1</v>
      </c>
      <c r="AI68" s="38" t="s">
        <v>1</v>
      </c>
      <c r="AJ68" s="38" t="s">
        <v>1</v>
      </c>
      <c r="AK68" s="38" t="s">
        <v>1</v>
      </c>
      <c r="AL68" s="38" t="s">
        <v>1</v>
      </c>
    </row>
    <row r="69" spans="1:38" ht="21" x14ac:dyDescent="0.35">
      <c r="A69" s="29" t="s">
        <v>33</v>
      </c>
      <c r="B69" s="30" t="s">
        <v>32</v>
      </c>
      <c r="C69" s="30" t="s">
        <v>32</v>
      </c>
      <c r="D69" s="30" t="s">
        <v>32</v>
      </c>
      <c r="E69" s="30" t="s">
        <v>32</v>
      </c>
      <c r="F69" s="30" t="s">
        <v>32</v>
      </c>
      <c r="G69" s="30" t="s">
        <v>32</v>
      </c>
      <c r="H69" s="30" t="s">
        <v>32</v>
      </c>
      <c r="I69" s="30" t="s">
        <v>32</v>
      </c>
      <c r="J69" s="30" t="s">
        <v>32</v>
      </c>
      <c r="K69" s="30" t="s">
        <v>32</v>
      </c>
      <c r="L69" s="30" t="s">
        <v>32</v>
      </c>
      <c r="M69" s="30" t="s">
        <v>32</v>
      </c>
      <c r="N69" s="30" t="s">
        <v>32</v>
      </c>
      <c r="O69" s="30" t="s">
        <v>32</v>
      </c>
      <c r="P69" s="30" t="s">
        <v>32</v>
      </c>
      <c r="Q69" s="30" t="s">
        <v>32</v>
      </c>
      <c r="R69" s="30" t="s">
        <v>32</v>
      </c>
      <c r="S69" s="30" t="s">
        <v>32</v>
      </c>
      <c r="T69" s="30" t="s">
        <v>32</v>
      </c>
      <c r="U69" s="30" t="s">
        <v>32</v>
      </c>
      <c r="V69" s="30" t="s">
        <v>32</v>
      </c>
      <c r="W69" s="30" t="s">
        <v>32</v>
      </c>
      <c r="X69" s="30" t="s">
        <v>32</v>
      </c>
      <c r="Y69" s="30" t="s">
        <v>32</v>
      </c>
      <c r="Z69" s="30" t="s">
        <v>32</v>
      </c>
      <c r="AA69" s="30" t="s">
        <v>32</v>
      </c>
      <c r="AB69" s="30" t="s">
        <v>32</v>
      </c>
      <c r="AC69" s="30" t="s">
        <v>32</v>
      </c>
      <c r="AD69" s="30" t="s">
        <v>32</v>
      </c>
      <c r="AE69" s="30" t="s">
        <v>32</v>
      </c>
      <c r="AF69" s="30" t="s">
        <v>32</v>
      </c>
      <c r="AG69" s="30" t="s">
        <v>32</v>
      </c>
      <c r="AH69" s="30" t="s">
        <v>32</v>
      </c>
      <c r="AI69" s="30" t="s">
        <v>32</v>
      </c>
      <c r="AJ69" s="30" t="s">
        <v>32</v>
      </c>
      <c r="AK69" s="30" t="s">
        <v>32</v>
      </c>
      <c r="AL69" s="30" t="s">
        <v>32</v>
      </c>
    </row>
    <row r="70" spans="1:38" ht="18.75" x14ac:dyDescent="0.3">
      <c r="A70" s="31" t="s">
        <v>31</v>
      </c>
      <c r="B70" s="32" t="s">
        <v>3</v>
      </c>
      <c r="C70" s="32" t="s">
        <v>3</v>
      </c>
      <c r="D70" s="32" t="s">
        <v>3</v>
      </c>
      <c r="E70" s="32" t="s">
        <v>3</v>
      </c>
      <c r="F70" s="32">
        <v>3758000000</v>
      </c>
      <c r="G70" s="32">
        <v>6020000000</v>
      </c>
      <c r="H70" s="32">
        <v>-564000000</v>
      </c>
      <c r="I70" s="32">
        <v>-4965000000</v>
      </c>
      <c r="J70" s="32">
        <v>-8101000000</v>
      </c>
      <c r="K70" s="32">
        <v>3021000000</v>
      </c>
      <c r="L70" s="32">
        <v>4178000000</v>
      </c>
      <c r="M70" s="32">
        <v>5429000000</v>
      </c>
      <c r="N70" s="32">
        <v>6093000000</v>
      </c>
      <c r="O70" s="32">
        <v>6328000000</v>
      </c>
      <c r="P70" s="32">
        <v>7712000000</v>
      </c>
      <c r="Q70" s="32">
        <v>8093000000</v>
      </c>
      <c r="R70" s="32">
        <v>7723000000</v>
      </c>
      <c r="S70" s="32">
        <v>3579000000</v>
      </c>
      <c r="T70" s="32">
        <v>7583000000</v>
      </c>
      <c r="U70" s="32">
        <v>8430000000</v>
      </c>
      <c r="V70" s="32">
        <v>7934000000</v>
      </c>
      <c r="W70" s="32">
        <v>9492000000</v>
      </c>
      <c r="X70" s="32">
        <v>10418000000</v>
      </c>
      <c r="Y70" s="32">
        <v>12334000000</v>
      </c>
      <c r="Z70" s="32">
        <v>13425000000</v>
      </c>
      <c r="AA70" s="32">
        <v>14833000000</v>
      </c>
      <c r="AB70" s="32">
        <v>15855000000</v>
      </c>
      <c r="AC70" s="32">
        <v>16604000000</v>
      </c>
      <c r="AD70" s="32">
        <v>16483000000</v>
      </c>
      <c r="AE70" s="32">
        <v>12022000000</v>
      </c>
      <c r="AF70" s="32">
        <v>13190000000</v>
      </c>
      <c r="AG70" s="32">
        <v>11872000000</v>
      </c>
      <c r="AH70" s="32">
        <v>5753000000</v>
      </c>
      <c r="AI70" s="32">
        <v>8728000000</v>
      </c>
      <c r="AJ70" s="32">
        <v>9431000000</v>
      </c>
      <c r="AK70" s="32">
        <v>5590000000</v>
      </c>
      <c r="AL70" s="32">
        <v>5742000000</v>
      </c>
    </row>
    <row r="71" spans="1:38" ht="18.75" x14ac:dyDescent="0.3">
      <c r="A71" s="31" t="s">
        <v>30</v>
      </c>
      <c r="B71" s="32" t="s">
        <v>3</v>
      </c>
      <c r="C71" s="32" t="s">
        <v>3</v>
      </c>
      <c r="D71" s="32" t="s">
        <v>3</v>
      </c>
      <c r="E71" s="32" t="s">
        <v>3</v>
      </c>
      <c r="F71" s="32">
        <v>4240000000</v>
      </c>
      <c r="G71" s="32">
        <v>4217000000</v>
      </c>
      <c r="H71" s="32">
        <v>5150000000</v>
      </c>
      <c r="I71" s="32">
        <v>6259000000</v>
      </c>
      <c r="J71" s="32">
        <v>4710000000</v>
      </c>
      <c r="K71" s="32">
        <v>6295000000</v>
      </c>
      <c r="L71" s="32">
        <v>5602000000</v>
      </c>
      <c r="M71" s="32">
        <v>5012000000</v>
      </c>
      <c r="N71" s="32">
        <v>5001000000</v>
      </c>
      <c r="O71" s="32">
        <v>4992000000</v>
      </c>
      <c r="P71" s="32">
        <v>6585000000</v>
      </c>
      <c r="Q71" s="32">
        <v>4995000000</v>
      </c>
      <c r="R71" s="32">
        <v>4820000000</v>
      </c>
      <c r="S71" s="32">
        <v>4379000000</v>
      </c>
      <c r="T71" s="32">
        <v>4701000000</v>
      </c>
      <c r="U71" s="32">
        <v>4915000000</v>
      </c>
      <c r="V71" s="32">
        <v>5188000000</v>
      </c>
      <c r="W71" s="32">
        <v>4983000000</v>
      </c>
      <c r="X71" s="32">
        <v>5201000000</v>
      </c>
      <c r="Y71" s="32">
        <v>5450000000</v>
      </c>
      <c r="Z71" s="32">
        <v>4994000000</v>
      </c>
      <c r="AA71" s="32">
        <v>4831000000</v>
      </c>
      <c r="AB71" s="32">
        <v>4815000000</v>
      </c>
      <c r="AC71" s="32">
        <v>4676000000</v>
      </c>
      <c r="AD71" s="32">
        <v>4678000000</v>
      </c>
      <c r="AE71" s="32">
        <v>4492000000</v>
      </c>
      <c r="AF71" s="32">
        <v>3855000000</v>
      </c>
      <c r="AG71" s="32">
        <v>4381000000</v>
      </c>
      <c r="AH71" s="32">
        <v>4541000000</v>
      </c>
      <c r="AI71" s="32">
        <v>4480000000</v>
      </c>
      <c r="AJ71" s="32">
        <v>6059000000</v>
      </c>
      <c r="AK71" s="32">
        <v>6695000000</v>
      </c>
      <c r="AL71" s="32">
        <v>6417000000</v>
      </c>
    </row>
    <row r="72" spans="1:38" ht="18.75" x14ac:dyDescent="0.3">
      <c r="A72" s="31" t="s">
        <v>29</v>
      </c>
      <c r="B72" s="32" t="s">
        <v>3</v>
      </c>
      <c r="C72" s="32" t="s">
        <v>3</v>
      </c>
      <c r="D72" s="32" t="s">
        <v>3</v>
      </c>
      <c r="E72" s="32" t="s">
        <v>3</v>
      </c>
      <c r="F72" s="32" t="s">
        <v>3</v>
      </c>
      <c r="G72" s="32" t="s">
        <v>3</v>
      </c>
      <c r="H72" s="32" t="s">
        <v>3</v>
      </c>
      <c r="I72" s="32" t="s">
        <v>3</v>
      </c>
      <c r="J72" s="32" t="s">
        <v>3</v>
      </c>
      <c r="K72" s="32">
        <v>825000000</v>
      </c>
      <c r="L72" s="32">
        <v>1392000000</v>
      </c>
      <c r="M72" s="32">
        <v>11000000</v>
      </c>
      <c r="N72" s="32">
        <v>358000000</v>
      </c>
      <c r="O72" s="32">
        <v>-606000000</v>
      </c>
      <c r="P72" s="32">
        <v>-713000000</v>
      </c>
      <c r="Q72" s="32">
        <v>29000000</v>
      </c>
      <c r="R72" s="32">
        <v>658000000</v>
      </c>
      <c r="S72" s="32">
        <v>-67000000</v>
      </c>
      <c r="T72" s="32">
        <v>1126000000</v>
      </c>
      <c r="U72" s="32">
        <v>2081000000</v>
      </c>
      <c r="V72" s="32">
        <v>2185000000</v>
      </c>
      <c r="W72" s="32">
        <v>1724000000</v>
      </c>
      <c r="X72" s="32">
        <v>740000000</v>
      </c>
      <c r="Y72" s="32">
        <v>1900000000</v>
      </c>
      <c r="Z72" s="32">
        <v>1773000000</v>
      </c>
      <c r="AA72" s="32">
        <v>1294000000</v>
      </c>
      <c r="AB72" s="32">
        <v>1212000000</v>
      </c>
      <c r="AC72" s="32">
        <v>797000000</v>
      </c>
      <c r="AD72" s="32">
        <v>-1610000000</v>
      </c>
      <c r="AE72" s="32">
        <v>-237000000</v>
      </c>
      <c r="AF72" s="32">
        <v>1387000000</v>
      </c>
      <c r="AG72" s="32">
        <v>-1132000000</v>
      </c>
      <c r="AH72" s="32">
        <v>-931000000</v>
      </c>
      <c r="AI72" s="32">
        <v>853000000</v>
      </c>
      <c r="AJ72" s="32">
        <v>-1527000000</v>
      </c>
      <c r="AK72" s="32">
        <v>-3203000000</v>
      </c>
      <c r="AL72" s="32">
        <v>-2001000000</v>
      </c>
    </row>
    <row r="73" spans="1:38" ht="18.75" x14ac:dyDescent="0.3">
      <c r="A73" s="31" t="s">
        <v>28</v>
      </c>
      <c r="B73" s="32" t="s">
        <v>3</v>
      </c>
      <c r="C73" s="32" t="s">
        <v>3</v>
      </c>
      <c r="D73" s="32" t="s">
        <v>3</v>
      </c>
      <c r="E73" s="32" t="s">
        <v>3</v>
      </c>
      <c r="F73" s="32" t="s">
        <v>3</v>
      </c>
      <c r="G73" s="32" t="s">
        <v>3</v>
      </c>
      <c r="H73" s="32" t="s">
        <v>3</v>
      </c>
      <c r="I73" s="32" t="s">
        <v>3</v>
      </c>
      <c r="J73" s="32" t="s">
        <v>3</v>
      </c>
      <c r="K73" s="32" t="s">
        <v>3</v>
      </c>
      <c r="L73" s="32" t="s">
        <v>3</v>
      </c>
      <c r="M73" s="32" t="s">
        <v>3</v>
      </c>
      <c r="N73" s="32" t="s">
        <v>3</v>
      </c>
      <c r="O73" s="32" t="s">
        <v>3</v>
      </c>
      <c r="P73" s="32" t="s">
        <v>3</v>
      </c>
      <c r="Q73" s="32" t="s">
        <v>3</v>
      </c>
      <c r="R73" s="32" t="s">
        <v>3</v>
      </c>
      <c r="S73" s="32" t="s">
        <v>3</v>
      </c>
      <c r="T73" s="32" t="s">
        <v>3</v>
      </c>
      <c r="U73" s="32" t="s">
        <v>3</v>
      </c>
      <c r="V73" s="32">
        <v>1043000000</v>
      </c>
      <c r="W73" s="32">
        <v>846000000</v>
      </c>
      <c r="X73" s="32">
        <v>713000000</v>
      </c>
      <c r="Y73" s="32">
        <v>659000000</v>
      </c>
      <c r="Z73" s="32">
        <v>558000000</v>
      </c>
      <c r="AA73" s="32">
        <v>629000000</v>
      </c>
      <c r="AB73" s="32">
        <v>697000000</v>
      </c>
      <c r="AC73" s="32">
        <v>688000000</v>
      </c>
      <c r="AD73" s="32">
        <v>614000000</v>
      </c>
      <c r="AE73" s="32">
        <v>512000000</v>
      </c>
      <c r="AF73" s="32">
        <v>468000000</v>
      </c>
      <c r="AG73" s="32">
        <v>544000000</v>
      </c>
      <c r="AH73" s="32">
        <v>534000000</v>
      </c>
      <c r="AI73" s="32">
        <v>510000000</v>
      </c>
      <c r="AJ73" s="32">
        <v>679000000</v>
      </c>
      <c r="AK73" s="32">
        <v>937000000</v>
      </c>
      <c r="AL73" s="32">
        <v>982000000</v>
      </c>
    </row>
    <row r="74" spans="1:38" ht="18.75" x14ac:dyDescent="0.3">
      <c r="A74" s="31" t="s">
        <v>27</v>
      </c>
      <c r="B74" s="32" t="s">
        <v>3</v>
      </c>
      <c r="C74" s="32" t="s">
        <v>3</v>
      </c>
      <c r="D74" s="32" t="s">
        <v>3</v>
      </c>
      <c r="E74" s="32" t="s">
        <v>3</v>
      </c>
      <c r="F74" s="32">
        <v>-1737000000</v>
      </c>
      <c r="G74" s="32">
        <v>-3883000000</v>
      </c>
      <c r="H74" s="32">
        <v>2866000000</v>
      </c>
      <c r="I74" s="32">
        <v>-1486000000</v>
      </c>
      <c r="J74" s="32">
        <v>4272000000</v>
      </c>
      <c r="K74" s="32">
        <v>4435000000</v>
      </c>
      <c r="L74" s="32">
        <v>154000000</v>
      </c>
      <c r="M74" s="32">
        <v>1179000000</v>
      </c>
      <c r="N74" s="32">
        <v>-1869000000</v>
      </c>
      <c r="O74" s="32">
        <v>-825000000</v>
      </c>
      <c r="P74" s="32">
        <v>1318000000</v>
      </c>
      <c r="Q74" s="32">
        <v>-3051000000</v>
      </c>
      <c r="R74" s="32">
        <v>976000000</v>
      </c>
      <c r="S74" s="32">
        <v>3077000000</v>
      </c>
      <c r="T74" s="32">
        <v>1354000000</v>
      </c>
      <c r="U74" s="32">
        <v>362000000</v>
      </c>
      <c r="V74" s="32">
        <v>56000000</v>
      </c>
      <c r="W74" s="32">
        <v>-1780000000</v>
      </c>
      <c r="X74" s="32">
        <v>-890000000</v>
      </c>
      <c r="Y74" s="32">
        <v>-1193000000</v>
      </c>
      <c r="Z74" s="32">
        <v>418000000</v>
      </c>
      <c r="AA74" s="32">
        <v>-1237000000</v>
      </c>
      <c r="AB74" s="32">
        <v>-2390000000</v>
      </c>
      <c r="AC74" s="32">
        <v>-2449000000</v>
      </c>
      <c r="AD74" s="32">
        <v>-2446000000</v>
      </c>
      <c r="AE74" s="32">
        <v>-1766000000</v>
      </c>
      <c r="AF74" s="32">
        <v>-2444000000</v>
      </c>
      <c r="AG74" s="32">
        <v>1231000000</v>
      </c>
      <c r="AH74" s="32">
        <v>6813000000</v>
      </c>
      <c r="AI74" s="32">
        <v>554000000</v>
      </c>
      <c r="AJ74" s="32">
        <v>1225000000</v>
      </c>
      <c r="AK74" s="32">
        <v>8249000000</v>
      </c>
      <c r="AL74" s="32">
        <v>1962000000</v>
      </c>
    </row>
    <row r="75" spans="1:38" ht="18.75" x14ac:dyDescent="0.3">
      <c r="A75" s="31" t="s">
        <v>26</v>
      </c>
      <c r="B75" s="32" t="s">
        <v>3</v>
      </c>
      <c r="C75" s="32" t="s">
        <v>3</v>
      </c>
      <c r="D75" s="32" t="s">
        <v>3</v>
      </c>
      <c r="E75" s="32" t="s">
        <v>3</v>
      </c>
      <c r="F75" s="32" t="s">
        <v>3</v>
      </c>
      <c r="G75" s="32" t="s">
        <v>3</v>
      </c>
      <c r="H75" s="32" t="s">
        <v>3</v>
      </c>
      <c r="I75" s="32" t="s">
        <v>3</v>
      </c>
      <c r="J75" s="32" t="s">
        <v>3</v>
      </c>
      <c r="K75" s="32" t="s">
        <v>3</v>
      </c>
      <c r="L75" s="32" t="s">
        <v>3</v>
      </c>
      <c r="M75" s="32" t="s">
        <v>3</v>
      </c>
      <c r="N75" s="32" t="s">
        <v>3</v>
      </c>
      <c r="O75" s="32" t="s">
        <v>3</v>
      </c>
      <c r="P75" s="32" t="s">
        <v>3</v>
      </c>
      <c r="Q75" s="32" t="s">
        <v>3</v>
      </c>
      <c r="R75" s="32" t="s">
        <v>3</v>
      </c>
      <c r="S75" s="32" t="s">
        <v>3</v>
      </c>
      <c r="T75" s="32" t="s">
        <v>3</v>
      </c>
      <c r="U75" s="32" t="s">
        <v>3</v>
      </c>
      <c r="V75" s="32" t="s">
        <v>3</v>
      </c>
      <c r="W75" s="32" t="s">
        <v>3</v>
      </c>
      <c r="X75" s="32" t="s">
        <v>3</v>
      </c>
      <c r="Y75" s="32" t="s">
        <v>3</v>
      </c>
      <c r="Z75" s="32" t="s">
        <v>3</v>
      </c>
      <c r="AA75" s="32">
        <v>734000000</v>
      </c>
      <c r="AB75" s="32" t="s">
        <v>3</v>
      </c>
      <c r="AC75" s="32">
        <v>-2900000000</v>
      </c>
      <c r="AD75" s="32">
        <v>-1300000000</v>
      </c>
      <c r="AE75" s="32">
        <v>700000000</v>
      </c>
      <c r="AF75" s="32">
        <v>200000000</v>
      </c>
      <c r="AG75" s="32">
        <v>1218000000</v>
      </c>
      <c r="AH75" s="32">
        <v>419000000</v>
      </c>
      <c r="AI75" s="32">
        <v>-345000000</v>
      </c>
      <c r="AJ75" s="32">
        <v>491000000</v>
      </c>
      <c r="AK75" s="32">
        <v>4349000000</v>
      </c>
      <c r="AL75" s="32">
        <v>3907000000</v>
      </c>
    </row>
    <row r="76" spans="1:38" ht="18.75" x14ac:dyDescent="0.3">
      <c r="A76" s="31" t="s">
        <v>25</v>
      </c>
      <c r="B76" s="32" t="s">
        <v>3</v>
      </c>
      <c r="C76" s="32" t="s">
        <v>3</v>
      </c>
      <c r="D76" s="32" t="s">
        <v>3</v>
      </c>
      <c r="E76" s="32" t="s">
        <v>3</v>
      </c>
      <c r="F76" s="32">
        <v>-29000000</v>
      </c>
      <c r="G76" s="32">
        <v>17000000</v>
      </c>
      <c r="H76" s="32">
        <v>-36000000</v>
      </c>
      <c r="I76" s="32">
        <v>704000000</v>
      </c>
      <c r="J76" s="32">
        <v>583000000</v>
      </c>
      <c r="K76" s="32">
        <v>1518000000</v>
      </c>
      <c r="L76" s="32">
        <v>107000000</v>
      </c>
      <c r="M76" s="32">
        <v>196000000</v>
      </c>
      <c r="N76" s="32">
        <v>432000000</v>
      </c>
      <c r="O76" s="32">
        <v>73000000</v>
      </c>
      <c r="P76" s="32">
        <v>301000000</v>
      </c>
      <c r="Q76" s="32">
        <v>-55000000</v>
      </c>
      <c r="R76" s="32">
        <v>337000000</v>
      </c>
      <c r="S76" s="32">
        <v>793000000</v>
      </c>
      <c r="T76" s="32">
        <v>293000000</v>
      </c>
      <c r="U76" s="32">
        <v>-291000000</v>
      </c>
      <c r="V76" s="32">
        <v>202000000</v>
      </c>
      <c r="W76" s="32">
        <v>112000000</v>
      </c>
      <c r="X76" s="32">
        <v>182000000</v>
      </c>
      <c r="Y76" s="32">
        <v>-102000000</v>
      </c>
      <c r="Z76" s="32">
        <v>263000000</v>
      </c>
      <c r="AA76" s="32">
        <v>92000000</v>
      </c>
      <c r="AB76" s="32">
        <v>-163000000</v>
      </c>
      <c r="AC76" s="32">
        <v>280000000</v>
      </c>
      <c r="AD76" s="32">
        <v>-57000000</v>
      </c>
      <c r="AE76" s="32">
        <v>-39000000</v>
      </c>
      <c r="AF76" s="32">
        <v>133000000</v>
      </c>
      <c r="AG76" s="32">
        <v>-14000000</v>
      </c>
      <c r="AH76" s="32">
        <v>18000000</v>
      </c>
      <c r="AI76" s="32">
        <v>-127000000</v>
      </c>
      <c r="AJ76" s="32">
        <v>67000000</v>
      </c>
      <c r="AK76" s="32">
        <v>-209000000</v>
      </c>
      <c r="AL76" s="32">
        <v>138000000</v>
      </c>
    </row>
    <row r="77" spans="1:38" ht="18.75" x14ac:dyDescent="0.3">
      <c r="A77" s="31" t="s">
        <v>24</v>
      </c>
      <c r="B77" s="32" t="s">
        <v>3</v>
      </c>
      <c r="C77" s="32" t="s">
        <v>3</v>
      </c>
      <c r="D77" s="32" t="s">
        <v>3</v>
      </c>
      <c r="E77" s="32" t="s">
        <v>3</v>
      </c>
      <c r="F77" s="32" t="s">
        <v>3</v>
      </c>
      <c r="G77" s="32" t="s">
        <v>3</v>
      </c>
      <c r="H77" s="32" t="s">
        <v>3</v>
      </c>
      <c r="I77" s="32" t="s">
        <v>3</v>
      </c>
      <c r="J77" s="32" t="s">
        <v>3</v>
      </c>
      <c r="K77" s="32">
        <v>305000000</v>
      </c>
      <c r="L77" s="32">
        <v>659000000</v>
      </c>
      <c r="M77" s="32">
        <v>319000000</v>
      </c>
      <c r="N77" s="32">
        <v>699000000</v>
      </c>
      <c r="O77" s="32">
        <v>362000000</v>
      </c>
      <c r="P77" s="32">
        <v>-3000000</v>
      </c>
      <c r="Q77" s="32">
        <v>2245000000</v>
      </c>
      <c r="R77" s="32" t="s">
        <v>3</v>
      </c>
      <c r="S77" s="32" t="s">
        <v>3</v>
      </c>
      <c r="T77" s="32" t="s">
        <v>3</v>
      </c>
      <c r="U77" s="32">
        <v>411000000</v>
      </c>
      <c r="V77" s="32">
        <v>-536000000</v>
      </c>
      <c r="W77" s="32">
        <v>355000000</v>
      </c>
      <c r="X77" s="32">
        <v>-142000000</v>
      </c>
      <c r="Y77" s="32">
        <v>-860000000</v>
      </c>
      <c r="Z77" s="32">
        <v>170000000</v>
      </c>
      <c r="AA77" s="32">
        <v>174000000</v>
      </c>
      <c r="AB77" s="32">
        <v>451000000</v>
      </c>
      <c r="AC77" s="32">
        <v>-224000000</v>
      </c>
      <c r="AD77" s="32">
        <v>-529000000</v>
      </c>
      <c r="AE77" s="32">
        <v>-456000000</v>
      </c>
      <c r="AF77" s="32">
        <v>81000000</v>
      </c>
      <c r="AG77" s="32">
        <v>197000000</v>
      </c>
      <c r="AH77" s="32">
        <v>47000000</v>
      </c>
      <c r="AI77" s="32">
        <v>126000000</v>
      </c>
      <c r="AJ77" s="32">
        <v>-503000000</v>
      </c>
      <c r="AK77" s="32">
        <v>138000000</v>
      </c>
      <c r="AL77" s="32">
        <v>85000000</v>
      </c>
    </row>
    <row r="78" spans="1:38" ht="18.75" x14ac:dyDescent="0.3">
      <c r="A78" s="31" t="s">
        <v>23</v>
      </c>
      <c r="B78" s="32" t="s">
        <v>3</v>
      </c>
      <c r="C78" s="32" t="s">
        <v>3</v>
      </c>
      <c r="D78" s="32" t="s">
        <v>3</v>
      </c>
      <c r="E78" s="32" t="s">
        <v>3</v>
      </c>
      <c r="F78" s="32" t="s">
        <v>3</v>
      </c>
      <c r="G78" s="32" t="s">
        <v>3</v>
      </c>
      <c r="H78" s="32" t="s">
        <v>3</v>
      </c>
      <c r="I78" s="32" t="s">
        <v>3</v>
      </c>
      <c r="J78" s="32">
        <v>12112000000</v>
      </c>
      <c r="K78" s="32">
        <v>1959000000</v>
      </c>
      <c r="L78" s="32">
        <v>-82000000</v>
      </c>
      <c r="M78" s="32">
        <v>1314000000</v>
      </c>
      <c r="N78" s="32">
        <v>727000000</v>
      </c>
      <c r="O78" s="32">
        <v>1476000000</v>
      </c>
      <c r="P78" s="32">
        <v>2697000000</v>
      </c>
      <c r="Q78" s="32">
        <v>-521000000</v>
      </c>
      <c r="R78" s="32">
        <v>7342000000</v>
      </c>
      <c r="S78" s="32">
        <v>7102000000</v>
      </c>
      <c r="T78" s="32">
        <v>7098000000</v>
      </c>
      <c r="U78" s="32">
        <v>-2371000000</v>
      </c>
      <c r="V78" s="32">
        <v>-1829000000</v>
      </c>
      <c r="W78" s="32">
        <v>-1735000000</v>
      </c>
      <c r="X78" s="32">
        <v>706000000</v>
      </c>
      <c r="Y78" s="32">
        <v>-505000000</v>
      </c>
      <c r="Z78" s="32">
        <v>319000000</v>
      </c>
      <c r="AA78" s="32">
        <v>949000000</v>
      </c>
      <c r="AB78" s="32">
        <v>-28000000</v>
      </c>
      <c r="AC78" s="32">
        <v>-275000000</v>
      </c>
      <c r="AD78" s="32">
        <v>-453000000</v>
      </c>
      <c r="AE78" s="32">
        <v>-2541000000</v>
      </c>
      <c r="AF78" s="32">
        <v>-3470000000</v>
      </c>
      <c r="AG78" s="32">
        <v>336000000</v>
      </c>
      <c r="AH78" s="32">
        <v>5451000000</v>
      </c>
      <c r="AI78" s="32">
        <v>-451000000</v>
      </c>
      <c r="AJ78" s="32">
        <v>1159000000</v>
      </c>
      <c r="AK78" s="32">
        <v>3023000000</v>
      </c>
      <c r="AL78" s="32">
        <v>367000000</v>
      </c>
    </row>
    <row r="79" spans="1:38" ht="18.75" x14ac:dyDescent="0.3">
      <c r="A79" s="31" t="s">
        <v>22</v>
      </c>
      <c r="B79" s="32" t="s">
        <v>3</v>
      </c>
      <c r="C79" s="32" t="s">
        <v>3</v>
      </c>
      <c r="D79" s="32" t="s">
        <v>3</v>
      </c>
      <c r="E79" s="32" t="s">
        <v>3</v>
      </c>
      <c r="F79" s="32">
        <v>1111000000</v>
      </c>
      <c r="G79" s="32">
        <v>1118000000</v>
      </c>
      <c r="H79" s="32">
        <v>-727000000</v>
      </c>
      <c r="I79" s="32">
        <v>6466000000</v>
      </c>
      <c r="J79" s="32">
        <v>7446000000</v>
      </c>
      <c r="K79" s="32">
        <v>-2783000000</v>
      </c>
      <c r="L79" s="32">
        <v>-618000000</v>
      </c>
      <c r="M79" s="32">
        <v>-1356000000</v>
      </c>
      <c r="N79" s="32">
        <v>-718000000</v>
      </c>
      <c r="O79" s="32">
        <v>-616000000</v>
      </c>
      <c r="P79" s="32">
        <v>-4791000000</v>
      </c>
      <c r="Q79" s="32">
        <v>-792000000</v>
      </c>
      <c r="R79" s="32">
        <v>88000000</v>
      </c>
      <c r="S79" s="32">
        <v>2098000000</v>
      </c>
      <c r="T79" s="32">
        <v>-357000000</v>
      </c>
      <c r="U79" s="32">
        <v>-382000000</v>
      </c>
      <c r="V79" s="32">
        <v>-1492000000</v>
      </c>
      <c r="W79" s="32">
        <v>-246000000</v>
      </c>
      <c r="X79" s="32">
        <v>-88000000</v>
      </c>
      <c r="Y79" s="32">
        <v>-338000000</v>
      </c>
      <c r="Z79" s="32">
        <v>-395000000</v>
      </c>
      <c r="AA79" s="32">
        <v>-801000000</v>
      </c>
      <c r="AB79" s="32">
        <v>-343000000</v>
      </c>
      <c r="AC79" s="32">
        <v>-730000000</v>
      </c>
      <c r="AD79" s="32">
        <v>-234000000</v>
      </c>
      <c r="AE79" s="32">
        <v>1845000000</v>
      </c>
      <c r="AF79" s="32">
        <v>552000000</v>
      </c>
      <c r="AG79" s="32">
        <v>62000000</v>
      </c>
      <c r="AH79" s="32">
        <v>14000000</v>
      </c>
      <c r="AI79" s="32">
        <v>122000000</v>
      </c>
      <c r="AJ79" s="32">
        <v>-1097000000</v>
      </c>
      <c r="AK79" s="32">
        <v>-71000000</v>
      </c>
      <c r="AL79" s="32">
        <v>-306000000</v>
      </c>
    </row>
    <row r="80" spans="1:38" ht="18.75" x14ac:dyDescent="0.3">
      <c r="A80" s="33" t="s">
        <v>21</v>
      </c>
      <c r="B80" s="34" t="s">
        <v>3</v>
      </c>
      <c r="C80" s="34" t="s">
        <v>3</v>
      </c>
      <c r="D80" s="34" t="s">
        <v>3</v>
      </c>
      <c r="E80" s="34" t="s">
        <v>3</v>
      </c>
      <c r="F80" s="34">
        <v>7372000000</v>
      </c>
      <c r="G80" s="34">
        <v>7472000000</v>
      </c>
      <c r="H80" s="34">
        <v>6725000000</v>
      </c>
      <c r="I80" s="34">
        <v>6274000000</v>
      </c>
      <c r="J80" s="34">
        <v>8327000000</v>
      </c>
      <c r="K80" s="34">
        <v>11793000000</v>
      </c>
      <c r="L80" s="34">
        <v>10708000000</v>
      </c>
      <c r="M80" s="34">
        <v>10275000000</v>
      </c>
      <c r="N80" s="34">
        <v>8865000000</v>
      </c>
      <c r="O80" s="34">
        <v>9273000000</v>
      </c>
      <c r="P80" s="34">
        <v>10111000000</v>
      </c>
      <c r="Q80" s="34">
        <v>9274000000</v>
      </c>
      <c r="R80" s="34">
        <v>14265000000</v>
      </c>
      <c r="S80" s="34">
        <v>13066000000</v>
      </c>
      <c r="T80" s="34">
        <v>14407000000</v>
      </c>
      <c r="U80" s="34">
        <v>15406000000</v>
      </c>
      <c r="V80" s="34">
        <v>14914000000</v>
      </c>
      <c r="W80" s="34">
        <v>15019000000</v>
      </c>
      <c r="X80" s="34">
        <v>16094000000</v>
      </c>
      <c r="Y80" s="34">
        <v>18812000000</v>
      </c>
      <c r="Z80" s="34">
        <v>20773000000</v>
      </c>
      <c r="AA80" s="34">
        <v>19549000000</v>
      </c>
      <c r="AB80" s="34">
        <v>19846000000</v>
      </c>
      <c r="AC80" s="34">
        <v>19586000000</v>
      </c>
      <c r="AD80" s="34">
        <v>17485000000</v>
      </c>
      <c r="AE80" s="34">
        <v>16868000000</v>
      </c>
      <c r="AF80" s="34">
        <v>17008000000</v>
      </c>
      <c r="AG80" s="34">
        <v>16958000000</v>
      </c>
      <c r="AH80" s="34">
        <v>16724000000</v>
      </c>
      <c r="AI80" s="34">
        <v>15247000000</v>
      </c>
      <c r="AJ80" s="34">
        <v>14770000000</v>
      </c>
      <c r="AK80" s="34">
        <v>18197000000</v>
      </c>
      <c r="AL80" s="34">
        <v>12796000000</v>
      </c>
    </row>
    <row r="81" spans="1:38" ht="18.75" x14ac:dyDescent="0.3">
      <c r="A81" s="31" t="s">
        <v>20</v>
      </c>
      <c r="B81" s="32" t="s">
        <v>3</v>
      </c>
      <c r="C81" s="32" t="s">
        <v>3</v>
      </c>
      <c r="D81" s="32" t="s">
        <v>3</v>
      </c>
      <c r="E81" s="32" t="s">
        <v>3</v>
      </c>
      <c r="F81" s="32">
        <v>-6414000000</v>
      </c>
      <c r="G81" s="32">
        <v>-6509000000</v>
      </c>
      <c r="H81" s="32">
        <v>-6497000000</v>
      </c>
      <c r="I81" s="32">
        <v>-4751000000</v>
      </c>
      <c r="J81" s="32">
        <v>-3154000000</v>
      </c>
      <c r="K81" s="32">
        <v>-3078000000</v>
      </c>
      <c r="L81" s="32">
        <v>-4744000000</v>
      </c>
      <c r="M81" s="32">
        <v>-5883000000</v>
      </c>
      <c r="N81" s="32">
        <v>-6793000000</v>
      </c>
      <c r="O81" s="32">
        <v>-6520000000</v>
      </c>
      <c r="P81" s="32">
        <v>-5959000000</v>
      </c>
      <c r="Q81" s="32">
        <v>-5616000000</v>
      </c>
      <c r="R81" s="32">
        <v>-5660000000</v>
      </c>
      <c r="S81" s="32">
        <v>-4753000000</v>
      </c>
      <c r="T81" s="32">
        <v>-4393000000</v>
      </c>
      <c r="U81" s="32">
        <v>-4368000000</v>
      </c>
      <c r="V81" s="32">
        <v>-3842000000</v>
      </c>
      <c r="W81" s="32">
        <v>-4362000000</v>
      </c>
      <c r="X81" s="32">
        <v>-4630000000</v>
      </c>
      <c r="Y81" s="32">
        <v>-4171000000</v>
      </c>
      <c r="Z81" s="32">
        <v>-3447000000</v>
      </c>
      <c r="AA81" s="32">
        <v>-4185000000</v>
      </c>
      <c r="AB81" s="32">
        <v>-4108000000</v>
      </c>
      <c r="AC81" s="32">
        <v>-4082000000</v>
      </c>
      <c r="AD81" s="32">
        <v>-3623000000</v>
      </c>
      <c r="AE81" s="32">
        <v>-3740000000</v>
      </c>
      <c r="AF81" s="32">
        <v>-3579000000</v>
      </c>
      <c r="AG81" s="32">
        <v>-3567000000</v>
      </c>
      <c r="AH81" s="32">
        <v>-3229000000</v>
      </c>
      <c r="AI81" s="32">
        <v>-3395000000</v>
      </c>
      <c r="AJ81" s="32">
        <v>-2286000000</v>
      </c>
      <c r="AK81" s="32">
        <v>-2618000000</v>
      </c>
      <c r="AL81" s="32">
        <v>-2062000000</v>
      </c>
    </row>
    <row r="82" spans="1:38" ht="18.75" x14ac:dyDescent="0.3">
      <c r="A82" s="31" t="s">
        <v>19</v>
      </c>
      <c r="B82" s="32" t="s">
        <v>3</v>
      </c>
      <c r="C82" s="32" t="s">
        <v>3</v>
      </c>
      <c r="D82" s="32" t="s">
        <v>3</v>
      </c>
      <c r="E82" s="32" t="s">
        <v>3</v>
      </c>
      <c r="F82" s="32" t="s">
        <v>3</v>
      </c>
      <c r="G82" s="32" t="s">
        <v>3</v>
      </c>
      <c r="H82" s="32" t="s">
        <v>3</v>
      </c>
      <c r="I82" s="32" t="s">
        <v>3</v>
      </c>
      <c r="J82" s="32" t="s">
        <v>3</v>
      </c>
      <c r="K82" s="32">
        <v>1503000000</v>
      </c>
      <c r="L82" s="32">
        <v>-2880000000</v>
      </c>
      <c r="M82" s="32">
        <v>-716000000</v>
      </c>
      <c r="N82" s="32" t="s">
        <v>3</v>
      </c>
      <c r="O82" s="32" t="s">
        <v>3</v>
      </c>
      <c r="P82" s="32">
        <v>4880000000</v>
      </c>
      <c r="Q82" s="32" t="s">
        <v>3</v>
      </c>
      <c r="R82" s="32">
        <v>-916000000</v>
      </c>
      <c r="S82" s="32">
        <v>-3158000000</v>
      </c>
      <c r="T82" s="32">
        <v>-1836000000</v>
      </c>
      <c r="U82" s="32">
        <v>-1713000000</v>
      </c>
      <c r="V82" s="32">
        <v>-550000000</v>
      </c>
      <c r="W82" s="32">
        <v>-3799000000</v>
      </c>
      <c r="X82" s="32">
        <v>-699000000</v>
      </c>
      <c r="Y82" s="32">
        <v>-6242000000</v>
      </c>
      <c r="Z82" s="32">
        <v>-794000000</v>
      </c>
      <c r="AA82" s="32">
        <v>-5867000000</v>
      </c>
      <c r="AB82" s="32">
        <v>-1797000000</v>
      </c>
      <c r="AC82" s="32">
        <v>-3122000000</v>
      </c>
      <c r="AD82" s="32">
        <v>-2759000000</v>
      </c>
      <c r="AE82" s="32">
        <v>1701000000</v>
      </c>
      <c r="AF82" s="32">
        <v>-3750000000</v>
      </c>
      <c r="AG82" s="32">
        <v>-6133000000</v>
      </c>
      <c r="AH82" s="32">
        <v>-701000000</v>
      </c>
      <c r="AI82" s="32">
        <v>-139000000</v>
      </c>
      <c r="AJ82" s="32">
        <v>-31554000000</v>
      </c>
      <c r="AK82" s="32">
        <v>167000000</v>
      </c>
      <c r="AL82" s="32">
        <v>-3179000000</v>
      </c>
    </row>
    <row r="83" spans="1:38" ht="18.75" x14ac:dyDescent="0.3">
      <c r="A83" s="31" t="s">
        <v>18</v>
      </c>
      <c r="B83" s="32" t="s">
        <v>3</v>
      </c>
      <c r="C83" s="32" t="s">
        <v>3</v>
      </c>
      <c r="D83" s="32" t="s">
        <v>3</v>
      </c>
      <c r="E83" s="32" t="s">
        <v>3</v>
      </c>
      <c r="F83" s="32">
        <v>-1391000000</v>
      </c>
      <c r="G83" s="32">
        <v>-1234000000</v>
      </c>
      <c r="H83" s="32">
        <v>-4848000000</v>
      </c>
      <c r="I83" s="32">
        <v>-3284000000</v>
      </c>
      <c r="J83" s="32">
        <v>-2721000000</v>
      </c>
      <c r="K83" s="32">
        <v>-3866000000</v>
      </c>
      <c r="L83" s="32">
        <v>-1315000000</v>
      </c>
      <c r="M83" s="32">
        <v>-1613000000</v>
      </c>
      <c r="N83" s="32">
        <v>-1617000000</v>
      </c>
      <c r="O83" s="32">
        <v>-4211000000</v>
      </c>
      <c r="P83" s="32">
        <v>-3949000000</v>
      </c>
      <c r="Q83" s="32">
        <v>-1079000000</v>
      </c>
      <c r="R83" s="32">
        <v>-778000000</v>
      </c>
      <c r="S83" s="32">
        <v>-1582000000</v>
      </c>
      <c r="T83" s="32">
        <v>-6471000000</v>
      </c>
      <c r="U83" s="32">
        <v>-8718000000</v>
      </c>
      <c r="V83" s="32">
        <v>-4526000000</v>
      </c>
      <c r="W83" s="32">
        <v>-28555000000</v>
      </c>
      <c r="X83" s="32">
        <v>-30449000000</v>
      </c>
      <c r="Y83" s="32">
        <v>-4590000000</v>
      </c>
      <c r="Z83" s="32">
        <v>-5604000000</v>
      </c>
      <c r="AA83" s="32">
        <v>-6129000000</v>
      </c>
      <c r="AB83" s="32">
        <v>-1594000000</v>
      </c>
      <c r="AC83" s="32">
        <v>-4109000000</v>
      </c>
      <c r="AD83" s="32">
        <v>-4608000000</v>
      </c>
      <c r="AE83" s="32">
        <v>-2338000000</v>
      </c>
      <c r="AF83" s="32">
        <v>-3073000000</v>
      </c>
      <c r="AG83" s="32">
        <v>-5917000000</v>
      </c>
      <c r="AH83" s="32">
        <v>-4964000000</v>
      </c>
      <c r="AI83" s="32">
        <v>-7041000000</v>
      </c>
      <c r="AJ83" s="32">
        <v>-3693000000</v>
      </c>
      <c r="AK83" s="32">
        <v>-6246000000</v>
      </c>
      <c r="AL83" s="32">
        <v>-3561000000</v>
      </c>
    </row>
    <row r="84" spans="1:38" ht="18.75" x14ac:dyDescent="0.3">
      <c r="A84" s="31" t="s">
        <v>17</v>
      </c>
      <c r="B84" s="32" t="s">
        <v>3</v>
      </c>
      <c r="C84" s="32" t="s">
        <v>3</v>
      </c>
      <c r="D84" s="32" t="s">
        <v>3</v>
      </c>
      <c r="E84" s="32" t="s">
        <v>3</v>
      </c>
      <c r="F84" s="32">
        <v>1860000000</v>
      </c>
      <c r="G84" s="32">
        <v>1687000000</v>
      </c>
      <c r="H84" s="32">
        <v>5028000000</v>
      </c>
      <c r="I84" s="32">
        <v>3276000000</v>
      </c>
      <c r="J84" s="32">
        <v>2387000000</v>
      </c>
      <c r="K84" s="32">
        <v>2476000000</v>
      </c>
      <c r="L84" s="32">
        <v>3149000000</v>
      </c>
      <c r="M84" s="32">
        <v>1470000000</v>
      </c>
      <c r="N84" s="32">
        <v>1439000000</v>
      </c>
      <c r="O84" s="32">
        <v>3945000000</v>
      </c>
      <c r="P84" s="32">
        <v>2616000000</v>
      </c>
      <c r="Q84" s="32">
        <v>1393000000</v>
      </c>
      <c r="R84" s="32">
        <v>738000000</v>
      </c>
      <c r="S84" s="32">
        <v>1185000000</v>
      </c>
      <c r="T84" s="32">
        <v>7023000000</v>
      </c>
      <c r="U84" s="32">
        <v>8830000000</v>
      </c>
      <c r="V84" s="32">
        <v>4180000000</v>
      </c>
      <c r="W84" s="32">
        <v>25542000000</v>
      </c>
      <c r="X84" s="32">
        <v>31441000000</v>
      </c>
      <c r="Y84" s="32">
        <v>6100000000</v>
      </c>
      <c r="Z84" s="32">
        <v>3599000000</v>
      </c>
      <c r="AA84" s="32">
        <v>7877000000</v>
      </c>
      <c r="AB84" s="32">
        <v>3345000000</v>
      </c>
      <c r="AC84" s="32">
        <v>3142000000</v>
      </c>
      <c r="AD84" s="32">
        <v>4873000000</v>
      </c>
      <c r="AE84" s="32">
        <v>2493000000</v>
      </c>
      <c r="AF84" s="32">
        <v>2842000000</v>
      </c>
      <c r="AG84" s="32">
        <v>5692000000</v>
      </c>
      <c r="AH84" s="32">
        <v>3910000000</v>
      </c>
      <c r="AI84" s="32">
        <v>6487000000</v>
      </c>
      <c r="AJ84" s="32">
        <v>3961000000</v>
      </c>
      <c r="AK84" s="32">
        <v>5618000000</v>
      </c>
      <c r="AL84" s="32">
        <v>3147000000</v>
      </c>
    </row>
    <row r="85" spans="1:38" ht="18.75" x14ac:dyDescent="0.3">
      <c r="A85" s="31" t="s">
        <v>16</v>
      </c>
      <c r="B85" s="32" t="s">
        <v>3</v>
      </c>
      <c r="C85" s="32" t="s">
        <v>3</v>
      </c>
      <c r="D85" s="32" t="s">
        <v>3</v>
      </c>
      <c r="E85" s="32" t="s">
        <v>3</v>
      </c>
      <c r="F85" s="32">
        <v>-1135000000</v>
      </c>
      <c r="G85" s="32">
        <v>-1088000000</v>
      </c>
      <c r="H85" s="32">
        <v>-1369000000</v>
      </c>
      <c r="I85" s="32">
        <v>-1119000000</v>
      </c>
      <c r="J85" s="32">
        <v>-714000000</v>
      </c>
      <c r="K85" s="32">
        <v>-461000000</v>
      </c>
      <c r="L85" s="32">
        <v>738000000</v>
      </c>
      <c r="M85" s="32">
        <v>1019000000</v>
      </c>
      <c r="N85" s="32">
        <v>816000000</v>
      </c>
      <c r="O85" s="32">
        <v>655000000</v>
      </c>
      <c r="P85" s="32">
        <v>743000000</v>
      </c>
      <c r="Q85" s="32">
        <v>1054000000</v>
      </c>
      <c r="R85" s="32">
        <v>510000000</v>
      </c>
      <c r="S85" s="32">
        <v>1411000000</v>
      </c>
      <c r="T85" s="32">
        <v>555000000</v>
      </c>
      <c r="U85" s="32">
        <v>623000000</v>
      </c>
      <c r="V85" s="32">
        <v>315000000</v>
      </c>
      <c r="W85" s="32">
        <v>-375000000</v>
      </c>
      <c r="X85" s="32">
        <v>-338000000</v>
      </c>
      <c r="Y85" s="32">
        <v>-382000000</v>
      </c>
      <c r="Z85" s="32">
        <v>-483000000</v>
      </c>
      <c r="AA85" s="32">
        <v>-203000000</v>
      </c>
      <c r="AB85" s="32">
        <v>-242000000</v>
      </c>
      <c r="AC85" s="32">
        <v>-833000000</v>
      </c>
      <c r="AD85" s="32">
        <v>-1209000000</v>
      </c>
      <c r="AE85" s="32">
        <v>-1117000000</v>
      </c>
      <c r="AF85" s="32">
        <v>-599000000</v>
      </c>
      <c r="AG85" s="32">
        <v>-1051000000</v>
      </c>
      <c r="AH85" s="32">
        <v>-2112000000</v>
      </c>
      <c r="AI85" s="32">
        <v>-825000000</v>
      </c>
      <c r="AJ85" s="32">
        <v>6636000000</v>
      </c>
      <c r="AK85" s="32">
        <v>51000000</v>
      </c>
      <c r="AL85" s="32">
        <v>-320000000</v>
      </c>
    </row>
    <row r="86" spans="1:38" ht="18.75" x14ac:dyDescent="0.3">
      <c r="A86" s="33" t="s">
        <v>15</v>
      </c>
      <c r="B86" s="34" t="s">
        <v>3</v>
      </c>
      <c r="C86" s="34" t="s">
        <v>3</v>
      </c>
      <c r="D86" s="34" t="s">
        <v>3</v>
      </c>
      <c r="E86" s="34" t="s">
        <v>3</v>
      </c>
      <c r="F86" s="34">
        <v>-7080000000</v>
      </c>
      <c r="G86" s="34">
        <v>-7144000000</v>
      </c>
      <c r="H86" s="34">
        <v>-7686000000</v>
      </c>
      <c r="I86" s="34">
        <v>-5878000000</v>
      </c>
      <c r="J86" s="34">
        <v>-4202000000</v>
      </c>
      <c r="K86" s="34">
        <v>-3426000000</v>
      </c>
      <c r="L86" s="34">
        <v>-5052000000</v>
      </c>
      <c r="M86" s="34">
        <v>-5723000000</v>
      </c>
      <c r="N86" s="34">
        <v>-6155000000</v>
      </c>
      <c r="O86" s="34">
        <v>-6131000000</v>
      </c>
      <c r="P86" s="34">
        <v>-1669000000</v>
      </c>
      <c r="Q86" s="34">
        <v>-4248000000</v>
      </c>
      <c r="R86" s="34">
        <v>-6106000000</v>
      </c>
      <c r="S86" s="34">
        <v>-6897000000</v>
      </c>
      <c r="T86" s="34">
        <v>-5122000000</v>
      </c>
      <c r="U86" s="34">
        <v>-5346000000</v>
      </c>
      <c r="V86" s="34">
        <v>-4423000000</v>
      </c>
      <c r="W86" s="34">
        <v>-11549000000</v>
      </c>
      <c r="X86" s="34">
        <v>-4675000000</v>
      </c>
      <c r="Y86" s="34">
        <v>-9285000000</v>
      </c>
      <c r="Z86" s="34">
        <v>-6729000000</v>
      </c>
      <c r="AA86" s="34">
        <v>-8507000000</v>
      </c>
      <c r="AB86" s="34">
        <v>-4396000000</v>
      </c>
      <c r="AC86" s="34">
        <v>-9004000000</v>
      </c>
      <c r="AD86" s="34">
        <v>-7326000000</v>
      </c>
      <c r="AE86" s="34">
        <v>-3001000000</v>
      </c>
      <c r="AF86" s="34">
        <v>-8159000000</v>
      </c>
      <c r="AG86" s="34">
        <v>-10976000000</v>
      </c>
      <c r="AH86" s="34">
        <v>-7096000000</v>
      </c>
      <c r="AI86" s="34">
        <v>-4913000000</v>
      </c>
      <c r="AJ86" s="34">
        <v>-26936000000</v>
      </c>
      <c r="AK86" s="34">
        <v>-3028000000</v>
      </c>
      <c r="AL86" s="34">
        <v>-5975000000</v>
      </c>
    </row>
    <row r="87" spans="1:38" ht="18.75" x14ac:dyDescent="0.3">
      <c r="A87" s="31" t="s">
        <v>14</v>
      </c>
      <c r="B87" s="32" t="s">
        <v>3</v>
      </c>
      <c r="C87" s="32" t="s">
        <v>3</v>
      </c>
      <c r="D87" s="32" t="s">
        <v>3</v>
      </c>
      <c r="E87" s="32" t="s">
        <v>3</v>
      </c>
      <c r="F87" s="32" t="s">
        <v>3</v>
      </c>
      <c r="G87" s="32" t="s">
        <v>3</v>
      </c>
      <c r="H87" s="32" t="s">
        <v>3</v>
      </c>
      <c r="I87" s="32" t="s">
        <v>3</v>
      </c>
      <c r="J87" s="32" t="s">
        <v>3</v>
      </c>
      <c r="K87" s="32">
        <v>-9445000000</v>
      </c>
      <c r="L87" s="32">
        <v>-9460000000</v>
      </c>
      <c r="M87" s="32">
        <v>-4992000000</v>
      </c>
      <c r="N87" s="32">
        <v>-4530000000</v>
      </c>
      <c r="O87" s="32">
        <v>-5942000000</v>
      </c>
      <c r="P87" s="32">
        <v>-7510000000</v>
      </c>
      <c r="Q87" s="32">
        <v>-7561000000</v>
      </c>
      <c r="R87" s="32" t="s">
        <v>3</v>
      </c>
      <c r="S87" s="32" t="s">
        <v>3</v>
      </c>
      <c r="T87" s="32" t="s">
        <v>3</v>
      </c>
      <c r="U87" s="32">
        <v>-4538000000</v>
      </c>
      <c r="V87" s="32">
        <v>-3522000000</v>
      </c>
      <c r="W87" s="32">
        <v>-3400000000</v>
      </c>
      <c r="X87" s="32">
        <v>-11306000000</v>
      </c>
      <c r="Y87" s="32">
        <v>-10248000000</v>
      </c>
      <c r="Z87" s="32">
        <v>-13495000000</v>
      </c>
      <c r="AA87" s="32">
        <v>-6522000000</v>
      </c>
      <c r="AB87" s="32">
        <v>-8947000000</v>
      </c>
      <c r="AC87" s="32">
        <v>-9549000000</v>
      </c>
      <c r="AD87" s="32">
        <v>-10013000000</v>
      </c>
      <c r="AE87" s="32">
        <v>-4644000000</v>
      </c>
      <c r="AF87" s="32">
        <v>-5622000000</v>
      </c>
      <c r="AG87" s="32">
        <v>-6395000000</v>
      </c>
      <c r="AH87" s="32">
        <v>-6816000000</v>
      </c>
      <c r="AI87" s="32">
        <v>-8533000000</v>
      </c>
      <c r="AJ87" s="32">
        <v>-12944000000</v>
      </c>
      <c r="AK87" s="32">
        <v>-13365000000</v>
      </c>
      <c r="AL87" s="32">
        <v>-8597000000</v>
      </c>
    </row>
    <row r="88" spans="1:38" ht="18.75" x14ac:dyDescent="0.3">
      <c r="A88" s="31" t="s">
        <v>13</v>
      </c>
      <c r="B88" s="32" t="s">
        <v>3</v>
      </c>
      <c r="C88" s="32" t="s">
        <v>3</v>
      </c>
      <c r="D88" s="32" t="s">
        <v>3</v>
      </c>
      <c r="E88" s="32" t="s">
        <v>3</v>
      </c>
      <c r="F88" s="32" t="s">
        <v>3</v>
      </c>
      <c r="G88" s="32" t="s">
        <v>3</v>
      </c>
      <c r="H88" s="32">
        <v>67000000</v>
      </c>
      <c r="I88" s="32" t="s">
        <v>3</v>
      </c>
      <c r="J88" s="32">
        <v>1213000000</v>
      </c>
      <c r="K88" s="32" t="s">
        <v>3</v>
      </c>
      <c r="L88" s="32" t="s">
        <v>3</v>
      </c>
      <c r="M88" s="32" t="s">
        <v>3</v>
      </c>
      <c r="N88" s="32" t="s">
        <v>3</v>
      </c>
      <c r="O88" s="32" t="s">
        <v>3</v>
      </c>
      <c r="P88" s="32" t="s">
        <v>3</v>
      </c>
      <c r="Q88" s="32" t="s">
        <v>3</v>
      </c>
      <c r="R88" s="32" t="s">
        <v>3</v>
      </c>
      <c r="S88" s="32" t="s">
        <v>3</v>
      </c>
      <c r="T88" s="32" t="s">
        <v>3</v>
      </c>
      <c r="U88" s="32" t="s">
        <v>3</v>
      </c>
      <c r="V88" s="32" t="s">
        <v>3</v>
      </c>
      <c r="W88" s="32" t="s">
        <v>3</v>
      </c>
      <c r="X88" s="32">
        <v>4123000000</v>
      </c>
      <c r="Y88" s="32" t="s">
        <v>3</v>
      </c>
      <c r="Z88" s="32">
        <v>3052000000</v>
      </c>
      <c r="AA88" s="32">
        <v>3774000000</v>
      </c>
      <c r="AB88" s="32">
        <v>2453000000</v>
      </c>
      <c r="AC88" s="32">
        <v>1540000000</v>
      </c>
      <c r="AD88" s="32">
        <v>1074000000</v>
      </c>
      <c r="AE88" s="32">
        <v>709000000</v>
      </c>
      <c r="AF88" s="32">
        <v>322000000</v>
      </c>
      <c r="AG88" s="32">
        <v>204000000</v>
      </c>
      <c r="AH88" s="32">
        <v>175000000</v>
      </c>
      <c r="AI88" s="32" t="s">
        <v>3</v>
      </c>
      <c r="AJ88" s="32" t="s">
        <v>3</v>
      </c>
      <c r="AK88" s="32" t="s">
        <v>3</v>
      </c>
      <c r="AL88" s="32">
        <v>630000000</v>
      </c>
    </row>
    <row r="89" spans="1:38" ht="18.75" x14ac:dyDescent="0.3">
      <c r="A89" s="31" t="s">
        <v>12</v>
      </c>
      <c r="B89" s="32" t="s">
        <v>3</v>
      </c>
      <c r="C89" s="32" t="s">
        <v>3</v>
      </c>
      <c r="D89" s="32" t="s">
        <v>3</v>
      </c>
      <c r="E89" s="32" t="s">
        <v>3</v>
      </c>
      <c r="F89" s="32">
        <v>-1788000000</v>
      </c>
      <c r="G89" s="32">
        <v>-491000000</v>
      </c>
      <c r="H89" s="32">
        <v>-196000000</v>
      </c>
      <c r="I89" s="32">
        <v>-90000000</v>
      </c>
      <c r="J89" s="32" t="s">
        <v>3</v>
      </c>
      <c r="K89" s="32" t="s">
        <v>3</v>
      </c>
      <c r="L89" s="32" t="s">
        <v>3</v>
      </c>
      <c r="M89" s="32" t="s">
        <v>3</v>
      </c>
      <c r="N89" s="32" t="s">
        <v>3</v>
      </c>
      <c r="O89" s="32" t="s">
        <v>3</v>
      </c>
      <c r="P89" s="32" t="s">
        <v>3</v>
      </c>
      <c r="Q89" s="32" t="s">
        <v>3</v>
      </c>
      <c r="R89" s="32">
        <v>-3906000000</v>
      </c>
      <c r="S89" s="32">
        <v>-3087000000</v>
      </c>
      <c r="T89" s="32">
        <v>-3232000000</v>
      </c>
      <c r="U89" s="32" t="s">
        <v>3</v>
      </c>
      <c r="V89" s="32" t="s">
        <v>3</v>
      </c>
      <c r="W89" s="32" t="s">
        <v>3</v>
      </c>
      <c r="X89" s="32">
        <v>-18828000000</v>
      </c>
      <c r="Y89" s="32">
        <v>-10578000000</v>
      </c>
      <c r="Z89" s="32">
        <v>-7429000000</v>
      </c>
      <c r="AA89" s="32">
        <v>-15375000000</v>
      </c>
      <c r="AB89" s="32">
        <v>-15046000000</v>
      </c>
      <c r="AC89" s="32">
        <v>-11995000000</v>
      </c>
      <c r="AD89" s="32">
        <v>-13859000000</v>
      </c>
      <c r="AE89" s="32">
        <v>-13679000000</v>
      </c>
      <c r="AF89" s="32">
        <v>-4609000000</v>
      </c>
      <c r="AG89" s="32">
        <v>-3502000000</v>
      </c>
      <c r="AH89" s="32">
        <v>-4533000000</v>
      </c>
      <c r="AI89" s="32">
        <v>-4614000000</v>
      </c>
      <c r="AJ89" s="32">
        <v>-1633000000</v>
      </c>
      <c r="AK89" s="32">
        <v>-302000000</v>
      </c>
      <c r="AL89" s="32">
        <v>-319000000</v>
      </c>
    </row>
    <row r="90" spans="1:38" ht="18.75" x14ac:dyDescent="0.3">
      <c r="A90" s="31" t="s">
        <v>11</v>
      </c>
      <c r="B90" s="32" t="s">
        <v>3</v>
      </c>
      <c r="C90" s="32" t="s">
        <v>3</v>
      </c>
      <c r="D90" s="32" t="s">
        <v>3</v>
      </c>
      <c r="E90" s="32" t="s">
        <v>3</v>
      </c>
      <c r="F90" s="32">
        <v>-2752000000</v>
      </c>
      <c r="G90" s="32">
        <v>-2774000000</v>
      </c>
      <c r="H90" s="32">
        <v>-2771000000</v>
      </c>
      <c r="I90" s="32">
        <v>-2765000000</v>
      </c>
      <c r="J90" s="32">
        <v>-933000000</v>
      </c>
      <c r="K90" s="32">
        <v>-662000000</v>
      </c>
      <c r="L90" s="32">
        <v>-591000000</v>
      </c>
      <c r="M90" s="32">
        <v>-706000000</v>
      </c>
      <c r="N90" s="32">
        <v>-783000000</v>
      </c>
      <c r="O90" s="32">
        <v>-834000000</v>
      </c>
      <c r="P90" s="32">
        <v>-879000000</v>
      </c>
      <c r="Q90" s="32">
        <v>-929000000</v>
      </c>
      <c r="R90" s="32">
        <v>-966000000</v>
      </c>
      <c r="S90" s="32">
        <v>-1005000000</v>
      </c>
      <c r="T90" s="32">
        <v>-1085000000</v>
      </c>
      <c r="U90" s="32">
        <v>-1174000000</v>
      </c>
      <c r="V90" s="32">
        <v>-1250000000</v>
      </c>
      <c r="W90" s="32">
        <v>-1683000000</v>
      </c>
      <c r="X90" s="32">
        <v>-2147000000</v>
      </c>
      <c r="Y90" s="32">
        <v>-2585000000</v>
      </c>
      <c r="Z90" s="32">
        <v>-2860000000</v>
      </c>
      <c r="AA90" s="32">
        <v>-3177000000</v>
      </c>
      <c r="AB90" s="32">
        <v>-3473000000</v>
      </c>
      <c r="AC90" s="32">
        <v>-3773000000</v>
      </c>
      <c r="AD90" s="32">
        <v>-4058000000</v>
      </c>
      <c r="AE90" s="32">
        <v>-4265000000</v>
      </c>
      <c r="AF90" s="32">
        <v>-4897000000</v>
      </c>
      <c r="AG90" s="32">
        <v>-5256000000</v>
      </c>
      <c r="AH90" s="32">
        <v>-5506000000</v>
      </c>
      <c r="AI90" s="32">
        <v>-5666000000</v>
      </c>
      <c r="AJ90" s="32">
        <v>-5707000000</v>
      </c>
      <c r="AK90" s="32">
        <v>-5797000000</v>
      </c>
      <c r="AL90" s="32">
        <v>-5869000000</v>
      </c>
    </row>
    <row r="91" spans="1:38" ht="18.75" x14ac:dyDescent="0.3">
      <c r="A91" s="31" t="s">
        <v>10</v>
      </c>
      <c r="B91" s="32" t="s">
        <v>3</v>
      </c>
      <c r="C91" s="32" t="s">
        <v>3</v>
      </c>
      <c r="D91" s="32" t="s">
        <v>3</v>
      </c>
      <c r="E91" s="32" t="s">
        <v>3</v>
      </c>
      <c r="F91" s="32">
        <v>3931000000</v>
      </c>
      <c r="G91" s="32">
        <v>2959000000</v>
      </c>
      <c r="H91" s="32">
        <v>4268000000</v>
      </c>
      <c r="I91" s="32">
        <v>3509000000</v>
      </c>
      <c r="J91" s="32">
        <v>-2194000000</v>
      </c>
      <c r="K91" s="32">
        <v>3695000000</v>
      </c>
      <c r="L91" s="32">
        <v>3667000000</v>
      </c>
      <c r="M91" s="32">
        <v>1746000000</v>
      </c>
      <c r="N91" s="32">
        <v>2223000000</v>
      </c>
      <c r="O91" s="32">
        <v>1783000000</v>
      </c>
      <c r="P91" s="32">
        <v>-236000000</v>
      </c>
      <c r="Q91" s="32">
        <v>2131000000</v>
      </c>
      <c r="R91" s="32">
        <v>-437000000</v>
      </c>
      <c r="S91" s="32">
        <v>-3173000000</v>
      </c>
      <c r="T91" s="32">
        <v>-3481000000</v>
      </c>
      <c r="U91" s="32">
        <v>-1907000000</v>
      </c>
      <c r="V91" s="32">
        <v>-2375000000</v>
      </c>
      <c r="W91" s="32">
        <v>-3121000000</v>
      </c>
      <c r="X91" s="32">
        <v>23418000000</v>
      </c>
      <c r="Y91" s="32">
        <v>11577000000</v>
      </c>
      <c r="Z91" s="32">
        <v>6032000000</v>
      </c>
      <c r="AA91" s="32">
        <v>8871000000</v>
      </c>
      <c r="AB91" s="32">
        <v>11317000000</v>
      </c>
      <c r="AC91" s="32">
        <v>11801000000</v>
      </c>
      <c r="AD91" s="32">
        <v>16973000000</v>
      </c>
      <c r="AE91" s="32">
        <v>6427000000</v>
      </c>
      <c r="AF91" s="32">
        <v>5640000000</v>
      </c>
      <c r="AG91" s="32">
        <v>9158000000</v>
      </c>
      <c r="AH91" s="32">
        <v>10262000000</v>
      </c>
      <c r="AI91" s="32">
        <v>8344000000</v>
      </c>
      <c r="AJ91" s="32">
        <v>29326000000</v>
      </c>
      <c r="AK91" s="32">
        <v>9743000000</v>
      </c>
      <c r="AL91" s="32">
        <v>801000000</v>
      </c>
    </row>
    <row r="92" spans="1:38" ht="18.75" x14ac:dyDescent="0.3">
      <c r="A92" s="33" t="s">
        <v>9</v>
      </c>
      <c r="B92" s="34" t="s">
        <v>3</v>
      </c>
      <c r="C92" s="34" t="s">
        <v>3</v>
      </c>
      <c r="D92" s="34" t="s">
        <v>3</v>
      </c>
      <c r="E92" s="34" t="s">
        <v>3</v>
      </c>
      <c r="F92" s="34">
        <v>-609000000</v>
      </c>
      <c r="G92" s="34">
        <v>-306000000</v>
      </c>
      <c r="H92" s="34">
        <v>1368000000</v>
      </c>
      <c r="I92" s="34">
        <v>654000000</v>
      </c>
      <c r="J92" s="34">
        <v>-1914000000</v>
      </c>
      <c r="K92" s="34">
        <v>-6412000000</v>
      </c>
      <c r="L92" s="34">
        <v>-6384000000</v>
      </c>
      <c r="M92" s="34">
        <v>-3952000000</v>
      </c>
      <c r="N92" s="34">
        <v>-3090000000</v>
      </c>
      <c r="O92" s="34">
        <v>-4993000000</v>
      </c>
      <c r="P92" s="34">
        <v>-8625000000</v>
      </c>
      <c r="Q92" s="34">
        <v>-6359000000</v>
      </c>
      <c r="R92" s="34">
        <v>-5309000000</v>
      </c>
      <c r="S92" s="34">
        <v>-7265000000</v>
      </c>
      <c r="T92" s="34">
        <v>-7798000000</v>
      </c>
      <c r="U92" s="34">
        <v>-7619000000</v>
      </c>
      <c r="V92" s="34">
        <v>-7147000000</v>
      </c>
      <c r="W92" s="34">
        <v>-8204000000</v>
      </c>
      <c r="X92" s="34">
        <v>-4740000000</v>
      </c>
      <c r="Y92" s="34">
        <v>-11834000000</v>
      </c>
      <c r="Z92" s="34">
        <v>-14700000000</v>
      </c>
      <c r="AA92" s="34">
        <v>-12429000000</v>
      </c>
      <c r="AB92" s="34">
        <v>-13696000000</v>
      </c>
      <c r="AC92" s="34">
        <v>-11976000000</v>
      </c>
      <c r="AD92" s="34">
        <v>-9883000000</v>
      </c>
      <c r="AE92" s="34">
        <v>-15452000000</v>
      </c>
      <c r="AF92" s="34">
        <v>-9166000000</v>
      </c>
      <c r="AG92" s="34">
        <v>-5791000000</v>
      </c>
      <c r="AH92" s="34">
        <v>-6418000000</v>
      </c>
      <c r="AI92" s="34">
        <v>-10469000000</v>
      </c>
      <c r="AJ92" s="34">
        <v>9042000000</v>
      </c>
      <c r="AK92" s="34">
        <v>-9721000000</v>
      </c>
      <c r="AL92" s="34">
        <v>-13354000000</v>
      </c>
    </row>
    <row r="93" spans="1:38" ht="18.75" x14ac:dyDescent="0.3">
      <c r="A93" s="31" t="s">
        <v>8</v>
      </c>
      <c r="B93" s="32" t="s">
        <v>3</v>
      </c>
      <c r="C93" s="32" t="s">
        <v>3</v>
      </c>
      <c r="D93" s="32" t="s">
        <v>3</v>
      </c>
      <c r="E93" s="32" t="s">
        <v>3</v>
      </c>
      <c r="F93" s="32">
        <v>-158000000</v>
      </c>
      <c r="G93" s="32">
        <v>131000000</v>
      </c>
      <c r="H93" s="32">
        <v>-315000000</v>
      </c>
      <c r="I93" s="32">
        <v>-549000000</v>
      </c>
      <c r="J93" s="32">
        <v>-796000000</v>
      </c>
      <c r="K93" s="32">
        <v>106000000</v>
      </c>
      <c r="L93" s="32">
        <v>65000000</v>
      </c>
      <c r="M93" s="32">
        <v>-172000000</v>
      </c>
      <c r="N93" s="32">
        <v>-201000000</v>
      </c>
      <c r="O93" s="32">
        <v>120000000</v>
      </c>
      <c r="P93" s="32">
        <v>-149000000</v>
      </c>
      <c r="Q93" s="32">
        <v>-147000000</v>
      </c>
      <c r="R93" s="32">
        <v>-83000000</v>
      </c>
      <c r="S93" s="32">
        <v>148000000</v>
      </c>
      <c r="T93" s="32">
        <v>421000000</v>
      </c>
      <c r="U93" s="32">
        <v>405000000</v>
      </c>
      <c r="V93" s="32">
        <v>-789000000</v>
      </c>
      <c r="W93" s="32">
        <v>201000000</v>
      </c>
      <c r="X93" s="32">
        <v>294000000</v>
      </c>
      <c r="Y93" s="32">
        <v>58000000</v>
      </c>
      <c r="Z93" s="32">
        <v>98000000</v>
      </c>
      <c r="AA93" s="32">
        <v>-135000000</v>
      </c>
      <c r="AB93" s="32">
        <v>-493000000</v>
      </c>
      <c r="AC93" s="32">
        <v>-116000000</v>
      </c>
      <c r="AD93" s="32">
        <v>28000000</v>
      </c>
      <c r="AE93" s="32">
        <v>-655000000</v>
      </c>
      <c r="AF93" s="32">
        <v>-473000000</v>
      </c>
      <c r="AG93" s="32">
        <v>-51000000</v>
      </c>
      <c r="AH93" s="32">
        <v>937000000</v>
      </c>
      <c r="AI93" s="32">
        <v>-495000000</v>
      </c>
      <c r="AJ93" s="32">
        <v>-167000000</v>
      </c>
      <c r="AK93" s="32">
        <v>-87000000</v>
      </c>
      <c r="AL93" s="32">
        <v>-185000000</v>
      </c>
    </row>
    <row r="94" spans="1:38" ht="18.75" x14ac:dyDescent="0.3">
      <c r="A94" s="33" t="s">
        <v>7</v>
      </c>
      <c r="B94" s="34" t="s">
        <v>3</v>
      </c>
      <c r="C94" s="34" t="s">
        <v>3</v>
      </c>
      <c r="D94" s="34" t="s">
        <v>3</v>
      </c>
      <c r="E94" s="34" t="s">
        <v>3</v>
      </c>
      <c r="F94" s="34">
        <v>-609000000</v>
      </c>
      <c r="G94" s="34">
        <v>-306000000</v>
      </c>
      <c r="H94" s="34">
        <v>1368000000</v>
      </c>
      <c r="I94" s="34">
        <v>654000000</v>
      </c>
      <c r="J94" s="34">
        <v>-1914000000</v>
      </c>
      <c r="K94" s="34">
        <v>2061000000</v>
      </c>
      <c r="L94" s="34">
        <v>-663000000</v>
      </c>
      <c r="M94" s="34">
        <v>428000000</v>
      </c>
      <c r="N94" s="34">
        <v>-581000000</v>
      </c>
      <c r="O94" s="34">
        <v>-1731000000</v>
      </c>
      <c r="P94" s="34">
        <v>-332000000</v>
      </c>
      <c r="Q94" s="34">
        <v>-1480000000</v>
      </c>
      <c r="R94" s="34">
        <v>2767000000</v>
      </c>
      <c r="S94" s="34">
        <v>-948000000</v>
      </c>
      <c r="T94" s="34">
        <v>1908000000</v>
      </c>
      <c r="U94" s="34">
        <v>2763000000</v>
      </c>
      <c r="V94" s="34">
        <v>2515000000</v>
      </c>
      <c r="W94" s="34">
        <v>-4546000000</v>
      </c>
      <c r="X94" s="34">
        <v>6969000000</v>
      </c>
      <c r="Y94" s="34">
        <v>-2250000000</v>
      </c>
      <c r="Z94" s="34">
        <v>-558000000</v>
      </c>
      <c r="AA94" s="34">
        <v>-1522000000</v>
      </c>
      <c r="AB94" s="34">
        <v>1261000000</v>
      </c>
      <c r="AC94" s="34">
        <v>-1510000000</v>
      </c>
      <c r="AD94" s="34">
        <v>304000000</v>
      </c>
      <c r="AE94" s="34">
        <v>-2240000000</v>
      </c>
      <c r="AF94" s="34">
        <v>-790000000</v>
      </c>
      <c r="AG94" s="34">
        <v>140000000</v>
      </c>
      <c r="AH94" s="34">
        <v>4146000000</v>
      </c>
      <c r="AI94" s="34">
        <v>-630000000</v>
      </c>
      <c r="AJ94" s="34">
        <v>-3290000000</v>
      </c>
      <c r="AK94" s="34">
        <v>5361000000</v>
      </c>
      <c r="AL94" s="34">
        <v>-6718000000</v>
      </c>
    </row>
    <row r="95" spans="1:38" ht="18.75" x14ac:dyDescent="0.3">
      <c r="A95" s="31" t="s">
        <v>6</v>
      </c>
      <c r="B95" s="32" t="s">
        <v>3</v>
      </c>
      <c r="C95" s="32" t="s">
        <v>3</v>
      </c>
      <c r="D95" s="32" t="s">
        <v>3</v>
      </c>
      <c r="E95" s="32" t="s">
        <v>3</v>
      </c>
      <c r="F95" s="32">
        <v>4175000000</v>
      </c>
      <c r="G95" s="32">
        <v>3700000000</v>
      </c>
      <c r="H95" s="32">
        <v>3853000000</v>
      </c>
      <c r="I95" s="32">
        <v>3945000000</v>
      </c>
      <c r="J95" s="32">
        <v>4446000000</v>
      </c>
      <c r="K95" s="32">
        <v>5861000000</v>
      </c>
      <c r="L95" s="32">
        <v>7922000000</v>
      </c>
      <c r="M95" s="32">
        <v>7259000000</v>
      </c>
      <c r="N95" s="32">
        <v>7687000000</v>
      </c>
      <c r="O95" s="32">
        <v>7106000000</v>
      </c>
      <c r="P95" s="32">
        <v>5375000000</v>
      </c>
      <c r="Q95" s="32">
        <v>5043000000</v>
      </c>
      <c r="R95" s="32">
        <v>3563000000</v>
      </c>
      <c r="S95" s="32">
        <v>6330000000</v>
      </c>
      <c r="T95" s="32">
        <v>5382000000</v>
      </c>
      <c r="U95" s="32">
        <v>7290000000</v>
      </c>
      <c r="V95" s="32">
        <v>10053000000</v>
      </c>
      <c r="W95" s="32">
        <v>12568000000</v>
      </c>
      <c r="X95" s="32">
        <v>8022000000</v>
      </c>
      <c r="Y95" s="32">
        <v>14991000000</v>
      </c>
      <c r="Z95" s="32">
        <v>12741000000</v>
      </c>
      <c r="AA95" s="32">
        <v>12183000000</v>
      </c>
      <c r="AB95" s="32">
        <v>10661000000</v>
      </c>
      <c r="AC95" s="32">
        <v>11922000000</v>
      </c>
      <c r="AD95" s="32">
        <v>10412000000</v>
      </c>
      <c r="AE95" s="32">
        <v>10716000000</v>
      </c>
      <c r="AF95" s="32">
        <v>8476000000</v>
      </c>
      <c r="AG95" s="32">
        <v>7686000000</v>
      </c>
      <c r="AH95" s="32">
        <v>7826000000</v>
      </c>
      <c r="AI95" s="32">
        <v>12234000000</v>
      </c>
      <c r="AJ95" s="32">
        <v>11604000000</v>
      </c>
      <c r="AK95" s="32">
        <v>8314000000</v>
      </c>
      <c r="AL95" s="32">
        <v>13675000000</v>
      </c>
    </row>
    <row r="96" spans="1:38" ht="19.5" thickBot="1" x14ac:dyDescent="0.35">
      <c r="A96" s="36" t="s">
        <v>5</v>
      </c>
      <c r="B96" s="37" t="s">
        <v>3</v>
      </c>
      <c r="C96" s="37" t="s">
        <v>3</v>
      </c>
      <c r="D96" s="37" t="s">
        <v>3</v>
      </c>
      <c r="E96" s="37" t="s">
        <v>3</v>
      </c>
      <c r="F96" s="37" t="s">
        <v>3</v>
      </c>
      <c r="G96" s="37" t="s">
        <v>3</v>
      </c>
      <c r="H96" s="37" t="s">
        <v>3</v>
      </c>
      <c r="I96" s="37" t="s">
        <v>3</v>
      </c>
      <c r="J96" s="37" t="s">
        <v>3</v>
      </c>
      <c r="K96" s="37">
        <v>7922000000</v>
      </c>
      <c r="L96" s="37">
        <v>7259000000</v>
      </c>
      <c r="M96" s="37">
        <v>7687000000</v>
      </c>
      <c r="N96" s="37">
        <v>7106000000</v>
      </c>
      <c r="O96" s="37">
        <v>5375000000</v>
      </c>
      <c r="P96" s="37">
        <v>5043000000</v>
      </c>
      <c r="Q96" s="37">
        <v>3563000000</v>
      </c>
      <c r="R96" s="37">
        <v>6330000000</v>
      </c>
      <c r="S96" s="37">
        <v>5382000000</v>
      </c>
      <c r="T96" s="37">
        <v>7290000000</v>
      </c>
      <c r="U96" s="37">
        <v>10053000000</v>
      </c>
      <c r="V96" s="37">
        <v>12568000000</v>
      </c>
      <c r="W96" s="37">
        <v>8022000000</v>
      </c>
      <c r="X96" s="37">
        <v>14991000000</v>
      </c>
      <c r="Y96" s="37">
        <v>12741000000</v>
      </c>
      <c r="Z96" s="37">
        <v>12183000000</v>
      </c>
      <c r="AA96" s="37">
        <v>10661000000</v>
      </c>
      <c r="AB96" s="37">
        <v>11922000000</v>
      </c>
      <c r="AC96" s="37">
        <v>10412000000</v>
      </c>
      <c r="AD96" s="37">
        <v>10716000000</v>
      </c>
      <c r="AE96" s="37">
        <v>8476000000</v>
      </c>
      <c r="AF96" s="37">
        <v>7686000000</v>
      </c>
      <c r="AG96" s="37">
        <v>7826000000</v>
      </c>
      <c r="AH96" s="37">
        <v>11972000000</v>
      </c>
      <c r="AI96" s="37">
        <v>11604000000</v>
      </c>
      <c r="AJ96" s="37">
        <v>8314000000</v>
      </c>
      <c r="AK96" s="37">
        <v>13675000000</v>
      </c>
      <c r="AL96" s="37">
        <v>6957000000</v>
      </c>
    </row>
    <row r="97" spans="1:38" ht="19.5" thickTop="1" x14ac:dyDescent="0.3">
      <c r="A97" s="31" t="s">
        <v>4</v>
      </c>
      <c r="B97" s="32" t="s">
        <v>3</v>
      </c>
      <c r="C97" s="32" t="s">
        <v>3</v>
      </c>
      <c r="D97" s="32" t="s">
        <v>3</v>
      </c>
      <c r="E97" s="32" t="s">
        <v>3</v>
      </c>
      <c r="F97" s="32">
        <v>958000000</v>
      </c>
      <c r="G97" s="32">
        <v>963000000</v>
      </c>
      <c r="H97" s="32">
        <v>228000000</v>
      </c>
      <c r="I97" s="32">
        <v>1523000000</v>
      </c>
      <c r="J97" s="32">
        <v>5173000000</v>
      </c>
      <c r="K97" s="32">
        <v>7354000000</v>
      </c>
      <c r="L97" s="32">
        <v>5141000000</v>
      </c>
      <c r="M97" s="32">
        <v>4097000000</v>
      </c>
      <c r="N97" s="32">
        <v>1758000000</v>
      </c>
      <c r="O97" s="32">
        <v>2503000000</v>
      </c>
      <c r="P97" s="32">
        <v>3688000000</v>
      </c>
      <c r="Q97" s="32">
        <v>3093000000</v>
      </c>
      <c r="R97" s="32">
        <v>8605000000</v>
      </c>
      <c r="S97" s="32">
        <v>8313000000</v>
      </c>
      <c r="T97" s="32">
        <v>10014000000</v>
      </c>
      <c r="U97" s="32">
        <v>10350000000</v>
      </c>
      <c r="V97" s="32">
        <v>10280000000</v>
      </c>
      <c r="W97" s="32">
        <v>9853000000</v>
      </c>
      <c r="X97" s="32">
        <v>10589000000</v>
      </c>
      <c r="Y97" s="32">
        <v>13925000000</v>
      </c>
      <c r="Z97" s="32">
        <v>16696000000</v>
      </c>
      <c r="AA97" s="32">
        <v>14795000000</v>
      </c>
      <c r="AB97" s="32">
        <v>15179000000</v>
      </c>
      <c r="AC97" s="32">
        <v>14869000000</v>
      </c>
      <c r="AD97" s="32">
        <v>13345000000</v>
      </c>
      <c r="AE97" s="32">
        <v>12685000000</v>
      </c>
      <c r="AF97" s="32">
        <v>12857000000</v>
      </c>
      <c r="AG97" s="32">
        <v>12808000000</v>
      </c>
      <c r="AH97" s="32">
        <v>12951000000</v>
      </c>
      <c r="AI97" s="32">
        <v>11283000000</v>
      </c>
      <c r="AJ97" s="32">
        <v>11863000000</v>
      </c>
      <c r="AK97" s="32">
        <v>14967000000</v>
      </c>
      <c r="AL97" s="32">
        <v>10028000000</v>
      </c>
    </row>
  </sheetData>
  <hyperlinks>
    <hyperlink ref="A1" r:id="rId1" tooltip="https://roic.ai/company/IBM" xr:uid="{00000000-0004-0000-0000-000000000000}"/>
    <hyperlink ref="B30" r:id="rId2" tooltip="https://sec.gov" xr:uid="{00000000-0004-0000-0000-000001000000}"/>
    <hyperlink ref="B68" r:id="rId3" tooltip="https://sec.gov" xr:uid="{00000000-0004-0000-0000-000002000000}"/>
    <hyperlink ref="C30" r:id="rId4" tooltip="https://sec.gov" xr:uid="{00000000-0004-0000-0000-000004000000}"/>
    <hyperlink ref="C68" r:id="rId5" tooltip="https://sec.gov" xr:uid="{00000000-0004-0000-0000-000005000000}"/>
    <hyperlink ref="D30" r:id="rId6" tooltip="https://sec.gov" xr:uid="{00000000-0004-0000-0000-000007000000}"/>
    <hyperlink ref="D68" r:id="rId7" tooltip="https://sec.gov" xr:uid="{00000000-0004-0000-0000-000008000000}"/>
    <hyperlink ref="E30" r:id="rId8" tooltip="https://sec.gov" xr:uid="{00000000-0004-0000-0000-00000A000000}"/>
    <hyperlink ref="E68" r:id="rId9" tooltip="https://sec.gov" xr:uid="{00000000-0004-0000-0000-00000B000000}"/>
    <hyperlink ref="F30" r:id="rId10" tooltip="https://sec.gov" xr:uid="{00000000-0004-0000-0000-00000D000000}"/>
    <hyperlink ref="F68" r:id="rId11" tooltip="https://sec.gov" xr:uid="{00000000-0004-0000-0000-00000E000000}"/>
    <hyperlink ref="G30" r:id="rId12" tooltip="https://sec.gov" xr:uid="{00000000-0004-0000-0000-000010000000}"/>
    <hyperlink ref="G68" r:id="rId13" tooltip="https://sec.gov" xr:uid="{00000000-0004-0000-0000-000011000000}"/>
    <hyperlink ref="H30" r:id="rId14" tooltip="https://sec.gov" xr:uid="{00000000-0004-0000-0000-000013000000}"/>
    <hyperlink ref="H68" r:id="rId15" tooltip="https://sec.gov" xr:uid="{00000000-0004-0000-0000-000014000000}"/>
    <hyperlink ref="I30" r:id="rId16" tooltip="https://sec.gov" xr:uid="{00000000-0004-0000-0000-000016000000}"/>
    <hyperlink ref="I68" r:id="rId17" tooltip="https://sec.gov" xr:uid="{00000000-0004-0000-0000-000017000000}"/>
    <hyperlink ref="J30" r:id="rId18" tooltip="https://sec.gov" xr:uid="{00000000-0004-0000-0000-000019000000}"/>
    <hyperlink ref="J68" r:id="rId19" tooltip="https://sec.gov" xr:uid="{00000000-0004-0000-0000-00001A000000}"/>
    <hyperlink ref="K30" r:id="rId20" tooltip="https://www.sec.gov/Archives/edgar/data/51143/000095011295000774/0000950112-95-000774-index.html" xr:uid="{00000000-0004-0000-0000-00001C000000}"/>
    <hyperlink ref="K68" r:id="rId21" tooltip="https://www.sec.gov/Archives/edgar/data/51143/000095011295000774/0000950112-95-000774-index.html" xr:uid="{00000000-0004-0000-0000-00001D000000}"/>
    <hyperlink ref="L30" r:id="rId22" tooltip="https://sec.gov" xr:uid="{00000000-0004-0000-0000-00001F000000}"/>
    <hyperlink ref="L68" r:id="rId23" tooltip="https://sec.gov" xr:uid="{00000000-0004-0000-0000-000020000000}"/>
    <hyperlink ref="M30" r:id="rId24" tooltip="https://www.sec.gov/Archives/edgar/data/51143/000091205797010483/0000912057-97-010483-index.html" xr:uid="{00000000-0004-0000-0000-000022000000}"/>
    <hyperlink ref="M68" r:id="rId25" tooltip="https://www.sec.gov/Archives/edgar/data/51143/000091205797010483/0000912057-97-010483-index.html" xr:uid="{00000000-0004-0000-0000-000023000000}"/>
    <hyperlink ref="N30" r:id="rId26" tooltip="https://sec.gov" xr:uid="{00000000-0004-0000-0000-000025000000}"/>
    <hyperlink ref="N68" r:id="rId27" tooltip="https://sec.gov" xr:uid="{00000000-0004-0000-0000-000026000000}"/>
    <hyperlink ref="O30" r:id="rId28" tooltip="https://sec.gov" xr:uid="{00000000-0004-0000-0000-000028000000}"/>
    <hyperlink ref="O68" r:id="rId29" tooltip="https://sec.gov" xr:uid="{00000000-0004-0000-0000-000029000000}"/>
    <hyperlink ref="P30" r:id="rId30" tooltip="https://sec.gov" xr:uid="{00000000-0004-0000-0000-00002B000000}"/>
    <hyperlink ref="P68" r:id="rId31" tooltip="https://sec.gov" xr:uid="{00000000-0004-0000-0000-00002C000000}"/>
    <hyperlink ref="Q30" r:id="rId32" tooltip="https://www.sec.gov/Archives/edgar/data/51143/000091205701007563/0000912057-01-007563-index.html" xr:uid="{00000000-0004-0000-0000-00002E000000}"/>
    <hyperlink ref="Q68" r:id="rId33" tooltip="https://www.sec.gov/Archives/edgar/data/51143/000091205701007563/0000912057-01-007563-index.html" xr:uid="{00000000-0004-0000-0000-00002F000000}"/>
    <hyperlink ref="R30" r:id="rId34" tooltip="https://sec.gov" xr:uid="{00000000-0004-0000-0000-000031000000}"/>
    <hyperlink ref="R68" r:id="rId35" tooltip="https://sec.gov" xr:uid="{00000000-0004-0000-0000-000032000000}"/>
    <hyperlink ref="S30" r:id="rId36" tooltip="https://sec.gov" xr:uid="{00000000-0004-0000-0000-000034000000}"/>
    <hyperlink ref="S68" r:id="rId37" tooltip="https://sec.gov" xr:uid="{00000000-0004-0000-0000-000035000000}"/>
    <hyperlink ref="T30" r:id="rId38" tooltip="https://www.sec.gov/Archives/edgar/data/51143/000104746904006934/0001047469-04-006934-index.htm" xr:uid="{00000000-0004-0000-0000-000037000000}"/>
    <hyperlink ref="T68" r:id="rId39" tooltip="https://www.sec.gov/Archives/edgar/data/51143/000104746904006934/0001047469-04-006934-index.htm" xr:uid="{00000000-0004-0000-0000-000038000000}"/>
    <hyperlink ref="U30" r:id="rId40" tooltip="https://sec.gov" xr:uid="{00000000-0004-0000-0000-00003A000000}"/>
    <hyperlink ref="U68" r:id="rId41" tooltip="https://sec.gov" xr:uid="{00000000-0004-0000-0000-00003B000000}"/>
    <hyperlink ref="V30" r:id="rId42" tooltip="https://www.sec.gov/Archives/edgar/data/51143/000104746906002608/0001047469-06-002608-index.htm" xr:uid="{00000000-0004-0000-0000-00003D000000}"/>
    <hyperlink ref="V68" r:id="rId43" tooltip="https://www.sec.gov/Archives/edgar/data/51143/000104746906002608/0001047469-06-002608-index.htm" xr:uid="{00000000-0004-0000-0000-00003E000000}"/>
    <hyperlink ref="W30" r:id="rId44" tooltip="https://www.sec.gov/Archives/edgar/data/51143/000104746907001434/0001047469-07-001434-index.htm" xr:uid="{00000000-0004-0000-0000-000040000000}"/>
    <hyperlink ref="W68" r:id="rId45" tooltip="https://www.sec.gov/Archives/edgar/data/51143/000104746907001434/0001047469-07-001434-index.htm" xr:uid="{00000000-0004-0000-0000-000041000000}"/>
    <hyperlink ref="X30" r:id="rId46" tooltip="https://www.sec.gov/Archives/edgar/data/51143/000104746908001731/0001047469-08-001731-index.htm" xr:uid="{00000000-0004-0000-0000-000043000000}"/>
    <hyperlink ref="X68" r:id="rId47" tooltip="https://www.sec.gov/Archives/edgar/data/51143/000104746908001731/0001047469-08-001731-index.htm" xr:uid="{00000000-0004-0000-0000-000044000000}"/>
    <hyperlink ref="Y30" r:id="rId48" tooltip="https://www.sec.gov/Archives/edgar/data/51143/000104746909001737/0001047469-09-001737-index.htm" xr:uid="{00000000-0004-0000-0000-000046000000}"/>
    <hyperlink ref="Y68" r:id="rId49" tooltip="https://www.sec.gov/Archives/edgar/data/51143/000104746909001737/0001047469-09-001737-index.htm" xr:uid="{00000000-0004-0000-0000-000047000000}"/>
    <hyperlink ref="Z30" r:id="rId50" tooltip="https://www.sec.gov/Archives/edgar/data/51143/000104746910001151/0001047469-10-001151-index.htm" xr:uid="{00000000-0004-0000-0000-000049000000}"/>
    <hyperlink ref="Z68" r:id="rId51" tooltip="https://www.sec.gov/Archives/edgar/data/51143/000104746910001151/0001047469-10-001151-index.htm" xr:uid="{00000000-0004-0000-0000-00004A000000}"/>
    <hyperlink ref="AA30" r:id="rId52" tooltip="https://www.sec.gov/Archives/edgar/data/51143/000104746911001117/0001047469-11-001117-index.htm" xr:uid="{00000000-0004-0000-0000-00004C000000}"/>
    <hyperlink ref="AA68" r:id="rId53" tooltip="https://www.sec.gov/Archives/edgar/data/51143/000104746911001117/0001047469-11-001117-index.htm" xr:uid="{00000000-0004-0000-0000-00004D000000}"/>
    <hyperlink ref="AB30" r:id="rId54" tooltip="https://www.sec.gov/Archives/edgar/data/51143/000104746912001742/0001047469-12-001742-index.htm" xr:uid="{00000000-0004-0000-0000-00004F000000}"/>
    <hyperlink ref="AB68" r:id="rId55" tooltip="https://www.sec.gov/Archives/edgar/data/51143/000104746912001742/0001047469-12-001742-index.htm" xr:uid="{00000000-0004-0000-0000-000050000000}"/>
    <hyperlink ref="AC30" r:id="rId56" tooltip="https://www.sec.gov/Archives/edgar/data/51143/000104746913001698/0001047469-13-001698-index.htm" xr:uid="{00000000-0004-0000-0000-000052000000}"/>
    <hyperlink ref="AC68" r:id="rId57" tooltip="https://www.sec.gov/Archives/edgar/data/51143/000104746913001698/0001047469-13-001698-index.htm" xr:uid="{00000000-0004-0000-0000-000053000000}"/>
    <hyperlink ref="AD30" r:id="rId58" tooltip="https://www.sec.gov/Archives/edgar/data/51143/000104746914001302/0001047469-14-001302-index.htm" xr:uid="{00000000-0004-0000-0000-000055000000}"/>
    <hyperlink ref="AD68" r:id="rId59" tooltip="https://www.sec.gov/Archives/edgar/data/51143/000104746914001302/0001047469-14-001302-index.htm" xr:uid="{00000000-0004-0000-0000-000056000000}"/>
    <hyperlink ref="AE30" r:id="rId60" tooltip="https://sec.gov" xr:uid="{00000000-0004-0000-0000-000058000000}"/>
    <hyperlink ref="AE68" r:id="rId61" tooltip="https://sec.gov" xr:uid="{00000000-0004-0000-0000-000059000000}"/>
    <hyperlink ref="AF30" r:id="rId62" tooltip="https://www.sec.gov/Archives/edgar/data/51143/000104746916010329/0001047469-16-010329-index.htm" xr:uid="{00000000-0004-0000-0000-00005B000000}"/>
    <hyperlink ref="AF68" r:id="rId63" tooltip="https://www.sec.gov/Archives/edgar/data/51143/000104746916010329/0001047469-16-010329-index.htm" xr:uid="{00000000-0004-0000-0000-00005C000000}"/>
    <hyperlink ref="AG30" r:id="rId64" tooltip="https://www.sec.gov/Archives/edgar/data/51143/000104746917001061/0001047469-17-001061-index.htm" xr:uid="{00000000-0004-0000-0000-00005E000000}"/>
    <hyperlink ref="AG68" r:id="rId65" tooltip="https://www.sec.gov/Archives/edgar/data/51143/000104746917001061/0001047469-17-001061-index.htm" xr:uid="{00000000-0004-0000-0000-00005F000000}"/>
    <hyperlink ref="AH30" r:id="rId66" tooltip="https://www.sec.gov/Archives/edgar/data/51143/000104746918001117/0001047469-18-001117-index.htm" xr:uid="{00000000-0004-0000-0000-000061000000}"/>
    <hyperlink ref="AH68" r:id="rId67" tooltip="https://www.sec.gov/Archives/edgar/data/51143/000104746918001117/0001047469-18-001117-index.htm" xr:uid="{00000000-0004-0000-0000-000062000000}"/>
    <hyperlink ref="AI30" r:id="rId68" tooltip="https://www.sec.gov/Archives/edgar/data/51143/000104746919000712/0001047469-19-000712-index.htm" xr:uid="{00000000-0004-0000-0000-000064000000}"/>
    <hyperlink ref="AI68" r:id="rId69" tooltip="https://www.sec.gov/Archives/edgar/data/51143/000104746919000712/0001047469-19-000712-index.htm" xr:uid="{00000000-0004-0000-0000-000065000000}"/>
    <hyperlink ref="AJ30" r:id="rId70" tooltip="https://www.sec.gov/Archives/edgar/data/51143/000155837020001334/0001558370-20-001334-index.htm" xr:uid="{00000000-0004-0000-0000-000067000000}"/>
    <hyperlink ref="AJ68" r:id="rId71" tooltip="https://www.sec.gov/Archives/edgar/data/51143/000155837020001334/0001558370-20-001334-index.htm" xr:uid="{00000000-0004-0000-0000-000068000000}"/>
    <hyperlink ref="AK30" r:id="rId72" tooltip="https://www.sec.gov/Archives/edgar/data/51143/000155837021001489/0001558370-21-001489-index.htm" xr:uid="{00000000-0004-0000-0000-00006A000000}"/>
    <hyperlink ref="AK68" r:id="rId73" tooltip="https://www.sec.gov/Archives/edgar/data/51143/000155837021001489/0001558370-21-001489-index.htm" xr:uid="{00000000-0004-0000-0000-00006B000000}"/>
    <hyperlink ref="AL30" r:id="rId74" tooltip="https://www.sec.gov/Archives/edgar/data/51143/000155837022001584/0001558370-22-001584-index.htm" xr:uid="{00000000-0004-0000-0000-00006D000000}"/>
    <hyperlink ref="AL68" r:id="rId75" tooltip="https://www.sec.gov/Archives/edgar/data/51143/000155837022001584/0001558370-22-001584-index.htm" xr:uid="{00000000-0004-0000-0000-00006E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w 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Z O Z G q w A A A D 3 A A A A E g A A A E N v b m Z p Z y 9 Q Y W N r Y W d l L n h t b I S P v Q r C M B z E d 8 F 3 K N m b L 7 f y b w o 6 u F g Q B H E N b W i D b S J N a v p u D j 6 S r 2 C L V t 0 c 7 + 4 H d / e 4 3 S E b 2 i a 6 q s 5 p a 1 L E M E W R 8 9 K U s r F G p c h Y l I n l A v a y O M t K R S N t X D K 4 M k W 1 9 5 e E k B A C D i t s u 4 p w S h k 5 5 b t D U a t W o g + s / 8 O x N l N t o Z C A 4 2 u N 4 J g x i j n n m A K Z T c i 1 + Q J 8 H D y l P y Z s + s b 3 n R L K x N s 1 k F k C e X 8 Q T w A A A P / / A w B Q S w M E F A A C A A g A A A A h A J T + U a E M A Q A A 4 Q E A A B M A A A B G b 3 J t d W x h c y 9 T Z W N 0 a W 9 u M S 5 t d J B P a 4 N A E M X v Q r 7 D s r k o + C 9 p T E t D T / b S W y B C D 6 W H V a d R W G f D 7 o g J 4 n f v q g 3 k U P c y y / s x 8 x 7 P Q E G 1 Q n a a 5 + b g O K Y S G k q 2 5 p n I J b C Y s z c m g V Y O s + + k W l 2 A V T 4 h D 4 / i D O 7 4 S R U S I B m X V 0 Q X 8 x p F X d e F j S i 0 I g 1 Y m h C B o m 2 S x F G p p B Q 6 u A E G c C 0 q g W c I t C A I q t q Q 0 n U h Z G B l T d z z / N n z X Z C I r e X s 3 c f D 1 6 h 8 / 9 E 1 T 6 c r J c t u F x j D T r n D T A s 0 P 0 o 3 q Z J t g y M 0 7 n T K 7 3 s + i x v u M 7 K A E V x p 8 N l d 3 1 r 9 A 2 m / C 8 e 1 B / B 0 X 8 C 2 y U E / k N 0 i S R b J f p E 8 L 5 I X S 4 5 g e 0 C y 7 c / 5 B m / l 1 P h v H Y d f A A A A / / 8 D A F B L A Q I t A B Q A B g A I A A A A I Q A q 3 a p A 0 g A A A D c B A A A T A A A A A A A A A A A A A A A A A A A A A A B b Q 2 9 u d G V u d F 9 U e X B l c 1 0 u e G 1 s U E s B A i 0 A F A A C A A g A A A A h A H W T m R q s A A A A 9 w A A A B I A A A A A A A A A A A A A A A A A C w M A A E N v b m Z p Z y 9 Q Y W N r Y W d l L n h t b F B L A Q I t A B Q A A g A I A A A A I Q C U / l G h D A E A A O E B A A A T A A A A A A A A A A A A A A A A A O c D A A B G b 3 J t d W x h c y 9 T Z W N 0 a W 9 u M S 5 t U E s F B g A A A A A D A A M A w g A A A C 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D A A A A A A A A B 8 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l M j A w 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x N z o x O D o 0 O C 4 1 O D Y 5 N j M 1 W i I v P j x F b n R y e S B U e X B l P S J G a W x s Q 2 9 s d W 1 u V H l w Z X M i I F Z h b H V l P S J z Q m d N R k J R V U Z C U V E 9 I i 8 + P E V u d H J 5 I F R 5 c G U 9 I k Z p b G x D b 2 x 1 b W 5 O Y W 1 l c y I g V m F s d W U 9 I n N b J n F 1 b 3 Q 7 Q 2 9 s d W 1 u M S Z x d W 9 0 O y w m c X V v d D t D b 2 x 1 b W 4 y J n F 1 b 3 Q 7 L C Z x d W 9 0 O 0 N v b H V t b j M m c X V v d D s s J n F 1 b 3 Q 7 Q 2 9 s d W 1 u N C Z x d W 9 0 O y w m c X V v d D t D b 2 x 1 b W 4 1 J n F 1 b 3 Q 7 L C Z x d W 9 0 O 0 N v b H V t b j Y m c X V v d D s s J n F 1 b 3 Q 7 Q 2 9 s d W 1 u N y Z x d W 9 0 O y w m c X V v d D t D b 2 x 1 b W 4 4 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C w m c X V v d D t r Z X l D b 2 x 1 b W 5 O Y W 1 l c y Z x d W 9 0 O z p b X S w m c X V v d D t x d W V y e V J l b G F 0 a W 9 u c 2 h p c H M m c X V v d D s 6 W 1 0 s J n F 1 b 3 Q 7 Y 2 9 s d W 1 u S W R l b n R p d G l l c y Z x d W 9 0 O z p b J n F 1 b 3 Q 7 U 2 V j d G l v b j E v V G F i b G U g M C 9 B d X R v U m V t b 3 Z l Z E N v b H V t b n M x L n t D b 2 x 1 b W 4 x L D B 9 J n F 1 b 3 Q 7 L C Z x d W 9 0 O 1 N l Y 3 R p b 2 4 x L 1 R h Y m x l I D A v Q X V 0 b 1 J l b W 9 2 Z W R D b 2 x 1 b W 5 z M S 5 7 Q 2 9 s d W 1 u M i w x f S Z x d W 9 0 O y w m c X V v d D t T Z W N 0 a W 9 u M S 9 U Y W J s Z S A w L 0 F 1 d G 9 S Z W 1 v d m V k Q 2 9 s d W 1 u c z E u e 0 N v b H V t b j M s M n 0 m c X V v d D s s J n F 1 b 3 Q 7 U 2 V j d G l v b j E v V G F i b G U g M C 9 B d X R v U m V t b 3 Z l Z E N v b H V t b n M x L n t D b 2 x 1 b W 4 0 L D N 9 J n F 1 b 3 Q 7 L C Z x d W 9 0 O 1 N l Y 3 R p b 2 4 x L 1 R h Y m x l I D A v Q X V 0 b 1 J l b W 9 2 Z W R D b 2 x 1 b W 5 z M S 5 7 Q 2 9 s d W 1 u N S w 0 f S Z x d W 9 0 O y w m c X V v d D t T Z W N 0 a W 9 u M S 9 U Y W J s Z S A w L 0 F 1 d G 9 S Z W 1 v d m V k Q 2 9 s d W 1 u c z E u e 0 N v b H V t b j Y s N X 0 m c X V v d D s s J n F 1 b 3 Q 7 U 2 V j d G l v b j E v V G F i b G U g M C 9 B d X R v U m V t b 3 Z l Z E N v b H V t b n M x L n t D b 2 x 1 b W 4 3 L D Z 9 J n F 1 b 3 Q 7 L C Z x d W 9 0 O 1 N l Y 3 R p b 2 4 x L 1 R h Y m x l I D A v Q X V 0 b 1 J l b W 9 2 Z W R D b 2 x 1 b W 5 z M S 5 7 Q 2 9 s d W 1 u O C w 3 f S Z x d W 9 0 O 1 0 s J n F 1 b 3 Q 7 Q 2 9 s d W 1 u Q 2 9 1 b n Q m c X V v d D s 6 O C w m c X V v d D t L Z X l D b 2 x 1 b W 5 O Y W 1 l c y Z x d W 9 0 O z p b X S w m c X V v d D t D b 2 x 1 b W 5 J Z G V u d G l 0 a W V z J n F 1 b 3 Q 7 O l s m c X V v d D t T Z W N 0 a W 9 u M S 9 U Y W J s Z S A w L 0 F 1 d G 9 S Z W 1 v d m V k Q 2 9 s d W 1 u c z E u e 0 N v b H V t b j E s M H 0 m c X V v d D s s J n F 1 b 3 Q 7 U 2 V j d G l v b j E v V G F i b G U g M C 9 B d X R v U m V t b 3 Z l Z E N v b H V t b n M x L n t D b 2 x 1 b W 4 y L D F 9 J n F 1 b 3 Q 7 L C Z x d W 9 0 O 1 N l Y 3 R p b 2 4 x L 1 R h Y m x l I D A v Q X V 0 b 1 J l b W 9 2 Z W R D b 2 x 1 b W 5 z M S 5 7 Q 2 9 s d W 1 u M y w y f S Z x d W 9 0 O y w m c X V v d D t T Z W N 0 a W 9 u M S 9 U Y W J s Z S A w L 0 F 1 d G 9 S Z W 1 v d m V k Q 2 9 s d W 1 u c z E u e 0 N v b H V t b j Q s M 3 0 m c X V v d D s s J n F 1 b 3 Q 7 U 2 V j d G l v b j E v V G F i b G U g M C 9 B d X R v U m V t b 3 Z l Z E N v b H V t b n M x L n t D b 2 x 1 b W 4 1 L D R 9 J n F 1 b 3 Q 7 L C Z x d W 9 0 O 1 N l Y 3 R p b 2 4 x L 1 R h Y m x l I D A v Q X V 0 b 1 J l b W 9 2 Z W R D b 2 x 1 b W 5 z M S 5 7 Q 2 9 s d W 1 u N i w 1 f S Z x d W 9 0 O y w m c X V v d D t T Z W N 0 a W 9 u M S 9 U Y W J s Z S A w L 0 F 1 d G 9 S Z W 1 v d m V k Q 2 9 s d W 1 u c z E u e 0 N v b H V t b j c s N n 0 m c X V v d D s s J n F 1 b 3 Q 7 U 2 V j d G l v b j E v V G F i b G U g M C 9 B d X R v U m V t b 3 Z l Z E N v b H V t b n M x L n t D b 2 x 1 b W 4 4 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s Z S U y M D A v U 2 9 1 c m N l P C 9 J d G V t U G F 0 a D 4 8 L 0 l 0 Z W 1 M b 2 N h d G l v b j 4 8 U 3 R h Y m x l R W 5 0 c m l l c y 8 + P C 9 J d G V t P j x J d G V t P j x J d G V t T G 9 j Y X R p b 2 4 + P E l 0 Z W 1 U e X B l P k Z v c m 1 1 b G E 8 L 0 l 0 Z W 1 U e X B l P j x J d G V t U G F 0 a D 5 T Z W N 0 a W 9 u M S 9 U Y W J s Z S U y M D A v R G F 0 Y T A 8 L 0 l 0 Z W 1 Q Y X R o P j w v S X R l b U x v Y 2 F 0 a W 9 u P j x T d G F i b G V F b n R y a W V z L z 4 8 L 0 l 0 Z W 0 + P E l 0 Z W 0 + P E l 0 Z W 1 M b 2 N h d G l v b j 4 8 S X R l b V R 5 c G U + R m 9 y b X V s Y T w v S X R l b V R 5 c G U + P E l 0 Z W 1 Q Y X R o P l N l Y 3 R p b 2 4 x L 1 R h Y m x l J T I w M C 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l B / 3 a 2 3 z t 0 u E i V a F g s 6 5 + g A A A A A C A A A A A A A Q Z g A A A A E A A C A A A A B f z / A h 4 / 7 p l O O X v / W W A B O e Z e L W 3 M 0 a 4 p 8 Z v 6 N / e Z i l / w A A A A A O g A A A A A I A A C A A A A C 4 M 0 9 2 D W r f Q P n S O z J w R 9 h h 4 1 k r h S + R f A Z d h a 3 d n A 9 a u F A A A A C t H q 5 8 9 A n C c k B L h 0 m c x i B U C q L b M y K s A i 9 8 / k x U I 4 j s A x x U u c 8 o 3 s p q k w Y H t H F B M 6 / k g O Q q I e 2 2 C M N S 0 o b 7 R m W P x 5 n k H Z z 7 G E Z q j 8 e Z l y D V X U A A A A A s M g v s c R a V + D y m 5 J 2 g v H 2 3 U j L i u m 5 O g f E h i U v R b U b Q u / N V 4 m D b 4 l m B E t B Y A L d B u P O O z N G S y 6 h r J f I M G Z L C n r E + < / D a t a M a s h u p > 
</file>

<file path=customXml/itemProps1.xml><?xml version="1.0" encoding="utf-8"?>
<ds:datastoreItem xmlns:ds="http://schemas.openxmlformats.org/officeDocument/2006/customXml" ds:itemID="{A6FAFAB7-B253-4E82-9A2C-7473C8C07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MainTable</vt:lpstr>
      <vt:lpstr>Apple</vt:lpstr>
      <vt:lpstr>Microsoft</vt:lpstr>
      <vt:lpstr>Google</vt:lpstr>
      <vt:lpstr>IBM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Odd_Harald</dc:creator>
  <cp:lastModifiedBy>Odd Harald</cp:lastModifiedBy>
  <dcterms:created xsi:type="dcterms:W3CDTF">2015-06-05T18:19:34Z</dcterms:created>
  <dcterms:modified xsi:type="dcterms:W3CDTF">2022-11-21T18:41:54Z</dcterms:modified>
</cp:coreProperties>
</file>