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Home\00-JOBBSØKING\Tools\Excel\Projects\Correlation_GDP_Health\"/>
    </mc:Choice>
  </mc:AlternateContent>
  <xr:revisionPtr revIDLastSave="0" documentId="13_ncr:1_{81A8E871-4609-4641-9AAE-88178DE7A59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GDP per capita (current interna" sheetId="3" r:id="rId1"/>
    <sheet name="LIFE EXPECTANCY" sheetId="4" r:id="rId2"/>
    <sheet name="Pivot table by Region" sheetId="5" r:id="rId3"/>
    <sheet name="Plot" sheetId="1" r:id="rId4"/>
    <sheet name="SUMMARY" sheetId="6" r:id="rId5"/>
  </sheets>
  <definedNames>
    <definedName name="ExternalData_1" localSheetId="0" hidden="1">'GDP per capita (current interna'!$A$1:$E$210</definedName>
    <definedName name="ExternalData_2" localSheetId="1" hidden="1">'LIFE EXPECTANCY'!$A$1:$D$230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6" i="3" l="1"/>
  <c r="F191" i="3"/>
  <c r="F209" i="3"/>
  <c r="F175" i="3"/>
  <c r="F210" i="3"/>
  <c r="F162" i="3"/>
  <c r="F182" i="3"/>
  <c r="F183" i="3"/>
  <c r="F199" i="3"/>
  <c r="F189" i="3"/>
  <c r="F155" i="3"/>
  <c r="F145" i="3"/>
  <c r="F166" i="3"/>
  <c r="F184" i="3"/>
  <c r="F206" i="3"/>
  <c r="F203" i="3"/>
  <c r="F176" i="3"/>
  <c r="F185" i="3"/>
  <c r="F169" i="3"/>
  <c r="F187" i="3"/>
  <c r="F204" i="3"/>
  <c r="F202" i="3"/>
  <c r="F195" i="3"/>
  <c r="F174" i="3"/>
  <c r="F197" i="3"/>
  <c r="F180" i="3"/>
  <c r="F165" i="3"/>
  <c r="F178" i="3"/>
  <c r="F208" i="3"/>
  <c r="F163" i="3"/>
  <c r="F205" i="3"/>
  <c r="F194" i="3"/>
  <c r="F198" i="3"/>
  <c r="F192" i="3"/>
  <c r="F181" i="3"/>
  <c r="F116" i="3"/>
  <c r="F200" i="3"/>
  <c r="F201" i="3"/>
  <c r="F153" i="3"/>
  <c r="F193" i="3"/>
  <c r="F188" i="3"/>
  <c r="F179" i="3"/>
  <c r="F160" i="3"/>
  <c r="F159" i="3"/>
  <c r="F207" i="3"/>
  <c r="F190" i="3"/>
  <c r="F139" i="3"/>
  <c r="F171" i="3"/>
  <c r="F105" i="3"/>
  <c r="F135" i="3"/>
  <c r="F177" i="3"/>
  <c r="F61" i="3"/>
  <c r="F149" i="3"/>
  <c r="F126" i="3"/>
  <c r="F173" i="3"/>
  <c r="F79" i="3"/>
  <c r="F121" i="3"/>
  <c r="F170" i="3"/>
  <c r="F114" i="3"/>
  <c r="F142" i="3"/>
  <c r="F107" i="3"/>
  <c r="F103" i="3"/>
  <c r="F111" i="3"/>
  <c r="F127" i="3"/>
  <c r="F164" i="3"/>
  <c r="F172" i="3"/>
  <c r="F131" i="3"/>
  <c r="F128" i="3"/>
  <c r="F158" i="3"/>
  <c r="F101" i="3"/>
  <c r="F112" i="3"/>
  <c r="F67" i="3"/>
  <c r="F151" i="3"/>
  <c r="F122" i="3"/>
  <c r="F71" i="3"/>
  <c r="F109" i="3"/>
  <c r="F100" i="3"/>
  <c r="F161" i="3"/>
  <c r="F123" i="3"/>
  <c r="F146" i="3"/>
  <c r="F143" i="3"/>
  <c r="F133" i="3"/>
  <c r="F90" i="3"/>
  <c r="F156" i="3"/>
  <c r="F115" i="3"/>
  <c r="F72" i="3"/>
  <c r="F81" i="3"/>
  <c r="F168" i="3"/>
  <c r="F63" i="3"/>
  <c r="F134" i="3"/>
  <c r="F83" i="3"/>
  <c r="F132" i="3"/>
  <c r="F129" i="3"/>
  <c r="F120" i="3"/>
  <c r="F20" i="3"/>
  <c r="F26" i="3"/>
  <c r="F125" i="3"/>
  <c r="F60" i="3"/>
  <c r="F91" i="3"/>
  <c r="F95" i="3"/>
  <c r="F102" i="3"/>
  <c r="F51" i="3"/>
  <c r="F136" i="3"/>
  <c r="F154" i="3"/>
  <c r="F108" i="3"/>
  <c r="F80" i="3"/>
  <c r="F66" i="3"/>
  <c r="F148" i="3"/>
  <c r="F147" i="3"/>
  <c r="F113" i="3"/>
  <c r="F124" i="3"/>
  <c r="F68" i="3"/>
  <c r="F152" i="3"/>
  <c r="F85" i="3"/>
  <c r="F117" i="3"/>
  <c r="F24" i="3"/>
  <c r="F44" i="3"/>
  <c r="F74" i="3"/>
  <c r="F144" i="3"/>
  <c r="F56" i="3"/>
  <c r="F77" i="3"/>
  <c r="F137" i="3"/>
  <c r="F82" i="3"/>
  <c r="F58" i="3"/>
  <c r="F140" i="3"/>
  <c r="F86" i="3"/>
  <c r="F62" i="3"/>
  <c r="F99" i="3"/>
  <c r="F141" i="3"/>
  <c r="F138" i="3"/>
  <c r="F119" i="3"/>
  <c r="F75" i="3"/>
  <c r="F157" i="3"/>
  <c r="F186" i="3"/>
  <c r="F110" i="3"/>
  <c r="F104" i="3"/>
  <c r="F150" i="3"/>
  <c r="F97" i="3"/>
  <c r="F10" i="3"/>
  <c r="F39" i="3"/>
  <c r="F30" i="3"/>
  <c r="F98" i="3"/>
  <c r="F53" i="3"/>
  <c r="F70" i="3"/>
  <c r="F73" i="3"/>
  <c r="F78" i="3"/>
  <c r="F106" i="3"/>
  <c r="F96" i="3"/>
  <c r="F40" i="3"/>
  <c r="F35" i="3"/>
  <c r="F88" i="3"/>
  <c r="F13" i="3"/>
  <c r="F89" i="3"/>
  <c r="F76" i="3"/>
  <c r="F22" i="3"/>
  <c r="F47" i="3"/>
  <c r="F93" i="3"/>
  <c r="F130" i="3"/>
  <c r="F49" i="3"/>
  <c r="F23" i="3"/>
  <c r="F50" i="3"/>
  <c r="F12" i="3"/>
  <c r="F94" i="3"/>
  <c r="F43" i="3"/>
  <c r="F64" i="3"/>
  <c r="F55" i="3"/>
  <c r="F46" i="3"/>
  <c r="F32" i="3"/>
  <c r="F65" i="3"/>
  <c r="F33" i="3"/>
  <c r="F16" i="3"/>
  <c r="F87" i="3"/>
  <c r="F48" i="3"/>
  <c r="F14" i="3"/>
  <c r="F52" i="3"/>
  <c r="F29" i="3"/>
  <c r="F167" i="3"/>
  <c r="F42" i="3"/>
  <c r="F54" i="3"/>
  <c r="F34" i="3"/>
  <c r="F28" i="3"/>
  <c r="F9" i="3"/>
  <c r="F45" i="3"/>
  <c r="F21" i="3"/>
  <c r="F84" i="3"/>
  <c r="F92" i="3"/>
  <c r="F19" i="3"/>
  <c r="F27" i="3"/>
  <c r="F18" i="3"/>
  <c r="F57" i="3"/>
  <c r="F15" i="3"/>
  <c r="F17" i="3"/>
  <c r="F2" i="3"/>
  <c r="F118" i="3"/>
  <c r="F38" i="3"/>
  <c r="F37" i="3"/>
  <c r="F31" i="3"/>
  <c r="F6" i="3"/>
  <c r="F41" i="3"/>
  <c r="F7" i="3"/>
  <c r="F59" i="3"/>
  <c r="F25" i="3"/>
  <c r="F69" i="3"/>
  <c r="F5" i="3"/>
  <c r="F11" i="3"/>
  <c r="F4" i="3"/>
  <c r="F3" i="3"/>
  <c r="F8" i="3"/>
  <c r="F3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8C55F-B6C7-444D-82A4-B7483AA4B421}" keepAlive="1" name="Query - CIA World Factbook (2022)[edit]" description="Connection to the 'CIA World Factbook (2022)[edit]' query in the workbook." type="5" refreshedVersion="8" background="1" saveData="1">
    <dbPr connection="Provider=Microsoft.Mashup.OleDb.1;Data Source=$Workbook$;Location=&quot;CIA World Factbook (2022)[edit]&quot;;Extended Properties=&quot;&quot;" command="SELECT * FROM [CIA World Factbook (2022)[edit]]]"/>
  </connection>
  <connection id="2" xr16:uid="{6B7BC068-FF95-48C1-A4FB-B30627983E25}" keepAlive="1" name="Query - GDP per capita (current international dollar) by country or  territory or no (2)" description="Connection to the 'GDP per capita (current international dollar) by country or  territory or no (2)' query in the workbook." type="5" refreshedVersion="8" background="1" saveData="1">
    <dbPr connection="Provider=Microsoft.Mashup.OleDb.1;Data Source=$Workbook$;Location=&quot;GDP per capita (current international dollar) by country or  territory or no (2)&quot;;Extended Properties=&quot;&quot;" command="SELECT * FROM [GDP per capita (current international dollar) by country or  territory or no (2)]"/>
  </connection>
  <connection id="3" xr16:uid="{A51E59CB-DA87-46C9-949C-BD792991E00F}" keepAlive="1" name="Query - GDP per capita (current international dollar) by country or  territory or non IM" description="Connection to the 'GDP per capita (current international dollar) by country or  territory or non IM' query in the workbook." type="5" refreshedVersion="0" background="1">
    <dbPr connection="Provider=Microsoft.Mashup.OleDb.1;Data Source=$Workbook$;Location=&quot;GDP per capita (current international dollar) by country or  territory or non IM&quot;;Extended Properties=&quot;&quot;" command="SELECT * FROM [GDP per capita (current international dollar) by country or  territory or non IM]"/>
  </connection>
</connections>
</file>

<file path=xl/sharedStrings.xml><?xml version="1.0" encoding="utf-8"?>
<sst xmlns="http://schemas.openxmlformats.org/spreadsheetml/2006/main" count="1308" uniqueCount="484">
  <si>
    <t>Country/Territory</t>
  </si>
  <si>
    <t>UN Region</t>
  </si>
  <si>
    <t>Year</t>
  </si>
  <si>
    <t>Europe</t>
  </si>
  <si>
    <t>2020</t>
  </si>
  <si>
    <t>2009</t>
  </si>
  <si>
    <t>Asia</t>
  </si>
  <si>
    <t>2015</t>
  </si>
  <si>
    <t>Americas</t>
  </si>
  <si>
    <t>2019</t>
  </si>
  <si>
    <t>2014</t>
  </si>
  <si>
    <t>2018</t>
  </si>
  <si>
    <t>Oceania</t>
  </si>
  <si>
    <t>2016</t>
  </si>
  <si>
    <t>2017</t>
  </si>
  <si>
    <t>2006</t>
  </si>
  <si>
    <t>Africa</t>
  </si>
  <si>
    <t>2011</t>
  </si>
  <si>
    <t>2008</t>
  </si>
  <si>
    <t>2004</t>
  </si>
  <si>
    <t>Luxembourg</t>
  </si>
  <si>
    <t>Liechtenstein</t>
  </si>
  <si>
    <t>Singapore</t>
  </si>
  <si>
    <t>Ireland</t>
  </si>
  <si>
    <t>Monaco</t>
  </si>
  <si>
    <t>Qatar</t>
  </si>
  <si>
    <t>Bermuda</t>
  </si>
  <si>
    <t>Switzerland</t>
  </si>
  <si>
    <t>Norway</t>
  </si>
  <si>
    <t>Brunei</t>
  </si>
  <si>
    <t>Denmark</t>
  </si>
  <si>
    <t>Netherlands</t>
  </si>
  <si>
    <t>Taiwan</t>
  </si>
  <si>
    <t>Austria</t>
  </si>
  <si>
    <t>Iceland</t>
  </si>
  <si>
    <t>Andorra</t>
  </si>
  <si>
    <t>Sweden</t>
  </si>
  <si>
    <t>Germany</t>
  </si>
  <si>
    <t>Australia</t>
  </si>
  <si>
    <t>Belgium</t>
  </si>
  <si>
    <t>Gibraltar</t>
  </si>
  <si>
    <t>Finland</t>
  </si>
  <si>
    <t>Macau</t>
  </si>
  <si>
    <t>Bahrain</t>
  </si>
  <si>
    <t>Canada</t>
  </si>
  <si>
    <t>Jersey</t>
  </si>
  <si>
    <t>Malta</t>
  </si>
  <si>
    <t>France</t>
  </si>
  <si>
    <t>Guernsey</t>
  </si>
  <si>
    <t>Israel</t>
  </si>
  <si>
    <t>Kuwait</t>
  </si>
  <si>
    <t>Italy</t>
  </si>
  <si>
    <t>Slovenia</t>
  </si>
  <si>
    <t>Cyprus</t>
  </si>
  <si>
    <t>Japan</t>
  </si>
  <si>
    <t>Spain</t>
  </si>
  <si>
    <t>Aruba</t>
  </si>
  <si>
    <t>Lithuania</t>
  </si>
  <si>
    <t>Estonia</t>
  </si>
  <si>
    <t>Guyana</t>
  </si>
  <si>
    <t>Poland</t>
  </si>
  <si>
    <t>Hungary</t>
  </si>
  <si>
    <t>Portugal</t>
  </si>
  <si>
    <t>Greenland</t>
  </si>
  <si>
    <t>Oman</t>
  </si>
  <si>
    <t>Turkey</t>
  </si>
  <si>
    <t>Slovakia</t>
  </si>
  <si>
    <t>Latvia</t>
  </si>
  <si>
    <t>Romania</t>
  </si>
  <si>
    <t>Seychelles</t>
  </si>
  <si>
    <t>Croatia</t>
  </si>
  <si>
    <t>Greece</t>
  </si>
  <si>
    <t>Panama</t>
  </si>
  <si>
    <t>Guam</t>
  </si>
  <si>
    <t>Montserrat</t>
  </si>
  <si>
    <t>Malaysia</t>
  </si>
  <si>
    <t>Russia</t>
  </si>
  <si>
    <t>Maldives</t>
  </si>
  <si>
    <t>Kazakhstan</t>
  </si>
  <si>
    <t>Bulgaria</t>
  </si>
  <si>
    <t>Chile</t>
  </si>
  <si>
    <t>Uruguay</t>
  </si>
  <si>
    <t>Argentina</t>
  </si>
  <si>
    <t>Montenegro</t>
  </si>
  <si>
    <t>Mauritius</t>
  </si>
  <si>
    <t>Serbia</t>
  </si>
  <si>
    <t>Mexico</t>
  </si>
  <si>
    <t>Belarus</t>
  </si>
  <si>
    <t>Thailand</t>
  </si>
  <si>
    <t>Georgia</t>
  </si>
  <si>
    <t>Botswana</t>
  </si>
  <si>
    <t>Libya</t>
  </si>
  <si>
    <t>Turkmenistan</t>
  </si>
  <si>
    <t>Colombia</t>
  </si>
  <si>
    <t>Iran</t>
  </si>
  <si>
    <t>Grenada</t>
  </si>
  <si>
    <t>Gabon</t>
  </si>
  <si>
    <t>Albania</t>
  </si>
  <si>
    <t>Brazil</t>
  </si>
  <si>
    <t>Azerbaijan</t>
  </si>
  <si>
    <t>Suriname</t>
  </si>
  <si>
    <t>Barbados</t>
  </si>
  <si>
    <t>Armenia</t>
  </si>
  <si>
    <t>Moldova</t>
  </si>
  <si>
    <t>Egypt</t>
  </si>
  <si>
    <t>Peru</t>
  </si>
  <si>
    <t>Indonesia</t>
  </si>
  <si>
    <t>Paraguay</t>
  </si>
  <si>
    <t>Kosovo</t>
  </si>
  <si>
    <t>Ukraine</t>
  </si>
  <si>
    <t>Fiji</t>
  </si>
  <si>
    <t>Mongolia</t>
  </si>
  <si>
    <t>Algeria</t>
  </si>
  <si>
    <t>Palau</t>
  </si>
  <si>
    <t>Bhutan</t>
  </si>
  <si>
    <t>Vietnam</t>
  </si>
  <si>
    <t>Dominica</t>
  </si>
  <si>
    <t>Ecuador</t>
  </si>
  <si>
    <t>Tunisia</t>
  </si>
  <si>
    <t>Iraq</t>
  </si>
  <si>
    <t>Cuba</t>
  </si>
  <si>
    <t>Anguilla</t>
  </si>
  <si>
    <t>Jordan</t>
  </si>
  <si>
    <t>Jamaica</t>
  </si>
  <si>
    <t>Lebanon</t>
  </si>
  <si>
    <t>Eswatini</t>
  </si>
  <si>
    <t>Nauru</t>
  </si>
  <si>
    <t>Namibia</t>
  </si>
  <si>
    <t>Philippines</t>
  </si>
  <si>
    <t>Bolivia</t>
  </si>
  <si>
    <t>Guatemala</t>
  </si>
  <si>
    <t>Morocco</t>
  </si>
  <si>
    <t>Belize</t>
  </si>
  <si>
    <t>Uzbekistan</t>
  </si>
  <si>
    <t>Laos</t>
  </si>
  <si>
    <t>India</t>
  </si>
  <si>
    <t>Bangladesh</t>
  </si>
  <si>
    <t>Angola</t>
  </si>
  <si>
    <t>Nicaragua</t>
  </si>
  <si>
    <t>Venezuela</t>
  </si>
  <si>
    <t>Mauritania</t>
  </si>
  <si>
    <t>Ghana</t>
  </si>
  <si>
    <t>Honduras</t>
  </si>
  <si>
    <t>Tonga</t>
  </si>
  <si>
    <t>Pakistan</t>
  </si>
  <si>
    <t>Djibouti</t>
  </si>
  <si>
    <t>Kenya</t>
  </si>
  <si>
    <t>Nigeria</t>
  </si>
  <si>
    <t>Samoa</t>
  </si>
  <si>
    <t>Tuvalu</t>
  </si>
  <si>
    <t>Kyrgyzstan</t>
  </si>
  <si>
    <t>Cambodia</t>
  </si>
  <si>
    <t>Tajikistan</t>
  </si>
  <si>
    <t>Nepal</t>
  </si>
  <si>
    <t>Sudan</t>
  </si>
  <si>
    <t>Cameroon</t>
  </si>
  <si>
    <t>Benin</t>
  </si>
  <si>
    <t>Senegal</t>
  </si>
  <si>
    <t>Zambia</t>
  </si>
  <si>
    <t>Ethiopia</t>
  </si>
  <si>
    <t>Tanzania</t>
  </si>
  <si>
    <t>Comoros</t>
  </si>
  <si>
    <t>Haiti</t>
  </si>
  <si>
    <t>Lesotho</t>
  </si>
  <si>
    <t>Uganda</t>
  </si>
  <si>
    <t>Guinea</t>
  </si>
  <si>
    <t>Syria</t>
  </si>
  <si>
    <t>Vanuatu</t>
  </si>
  <si>
    <t>Rwanda</t>
  </si>
  <si>
    <t>Togo</t>
  </si>
  <si>
    <t>Mali</t>
  </si>
  <si>
    <t>Zimbabwe</t>
  </si>
  <si>
    <t>Afghanistan</t>
  </si>
  <si>
    <t>Kiribati</t>
  </si>
  <si>
    <t>Yemen</t>
  </si>
  <si>
    <t>Eritrea</t>
  </si>
  <si>
    <t>Madagascar</t>
  </si>
  <si>
    <t>Chad</t>
  </si>
  <si>
    <t>Liberia</t>
  </si>
  <si>
    <t>Malawi</t>
  </si>
  <si>
    <t>Mozambique</t>
  </si>
  <si>
    <t>Niger</t>
  </si>
  <si>
    <t>Somalia</t>
  </si>
  <si>
    <t>Burundi</t>
  </si>
  <si>
    <t>United States</t>
  </si>
  <si>
    <t>United Arab Emirates</t>
  </si>
  <si>
    <t>Isle of Man</t>
  </si>
  <si>
    <t>Luxembourg </t>
  </si>
  <si>
    <t>Liechtenstein </t>
  </si>
  <si>
    <t>Singapore </t>
  </si>
  <si>
    <t>Ireland </t>
  </si>
  <si>
    <t>Qatar </t>
  </si>
  <si>
    <t>Bermuda </t>
  </si>
  <si>
    <t>Isle of Man </t>
  </si>
  <si>
    <t>Switzerland </t>
  </si>
  <si>
    <t>Norway </t>
  </si>
  <si>
    <t>United Arab Emirates </t>
  </si>
  <si>
    <t>United States </t>
  </si>
  <si>
    <t>Brunei </t>
  </si>
  <si>
    <t>Cayman Islands </t>
  </si>
  <si>
    <t>San Marino </t>
  </si>
  <si>
    <t>Hong Kong </t>
  </si>
  <si>
    <t>Denmark </t>
  </si>
  <si>
    <t>Netherlands </t>
  </si>
  <si>
    <t>Taiwan </t>
  </si>
  <si>
    <t>Austria </t>
  </si>
  <si>
    <t>Iceland </t>
  </si>
  <si>
    <t>Andorra </t>
  </si>
  <si>
    <t>Sweden </t>
  </si>
  <si>
    <t>Germany </t>
  </si>
  <si>
    <t>Australia </t>
  </si>
  <si>
    <t>Belgium </t>
  </si>
  <si>
    <t>Gibraltar </t>
  </si>
  <si>
    <t>Finland </t>
  </si>
  <si>
    <t>Macau </t>
  </si>
  <si>
    <t>Bahrain </t>
  </si>
  <si>
    <t>Canada </t>
  </si>
  <si>
    <t>Jersey </t>
  </si>
  <si>
    <t>Malta </t>
  </si>
  <si>
    <t>France </t>
  </si>
  <si>
    <t>United Kingdom </t>
  </si>
  <si>
    <t>Saudi Arabia </t>
  </si>
  <si>
    <t>Guernsey </t>
  </si>
  <si>
    <t>Israel </t>
  </si>
  <si>
    <t>Kuwait </t>
  </si>
  <si>
    <t>Italy </t>
  </si>
  <si>
    <t>New Zealand </t>
  </si>
  <si>
    <t>Slovenia </t>
  </si>
  <si>
    <t>Cyprus </t>
  </si>
  <si>
    <t>Czech Republic </t>
  </si>
  <si>
    <t>Japan </t>
  </si>
  <si>
    <t>Spain </t>
  </si>
  <si>
    <t>Aruba </t>
  </si>
  <si>
    <t>Saint Pierre and Miquelon </t>
  </si>
  <si>
    <t>Lithuania </t>
  </si>
  <si>
    <t>Estonia </t>
  </si>
  <si>
    <t>Puerto Rico </t>
  </si>
  <si>
    <t>Guyana </t>
  </si>
  <si>
    <t>Poland </t>
  </si>
  <si>
    <t>Hungary </t>
  </si>
  <si>
    <t>Portugal </t>
  </si>
  <si>
    <t>Greenland </t>
  </si>
  <si>
    <t>Oman </t>
  </si>
  <si>
    <t>Faroe Islands </t>
  </si>
  <si>
    <t>Turkey </t>
  </si>
  <si>
    <t>Slovakia </t>
  </si>
  <si>
    <t>Latvia </t>
  </si>
  <si>
    <t>Romania </t>
  </si>
  <si>
    <t>Seychelles </t>
  </si>
  <si>
    <t>Croatia </t>
  </si>
  <si>
    <t>U.S. Virgin Islands </t>
  </si>
  <si>
    <t>Greece </t>
  </si>
  <si>
    <t>Panama </t>
  </si>
  <si>
    <t>Guam </t>
  </si>
  <si>
    <t>British Virgin Islands </t>
  </si>
  <si>
    <t>Montserrat </t>
  </si>
  <si>
    <t>Malaysia </t>
  </si>
  <si>
    <t>Russia </t>
  </si>
  <si>
    <t>New Caledonia </t>
  </si>
  <si>
    <t>Maldives </t>
  </si>
  <si>
    <t>Kazakhstan </t>
  </si>
  <si>
    <t>Trinidad and Tobago </t>
  </si>
  <si>
    <t>Bulgaria </t>
  </si>
  <si>
    <t>Chile </t>
  </si>
  <si>
    <t>Saint Kitts and Nevis </t>
  </si>
  <si>
    <t>Uruguay </t>
  </si>
  <si>
    <t>Argentina </t>
  </si>
  <si>
    <t>Montenegro </t>
  </si>
  <si>
    <t>Mauritius </t>
  </si>
  <si>
    <t>Costa Rica </t>
  </si>
  <si>
    <t>Northern Mariana Islands </t>
  </si>
  <si>
    <t>Dominican Republic </t>
  </si>
  <si>
    <t>Serbia </t>
  </si>
  <si>
    <t>Turks and Caicos Islands </t>
  </si>
  <si>
    <t>Mexico </t>
  </si>
  <si>
    <t>Antigua and Barbuda </t>
  </si>
  <si>
    <t>Belarus </t>
  </si>
  <si>
    <t>Thailand </t>
  </si>
  <si>
    <t>Georgia </t>
  </si>
  <si>
    <t>North Macedonia </t>
  </si>
  <si>
    <t>Equatorial Guinea </t>
  </si>
  <si>
    <t>Botswana </t>
  </si>
  <si>
    <t>Libya </t>
  </si>
  <si>
    <t>Turkmenistan </t>
  </si>
  <si>
    <t>Colombia </t>
  </si>
  <si>
    <t>Iran </t>
  </si>
  <si>
    <t>Grenada </t>
  </si>
  <si>
    <t>Gabon </t>
  </si>
  <si>
    <t>Bosnia and Herzegovina </t>
  </si>
  <si>
    <t>Albania </t>
  </si>
  <si>
    <t>Brazil </t>
  </si>
  <si>
    <t>Azerbaijan </t>
  </si>
  <si>
    <t>Suriname </t>
  </si>
  <si>
    <t>Barbados </t>
  </si>
  <si>
    <t>French Polynesia </t>
  </si>
  <si>
    <t>Armenia </t>
  </si>
  <si>
    <t>Cook Islands </t>
  </si>
  <si>
    <t>Moldova </t>
  </si>
  <si>
    <t>Saint Lucia </t>
  </si>
  <si>
    <t>Egypt </t>
  </si>
  <si>
    <t>Saint Vincent and the Grenadines </t>
  </si>
  <si>
    <t>South Africa </t>
  </si>
  <si>
    <t>Peru </t>
  </si>
  <si>
    <t>Indonesia </t>
  </si>
  <si>
    <t>Paraguay </t>
  </si>
  <si>
    <t>Kosovo </t>
  </si>
  <si>
    <t>Ukraine </t>
  </si>
  <si>
    <t>Sri Lanka </t>
  </si>
  <si>
    <t>Fiji </t>
  </si>
  <si>
    <t>Mongolia </t>
  </si>
  <si>
    <t>Algeria </t>
  </si>
  <si>
    <t>Palau </t>
  </si>
  <si>
    <t>Bhutan </t>
  </si>
  <si>
    <t>Vietnam </t>
  </si>
  <si>
    <t>Dominica </t>
  </si>
  <si>
    <t>Ecuador </t>
  </si>
  <si>
    <t>Tunisia </t>
  </si>
  <si>
    <t>Iraq </t>
  </si>
  <si>
    <t>Cuba </t>
  </si>
  <si>
    <t>Anguilla </t>
  </si>
  <si>
    <t>Jordan </t>
  </si>
  <si>
    <t>Jamaica </t>
  </si>
  <si>
    <t>Lebanon </t>
  </si>
  <si>
    <t>American Samoa </t>
  </si>
  <si>
    <t>Eswatini </t>
  </si>
  <si>
    <t>Nauru </t>
  </si>
  <si>
    <t>Namibia </t>
  </si>
  <si>
    <t>El Salvador </t>
  </si>
  <si>
    <t>Philippines </t>
  </si>
  <si>
    <t>Bolivia </t>
  </si>
  <si>
    <t>Guatemala </t>
  </si>
  <si>
    <t>Morocco </t>
  </si>
  <si>
    <t>Belize </t>
  </si>
  <si>
    <t>Uzbekistan </t>
  </si>
  <si>
    <t>Laos </t>
  </si>
  <si>
    <t>India </t>
  </si>
  <si>
    <t>Bangladesh </t>
  </si>
  <si>
    <t>Angola </t>
  </si>
  <si>
    <t>Nicaragua </t>
  </si>
  <si>
    <t>Venezuela </t>
  </si>
  <si>
    <t>Mauritania </t>
  </si>
  <si>
    <t>Ghana </t>
  </si>
  <si>
    <t>Honduras </t>
  </si>
  <si>
    <t>Tonga </t>
  </si>
  <si>
    <t>Pakistan </t>
  </si>
  <si>
    <t>Djibouti </t>
  </si>
  <si>
    <t>Kenya </t>
  </si>
  <si>
    <t>Nigeria </t>
  </si>
  <si>
    <t>Samoa </t>
  </si>
  <si>
    <t>Tuvalu </t>
  </si>
  <si>
    <t>Kyrgyzstan </t>
  </si>
  <si>
    <t>Cambodia </t>
  </si>
  <si>
    <t>Tajikistan </t>
  </si>
  <si>
    <t>São Tomé and Príncipe </t>
  </si>
  <si>
    <t>Nepal </t>
  </si>
  <si>
    <t>Sudan </t>
  </si>
  <si>
    <t>Cameroon </t>
  </si>
  <si>
    <t>Marshall Islands </t>
  </si>
  <si>
    <t>Papua New Guinea </t>
  </si>
  <si>
    <t>Benin </t>
  </si>
  <si>
    <t>Senegal </t>
  </si>
  <si>
    <t>Zambia </t>
  </si>
  <si>
    <t>Wallis and Futuna </t>
  </si>
  <si>
    <t>Ethiopia </t>
  </si>
  <si>
    <t>Tanzania </t>
  </si>
  <si>
    <t>Comoros </t>
  </si>
  <si>
    <t>Haiti </t>
  </si>
  <si>
    <t>Lesotho </t>
  </si>
  <si>
    <t>Uganda </t>
  </si>
  <si>
    <t>Guinea </t>
  </si>
  <si>
    <t>Syria </t>
  </si>
  <si>
    <t>Vanuatu </t>
  </si>
  <si>
    <t>Guinea-Bissau </t>
  </si>
  <si>
    <t>Rwanda </t>
  </si>
  <si>
    <t>Burkina Faso </t>
  </si>
  <si>
    <t>Togo </t>
  </si>
  <si>
    <t>Mali </t>
  </si>
  <si>
    <t>Zimbabwe </t>
  </si>
  <si>
    <t>Afghanistan </t>
  </si>
  <si>
    <t>Solomon Islands </t>
  </si>
  <si>
    <t>Kiribati </t>
  </si>
  <si>
    <t>Yemen </t>
  </si>
  <si>
    <t>Eritrea </t>
  </si>
  <si>
    <t>Sierra Leone </t>
  </si>
  <si>
    <t>Madagascar </t>
  </si>
  <si>
    <t>Chad </t>
  </si>
  <si>
    <t>North Korea </t>
  </si>
  <si>
    <t>Liberia </t>
  </si>
  <si>
    <t>Malawi </t>
  </si>
  <si>
    <t>Mozambique </t>
  </si>
  <si>
    <t>Niger </t>
  </si>
  <si>
    <t>Somalia </t>
  </si>
  <si>
    <t>Central African Republic </t>
  </si>
  <si>
    <t>Burundi </t>
  </si>
  <si>
    <t> South Sudan </t>
  </si>
  <si>
    <t>  Monaco </t>
  </si>
  <si>
    <t>Cayman Islands</t>
  </si>
  <si>
    <t>San Marino</t>
  </si>
  <si>
    <t>Hong Kong</t>
  </si>
  <si>
    <t>United Kingdom</t>
  </si>
  <si>
    <t>Saudi Arabia</t>
  </si>
  <si>
    <t>South Korea</t>
  </si>
  <si>
    <t>New Zealand</t>
  </si>
  <si>
    <t>Czech Republic</t>
  </si>
  <si>
    <t>Saint Pierre and Miquelon</t>
  </si>
  <si>
    <t>Puerto Rico</t>
  </si>
  <si>
    <t>Faroe Islands</t>
  </si>
  <si>
    <t>U.S. Virgin Islands</t>
  </si>
  <si>
    <t>British Virgin Islands</t>
  </si>
  <si>
    <t>New Caledonia</t>
  </si>
  <si>
    <t>Trinidad and Tobago</t>
  </si>
  <si>
    <t>Saint Kitts and Nevis</t>
  </si>
  <si>
    <t>Costa Rica</t>
  </si>
  <si>
    <t>Northern Mariana Islands</t>
  </si>
  <si>
    <t>Dominican Republic</t>
  </si>
  <si>
    <t>Turks and Caicos Islands</t>
  </si>
  <si>
    <t>Antigua and Barbuda</t>
  </si>
  <si>
    <t>North Macedonia</t>
  </si>
  <si>
    <t>Equatorial Guinea</t>
  </si>
  <si>
    <t>Bosnia and Herzegovina</t>
  </si>
  <si>
    <t>French Polynesia</t>
  </si>
  <si>
    <t>Cook Islands</t>
  </si>
  <si>
    <t>Saint Lucia</t>
  </si>
  <si>
    <t>Saint Vincent and the Grenadines</t>
  </si>
  <si>
    <t>South Africa</t>
  </si>
  <si>
    <t>Sri Lanka</t>
  </si>
  <si>
    <t>American Samoa</t>
  </si>
  <si>
    <t>El Salvador</t>
  </si>
  <si>
    <t>São Tomé and Príncipe</t>
  </si>
  <si>
    <t>Marshall Islands</t>
  </si>
  <si>
    <t>Papua New Guinea</t>
  </si>
  <si>
    <t>Wallis and Futuna</t>
  </si>
  <si>
    <t>Guinea-Bissau</t>
  </si>
  <si>
    <t>Burkina Faso</t>
  </si>
  <si>
    <t>Solomon Islands</t>
  </si>
  <si>
    <t>Sierra Leone</t>
  </si>
  <si>
    <t>North Korea</t>
  </si>
  <si>
    <t>Central African Republic</t>
  </si>
  <si>
    <t>South Sudan</t>
  </si>
  <si>
    <t>Estimate INT Dollars</t>
  </si>
  <si>
    <t>Country</t>
  </si>
  <si>
    <t>All</t>
  </si>
  <si>
    <t>M</t>
  </si>
  <si>
    <t>F</t>
  </si>
  <si>
    <t>Saint Barthelemy</t>
  </si>
  <si>
    <t>Saint Martin</t>
  </si>
  <si>
    <t>Saint Helena, Ascension and Tristan da Cunha</t>
  </si>
  <si>
    <t>Curacao</t>
  </si>
  <si>
    <t>Sint Maarten</t>
  </si>
  <si>
    <t>People's Republic of China</t>
  </si>
  <si>
    <t>West Bank</t>
  </si>
  <si>
    <t>The Bahamas</t>
  </si>
  <si>
    <t>Gaza Strip</t>
  </si>
  <si>
    <t>Federated States of Micronesia</t>
  </si>
  <si>
    <t>Cabo Verde</t>
  </si>
  <si>
    <t>Burma</t>
  </si>
  <si>
    <t>Timor-Leste</t>
  </si>
  <si>
    <t>The Gambia</t>
  </si>
  <si>
    <t>Côte d'Ivoire</t>
  </si>
  <si>
    <t>Republic of the Congo</t>
  </si>
  <si>
    <t>Democratic Republic of the Congo</t>
  </si>
  <si>
    <t>World (2020)</t>
  </si>
  <si>
    <t>European Union (2021)</t>
  </si>
  <si>
    <t>LE ALL</t>
  </si>
  <si>
    <t>Corrected Country</t>
  </si>
  <si>
    <t>Row Labels</t>
  </si>
  <si>
    <t>Grand Total</t>
  </si>
  <si>
    <t>Average of LE ALL</t>
  </si>
  <si>
    <t>Average of Estimate INT Dollars</t>
  </si>
  <si>
    <t>CONCLUSIONS</t>
  </si>
  <si>
    <t>1. As we can see from the plot, there is a correlaton between wealth and life expectancy.</t>
  </si>
  <si>
    <t>2. There are diminishing returns. Access to food, shelter and medicine can only do so much.</t>
  </si>
  <si>
    <t>3. When looking at wealth and life expectancy by region, one stands out as most impoverished and with a low life expectancy: Africa.</t>
  </si>
  <si>
    <t>4.  (Rich - High LE), (Poor - Low LE), (Poor - High LE) are all possible, but a rich country essentially always has a high life expectancy.</t>
  </si>
  <si>
    <t>5. One could speculate that a rich country would get a low life expectancy if it broke into civil war… But such a civil  war would probably destroy vital infrastruture and industries, which would collapse its GDP(PPP)</t>
  </si>
  <si>
    <t>How the report was made:</t>
  </si>
  <si>
    <t>Data on GDP per capita (PPP) was imported from https://en.wikipedia.org/wiki/List_of_countries_by_GDP_(PPP)_per_capita</t>
  </si>
  <si>
    <t>Data on Life expectancy was imported from https://en.wikipedia.org/wiki/List_of_countries_by_life_expectancy</t>
  </si>
  <si>
    <t>The names of countries in the GDP table were fixed with flash fill; they contained inconvenient whitespace characters (probably specific to HTML).</t>
  </si>
  <si>
    <t>The two tables were joined with XLOOKUP.</t>
  </si>
  <si>
    <t>Pivot table was made, to take advantage of the regions included in the GDP chart.</t>
  </si>
  <si>
    <t>Plot was generated, and plotting area was resized to exclude space occupied by no countries.</t>
  </si>
  <si>
    <t>Project Created by</t>
  </si>
  <si>
    <t>Odd Harald Sandtveit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</si>
</sst>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'GDP per capita (current interna'!$E$2:$E$210</c:f>
              <c:numCache>
                <c:formatCode>General</c:formatCode>
                <c:ptCount val="209"/>
                <c:pt idx="0">
                  <c:v>2000</c:v>
                </c:pt>
                <c:pt idx="1">
                  <c:v>900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1500</c:v>
                </c:pt>
                <c:pt idx="6">
                  <c:v>1600</c:v>
                </c:pt>
                <c:pt idx="7">
                  <c:v>2300</c:v>
                </c:pt>
                <c:pt idx="8">
                  <c:v>8400</c:v>
                </c:pt>
                <c:pt idx="9">
                  <c:v>1200</c:v>
                </c:pt>
                <c:pt idx="10">
                  <c:v>4900</c:v>
                </c:pt>
                <c:pt idx="11">
                  <c:v>6200</c:v>
                </c:pt>
                <c:pt idx="12">
                  <c:v>3300</c:v>
                </c:pt>
                <c:pt idx="13">
                  <c:v>2200</c:v>
                </c:pt>
                <c:pt idx="14">
                  <c:v>3600</c:v>
                </c:pt>
                <c:pt idx="15">
                  <c:v>2700</c:v>
                </c:pt>
                <c:pt idx="16">
                  <c:v>2200</c:v>
                </c:pt>
                <c:pt idx="17">
                  <c:v>1800</c:v>
                </c:pt>
                <c:pt idx="18">
                  <c:v>17000</c:v>
                </c:pt>
                <c:pt idx="19">
                  <c:v>2700</c:v>
                </c:pt>
                <c:pt idx="20">
                  <c:v>5000</c:v>
                </c:pt>
                <c:pt idx="21">
                  <c:v>5500</c:v>
                </c:pt>
                <c:pt idx="22">
                  <c:v>11500</c:v>
                </c:pt>
                <c:pt idx="23">
                  <c:v>1400</c:v>
                </c:pt>
                <c:pt idx="24">
                  <c:v>16000</c:v>
                </c:pt>
                <c:pt idx="25">
                  <c:v>2100</c:v>
                </c:pt>
                <c:pt idx="26">
                  <c:v>2800</c:v>
                </c:pt>
                <c:pt idx="27">
                  <c:v>3300</c:v>
                </c:pt>
                <c:pt idx="28">
                  <c:v>8900</c:v>
                </c:pt>
                <c:pt idx="29">
                  <c:v>1600</c:v>
                </c:pt>
                <c:pt idx="30">
                  <c:v>4100</c:v>
                </c:pt>
                <c:pt idx="31">
                  <c:v>4000</c:v>
                </c:pt>
                <c:pt idx="32">
                  <c:v>3100</c:v>
                </c:pt>
                <c:pt idx="33">
                  <c:v>6100</c:v>
                </c:pt>
                <c:pt idx="34">
                  <c:v>700</c:v>
                </c:pt>
                <c:pt idx="35">
                  <c:v>2500</c:v>
                </c:pt>
                <c:pt idx="36">
                  <c:v>2300</c:v>
                </c:pt>
                <c:pt idx="37">
                  <c:v>13500</c:v>
                </c:pt>
                <c:pt idx="38">
                  <c:v>7800</c:v>
                </c:pt>
                <c:pt idx="39">
                  <c:v>1500</c:v>
                </c:pt>
                <c:pt idx="40">
                  <c:v>2300</c:v>
                </c:pt>
                <c:pt idx="41">
                  <c:v>4400</c:v>
                </c:pt>
                <c:pt idx="42">
                  <c:v>11300</c:v>
                </c:pt>
                <c:pt idx="43">
                  <c:v>2200</c:v>
                </c:pt>
                <c:pt idx="44">
                  <c:v>3700</c:v>
                </c:pt>
                <c:pt idx="45">
                  <c:v>5300</c:v>
                </c:pt>
                <c:pt idx="46">
                  <c:v>4100</c:v>
                </c:pt>
                <c:pt idx="47">
                  <c:v>4600</c:v>
                </c:pt>
                <c:pt idx="48">
                  <c:v>4200</c:v>
                </c:pt>
                <c:pt idx="49">
                  <c:v>14400</c:v>
                </c:pt>
                <c:pt idx="50">
                  <c:v>3300</c:v>
                </c:pt>
                <c:pt idx="51">
                  <c:v>8000</c:v>
                </c:pt>
                <c:pt idx="52">
                  <c:v>2600</c:v>
                </c:pt>
                <c:pt idx="53">
                  <c:v>4200</c:v>
                </c:pt>
                <c:pt idx="54">
                  <c:v>10800</c:v>
                </c:pt>
                <c:pt idx="55">
                  <c:v>2100</c:v>
                </c:pt>
                <c:pt idx="56">
                  <c:v>11500</c:v>
                </c:pt>
                <c:pt idx="57">
                  <c:v>1700</c:v>
                </c:pt>
                <c:pt idx="58">
                  <c:v>15500</c:v>
                </c:pt>
                <c:pt idx="59">
                  <c:v>18700</c:v>
                </c:pt>
                <c:pt idx="60">
                  <c:v>10900</c:v>
                </c:pt>
                <c:pt idx="61">
                  <c:v>17900</c:v>
                </c:pt>
                <c:pt idx="62">
                  <c:v>4700</c:v>
                </c:pt>
                <c:pt idx="63">
                  <c:v>3800</c:v>
                </c:pt>
                <c:pt idx="64">
                  <c:v>16100</c:v>
                </c:pt>
                <c:pt idx="65">
                  <c:v>26500</c:v>
                </c:pt>
                <c:pt idx="66">
                  <c:v>12300</c:v>
                </c:pt>
                <c:pt idx="67">
                  <c:v>1500</c:v>
                </c:pt>
                <c:pt idx="68">
                  <c:v>7900</c:v>
                </c:pt>
                <c:pt idx="69">
                  <c:v>25300</c:v>
                </c:pt>
                <c:pt idx="70">
                  <c:v>17000</c:v>
                </c:pt>
                <c:pt idx="71">
                  <c:v>8400</c:v>
                </c:pt>
                <c:pt idx="72">
                  <c:v>11400</c:v>
                </c:pt>
                <c:pt idx="73">
                  <c:v>9300</c:v>
                </c:pt>
                <c:pt idx="74">
                  <c:v>7704</c:v>
                </c:pt>
                <c:pt idx="75">
                  <c:v>12400</c:v>
                </c:pt>
                <c:pt idx="76">
                  <c:v>6900</c:v>
                </c:pt>
                <c:pt idx="77">
                  <c:v>41800</c:v>
                </c:pt>
                <c:pt idx="78">
                  <c:v>13700</c:v>
                </c:pt>
                <c:pt idx="79">
                  <c:v>18200</c:v>
                </c:pt>
                <c:pt idx="80">
                  <c:v>11000</c:v>
                </c:pt>
                <c:pt idx="81">
                  <c:v>19100</c:v>
                </c:pt>
                <c:pt idx="82">
                  <c:v>2900</c:v>
                </c:pt>
                <c:pt idx="83">
                  <c:v>12000</c:v>
                </c:pt>
                <c:pt idx="84">
                  <c:v>17600</c:v>
                </c:pt>
                <c:pt idx="85">
                  <c:v>4000</c:v>
                </c:pt>
                <c:pt idx="86">
                  <c:v>4800</c:v>
                </c:pt>
                <c:pt idx="87">
                  <c:v>5300</c:v>
                </c:pt>
                <c:pt idx="88">
                  <c:v>19500</c:v>
                </c:pt>
                <c:pt idx="89">
                  <c:v>13400</c:v>
                </c:pt>
                <c:pt idx="90">
                  <c:v>2800</c:v>
                </c:pt>
                <c:pt idx="91">
                  <c:v>5100</c:v>
                </c:pt>
                <c:pt idx="92">
                  <c:v>6300</c:v>
                </c:pt>
                <c:pt idx="93">
                  <c:v>12400</c:v>
                </c:pt>
                <c:pt idx="94">
                  <c:v>7000</c:v>
                </c:pt>
                <c:pt idx="95">
                  <c:v>11200</c:v>
                </c:pt>
                <c:pt idx="96">
                  <c:v>8100</c:v>
                </c:pt>
                <c:pt idx="97">
                  <c:v>8200</c:v>
                </c:pt>
                <c:pt idx="98">
                  <c:v>22400</c:v>
                </c:pt>
                <c:pt idx="99">
                  <c:v>34000</c:v>
                </c:pt>
                <c:pt idx="100">
                  <c:v>15100</c:v>
                </c:pt>
                <c:pt idx="101">
                  <c:v>28800</c:v>
                </c:pt>
                <c:pt idx="102">
                  <c:v>8700</c:v>
                </c:pt>
                <c:pt idx="103">
                  <c:v>36700</c:v>
                </c:pt>
                <c:pt idx="104">
                  <c:v>6100</c:v>
                </c:pt>
                <c:pt idx="105">
                  <c:v>29900</c:v>
                </c:pt>
                <c:pt idx="106">
                  <c:v>14100</c:v>
                </c:pt>
                <c:pt idx="107">
                  <c:v>23700</c:v>
                </c:pt>
                <c:pt idx="108">
                  <c:v>9800</c:v>
                </c:pt>
                <c:pt idx="109">
                  <c:v>24400</c:v>
                </c:pt>
                <c:pt idx="110">
                  <c:v>26400</c:v>
                </c:pt>
                <c:pt idx="111">
                  <c:v>12600</c:v>
                </c:pt>
                <c:pt idx="112">
                  <c:v>28400</c:v>
                </c:pt>
                <c:pt idx="113">
                  <c:v>24500</c:v>
                </c:pt>
                <c:pt idx="114">
                  <c:v>44300</c:v>
                </c:pt>
                <c:pt idx="115">
                  <c:v>12100</c:v>
                </c:pt>
                <c:pt idx="116">
                  <c:v>2500</c:v>
                </c:pt>
                <c:pt idx="117">
                  <c:v>9700</c:v>
                </c:pt>
                <c:pt idx="118">
                  <c:v>15800</c:v>
                </c:pt>
                <c:pt idx="119">
                  <c:v>27300</c:v>
                </c:pt>
                <c:pt idx="120">
                  <c:v>13000</c:v>
                </c:pt>
                <c:pt idx="121">
                  <c:v>23300</c:v>
                </c:pt>
                <c:pt idx="122">
                  <c:v>16700</c:v>
                </c:pt>
                <c:pt idx="123">
                  <c:v>10300</c:v>
                </c:pt>
                <c:pt idx="124">
                  <c:v>31000</c:v>
                </c:pt>
                <c:pt idx="125">
                  <c:v>26500</c:v>
                </c:pt>
                <c:pt idx="126">
                  <c:v>35600</c:v>
                </c:pt>
                <c:pt idx="127">
                  <c:v>14100</c:v>
                </c:pt>
                <c:pt idx="128">
                  <c:v>6400</c:v>
                </c:pt>
                <c:pt idx="129">
                  <c:v>25400</c:v>
                </c:pt>
                <c:pt idx="130">
                  <c:v>17300</c:v>
                </c:pt>
                <c:pt idx="131">
                  <c:v>18300</c:v>
                </c:pt>
                <c:pt idx="132">
                  <c:v>18000</c:v>
                </c:pt>
                <c:pt idx="133">
                  <c:v>35600</c:v>
                </c:pt>
                <c:pt idx="134">
                  <c:v>14300</c:v>
                </c:pt>
                <c:pt idx="135">
                  <c:v>12500</c:v>
                </c:pt>
                <c:pt idx="136">
                  <c:v>10300</c:v>
                </c:pt>
                <c:pt idx="137">
                  <c:v>37500</c:v>
                </c:pt>
                <c:pt idx="138">
                  <c:v>10700</c:v>
                </c:pt>
                <c:pt idx="139">
                  <c:v>9900</c:v>
                </c:pt>
                <c:pt idx="140">
                  <c:v>30300</c:v>
                </c:pt>
                <c:pt idx="141">
                  <c:v>19700</c:v>
                </c:pt>
                <c:pt idx="142">
                  <c:v>12300</c:v>
                </c:pt>
                <c:pt idx="143">
                  <c:v>60200</c:v>
                </c:pt>
                <c:pt idx="144">
                  <c:v>21600</c:v>
                </c:pt>
                <c:pt idx="145">
                  <c:v>17000</c:v>
                </c:pt>
                <c:pt idx="146">
                  <c:v>12900</c:v>
                </c:pt>
                <c:pt idx="147">
                  <c:v>32200</c:v>
                </c:pt>
                <c:pt idx="148">
                  <c:v>11600</c:v>
                </c:pt>
                <c:pt idx="149">
                  <c:v>31100</c:v>
                </c:pt>
                <c:pt idx="150">
                  <c:v>12300</c:v>
                </c:pt>
                <c:pt idx="151">
                  <c:v>49900</c:v>
                </c:pt>
                <c:pt idx="152">
                  <c:v>13300</c:v>
                </c:pt>
                <c:pt idx="153">
                  <c:v>67100</c:v>
                </c:pt>
                <c:pt idx="154">
                  <c:v>19700</c:v>
                </c:pt>
                <c:pt idx="155">
                  <c:v>12300</c:v>
                </c:pt>
                <c:pt idx="156">
                  <c:v>34200</c:v>
                </c:pt>
                <c:pt idx="157">
                  <c:v>38300</c:v>
                </c:pt>
                <c:pt idx="158">
                  <c:v>37700</c:v>
                </c:pt>
                <c:pt idx="159">
                  <c:v>23300</c:v>
                </c:pt>
                <c:pt idx="160">
                  <c:v>85300</c:v>
                </c:pt>
                <c:pt idx="161">
                  <c:v>40900</c:v>
                </c:pt>
                <c:pt idx="162">
                  <c:v>37000</c:v>
                </c:pt>
                <c:pt idx="163">
                  <c:v>61700</c:v>
                </c:pt>
                <c:pt idx="164">
                  <c:v>62200</c:v>
                </c:pt>
                <c:pt idx="165">
                  <c:v>3800</c:v>
                </c:pt>
                <c:pt idx="166">
                  <c:v>21100</c:v>
                </c:pt>
                <c:pt idx="167">
                  <c:v>24502</c:v>
                </c:pt>
                <c:pt idx="168">
                  <c:v>40000</c:v>
                </c:pt>
                <c:pt idx="169">
                  <c:v>46200</c:v>
                </c:pt>
                <c:pt idx="170">
                  <c:v>27300</c:v>
                </c:pt>
                <c:pt idx="171">
                  <c:v>32200</c:v>
                </c:pt>
                <c:pt idx="172">
                  <c:v>50900</c:v>
                </c:pt>
                <c:pt idx="173">
                  <c:v>89700</c:v>
                </c:pt>
                <c:pt idx="174">
                  <c:v>55900</c:v>
                </c:pt>
                <c:pt idx="175">
                  <c:v>33400</c:v>
                </c:pt>
                <c:pt idx="176">
                  <c:v>47300</c:v>
                </c:pt>
                <c:pt idx="177">
                  <c:v>36500</c:v>
                </c:pt>
                <c:pt idx="178">
                  <c:v>48200</c:v>
                </c:pt>
                <c:pt idx="179">
                  <c:v>41600</c:v>
                </c:pt>
                <c:pt idx="180">
                  <c:v>81800</c:v>
                </c:pt>
                <c:pt idx="181">
                  <c:v>84600</c:v>
                </c:pt>
                <c:pt idx="182">
                  <c:v>73600</c:v>
                </c:pt>
                <c:pt idx="183">
                  <c:v>54200</c:v>
                </c:pt>
                <c:pt idx="184">
                  <c:v>12200</c:v>
                </c:pt>
                <c:pt idx="185">
                  <c:v>51900</c:v>
                </c:pt>
                <c:pt idx="186">
                  <c:v>42400</c:v>
                </c:pt>
                <c:pt idx="187">
                  <c:v>63600</c:v>
                </c:pt>
                <c:pt idx="188">
                  <c:v>36200</c:v>
                </c:pt>
                <c:pt idx="189">
                  <c:v>139100</c:v>
                </c:pt>
                <c:pt idx="190">
                  <c:v>42000</c:v>
                </c:pt>
                <c:pt idx="191">
                  <c:v>39000</c:v>
                </c:pt>
                <c:pt idx="192">
                  <c:v>56600</c:v>
                </c:pt>
                <c:pt idx="193">
                  <c:v>50700</c:v>
                </c:pt>
                <c:pt idx="194">
                  <c:v>110300</c:v>
                </c:pt>
                <c:pt idx="195">
                  <c:v>48700</c:v>
                </c:pt>
                <c:pt idx="196">
                  <c:v>39200</c:v>
                </c:pt>
                <c:pt idx="197">
                  <c:v>68400</c:v>
                </c:pt>
                <c:pt idx="198">
                  <c:v>52500</c:v>
                </c:pt>
                <c:pt idx="199">
                  <c:v>38300</c:v>
                </c:pt>
                <c:pt idx="200">
                  <c:v>49900</c:v>
                </c:pt>
                <c:pt idx="201">
                  <c:v>56200</c:v>
                </c:pt>
                <c:pt idx="202">
                  <c:v>52300</c:v>
                </c:pt>
                <c:pt idx="203">
                  <c:v>45900</c:v>
                </c:pt>
                <c:pt idx="204">
                  <c:v>60800</c:v>
                </c:pt>
                <c:pt idx="205">
                  <c:v>41400</c:v>
                </c:pt>
                <c:pt idx="206">
                  <c:v>54800</c:v>
                </c:pt>
                <c:pt idx="207">
                  <c:v>93400</c:v>
                </c:pt>
                <c:pt idx="208">
                  <c:v>115700</c:v>
                </c:pt>
              </c:numCache>
            </c:numRef>
          </c:xVal>
          <c:yVal>
            <c:numRef>
              <c:f>'GDP per capita (current interna'!$F$2:$F$210</c:f>
              <c:numCache>
                <c:formatCode>General</c:formatCode>
                <c:ptCount val="209"/>
                <c:pt idx="0">
                  <c:v>53.65</c:v>
                </c:pt>
                <c:pt idx="1">
                  <c:v>55.52</c:v>
                </c:pt>
                <c:pt idx="2">
                  <c:v>55.72</c:v>
                </c:pt>
                <c:pt idx="3">
                  <c:v>57.1</c:v>
                </c:pt>
                <c:pt idx="4">
                  <c:v>58.76</c:v>
                </c:pt>
                <c:pt idx="5">
                  <c:v>59.15</c:v>
                </c:pt>
                <c:pt idx="6">
                  <c:v>59.16</c:v>
                </c:pt>
                <c:pt idx="7">
                  <c:v>59.57</c:v>
                </c:pt>
                <c:pt idx="8">
                  <c:v>59.69</c:v>
                </c:pt>
                <c:pt idx="9">
                  <c:v>60.09</c:v>
                </c:pt>
                <c:pt idx="10">
                  <c:v>61.33</c:v>
                </c:pt>
                <c:pt idx="11">
                  <c:v>62.11</c:v>
                </c:pt>
                <c:pt idx="12">
                  <c:v>62.21</c:v>
                </c:pt>
                <c:pt idx="13">
                  <c:v>62.41</c:v>
                </c:pt>
                <c:pt idx="14">
                  <c:v>63.27</c:v>
                </c:pt>
                <c:pt idx="15">
                  <c:v>63.32</c:v>
                </c:pt>
                <c:pt idx="16">
                  <c:v>63.44</c:v>
                </c:pt>
                <c:pt idx="17">
                  <c:v>63.68</c:v>
                </c:pt>
                <c:pt idx="18">
                  <c:v>63.7</c:v>
                </c:pt>
                <c:pt idx="19">
                  <c:v>63.9</c:v>
                </c:pt>
                <c:pt idx="20">
                  <c:v>65.22</c:v>
                </c:pt>
                <c:pt idx="21">
                  <c:v>65.3</c:v>
                </c:pt>
                <c:pt idx="22">
                  <c:v>65.319999999999993</c:v>
                </c:pt>
                <c:pt idx="23">
                  <c:v>65.45</c:v>
                </c:pt>
                <c:pt idx="24">
                  <c:v>65.64</c:v>
                </c:pt>
                <c:pt idx="25">
                  <c:v>65.849999999999994</c:v>
                </c:pt>
                <c:pt idx="26">
                  <c:v>65.95</c:v>
                </c:pt>
                <c:pt idx="27">
                  <c:v>66.260000000000005</c:v>
                </c:pt>
                <c:pt idx="28">
                  <c:v>66.47</c:v>
                </c:pt>
                <c:pt idx="29">
                  <c:v>66.849999999999994</c:v>
                </c:pt>
                <c:pt idx="30">
                  <c:v>67.06</c:v>
                </c:pt>
                <c:pt idx="31">
                  <c:v>67.12</c:v>
                </c:pt>
                <c:pt idx="32">
                  <c:v>67.2</c:v>
                </c:pt>
                <c:pt idx="33">
                  <c:v>67.22</c:v>
                </c:pt>
                <c:pt idx="34">
                  <c:v>67.42</c:v>
                </c:pt>
                <c:pt idx="35">
                  <c:v>67.510000000000005</c:v>
                </c:pt>
                <c:pt idx="36">
                  <c:v>67.900000000000006</c:v>
                </c:pt>
                <c:pt idx="37">
                  <c:v>67.930000000000007</c:v>
                </c:pt>
                <c:pt idx="38">
                  <c:v>68.150000000000006</c:v>
                </c:pt>
                <c:pt idx="39">
                  <c:v>68.17</c:v>
                </c:pt>
                <c:pt idx="40">
                  <c:v>68.25</c:v>
                </c:pt>
                <c:pt idx="41">
                  <c:v>68.38</c:v>
                </c:pt>
                <c:pt idx="42">
                  <c:v>68.94</c:v>
                </c:pt>
                <c:pt idx="43">
                  <c:v>68.959999999999994</c:v>
                </c:pt>
                <c:pt idx="44">
                  <c:v>69.36</c:v>
                </c:pt>
                <c:pt idx="45">
                  <c:v>69.37</c:v>
                </c:pt>
                <c:pt idx="46">
                  <c:v>69.430000000000007</c:v>
                </c:pt>
                <c:pt idx="47">
                  <c:v>69.67</c:v>
                </c:pt>
                <c:pt idx="48">
                  <c:v>69.69</c:v>
                </c:pt>
                <c:pt idx="49">
                  <c:v>69.7</c:v>
                </c:pt>
                <c:pt idx="50">
                  <c:v>69.959999999999994</c:v>
                </c:pt>
                <c:pt idx="51">
                  <c:v>70.14</c:v>
                </c:pt>
                <c:pt idx="52">
                  <c:v>70.19</c:v>
                </c:pt>
                <c:pt idx="53">
                  <c:v>70.650000000000006</c:v>
                </c:pt>
                <c:pt idx="54">
                  <c:v>71.12</c:v>
                </c:pt>
                <c:pt idx="55">
                  <c:v>71.36</c:v>
                </c:pt>
                <c:pt idx="56">
                  <c:v>71.37</c:v>
                </c:pt>
                <c:pt idx="57">
                  <c:v>71.77</c:v>
                </c:pt>
                <c:pt idx="58">
                  <c:v>71.83</c:v>
                </c:pt>
                <c:pt idx="59">
                  <c:v>71.87</c:v>
                </c:pt>
                <c:pt idx="60">
                  <c:v>72.31</c:v>
                </c:pt>
                <c:pt idx="61">
                  <c:v>72.319999999999993</c:v>
                </c:pt>
                <c:pt idx="62">
                  <c:v>72.349999999999994</c:v>
                </c:pt>
                <c:pt idx="63">
                  <c:v>72.400000000000006</c:v>
                </c:pt>
                <c:pt idx="64">
                  <c:v>72.42</c:v>
                </c:pt>
                <c:pt idx="65">
                  <c:v>72.44</c:v>
                </c:pt>
                <c:pt idx="66">
                  <c:v>72.44</c:v>
                </c:pt>
                <c:pt idx="67">
                  <c:v>72.44</c:v>
                </c:pt>
                <c:pt idx="68">
                  <c:v>72.5</c:v>
                </c:pt>
                <c:pt idx="69">
                  <c:v>72.53</c:v>
                </c:pt>
                <c:pt idx="70">
                  <c:v>72.56</c:v>
                </c:pt>
                <c:pt idx="71">
                  <c:v>72.91</c:v>
                </c:pt>
                <c:pt idx="72">
                  <c:v>73.08</c:v>
                </c:pt>
                <c:pt idx="73">
                  <c:v>73.180000000000007</c:v>
                </c:pt>
                <c:pt idx="74">
                  <c:v>73.290000000000006</c:v>
                </c:pt>
                <c:pt idx="75">
                  <c:v>73.45</c:v>
                </c:pt>
                <c:pt idx="76">
                  <c:v>73.680000000000007</c:v>
                </c:pt>
                <c:pt idx="77">
                  <c:v>73.98</c:v>
                </c:pt>
                <c:pt idx="78">
                  <c:v>74.150000000000006</c:v>
                </c:pt>
                <c:pt idx="79">
                  <c:v>74.17</c:v>
                </c:pt>
                <c:pt idx="80">
                  <c:v>74.27</c:v>
                </c:pt>
                <c:pt idx="81">
                  <c:v>74.28</c:v>
                </c:pt>
                <c:pt idx="82">
                  <c:v>74.28</c:v>
                </c:pt>
                <c:pt idx="83">
                  <c:v>74.45</c:v>
                </c:pt>
                <c:pt idx="84">
                  <c:v>74.64</c:v>
                </c:pt>
                <c:pt idx="85">
                  <c:v>74.650000000000006</c:v>
                </c:pt>
                <c:pt idx="86">
                  <c:v>74.7</c:v>
                </c:pt>
                <c:pt idx="87">
                  <c:v>74.78</c:v>
                </c:pt>
                <c:pt idx="88">
                  <c:v>74.86</c:v>
                </c:pt>
                <c:pt idx="89">
                  <c:v>74.89</c:v>
                </c:pt>
                <c:pt idx="90">
                  <c:v>75.14</c:v>
                </c:pt>
                <c:pt idx="91">
                  <c:v>75.17</c:v>
                </c:pt>
                <c:pt idx="92">
                  <c:v>75.19</c:v>
                </c:pt>
                <c:pt idx="93">
                  <c:v>75.25</c:v>
                </c:pt>
                <c:pt idx="94">
                  <c:v>75.290000000000006</c:v>
                </c:pt>
                <c:pt idx="95">
                  <c:v>75.319999999999993</c:v>
                </c:pt>
                <c:pt idx="96">
                  <c:v>75.37</c:v>
                </c:pt>
                <c:pt idx="97">
                  <c:v>75.52</c:v>
                </c:pt>
                <c:pt idx="98">
                  <c:v>75.569999999999993</c:v>
                </c:pt>
                <c:pt idx="99">
                  <c:v>75.7</c:v>
                </c:pt>
                <c:pt idx="100">
                  <c:v>75.739999999999995</c:v>
                </c:pt>
                <c:pt idx="101">
                  <c:v>75.75</c:v>
                </c:pt>
                <c:pt idx="102">
                  <c:v>75.75</c:v>
                </c:pt>
                <c:pt idx="103">
                  <c:v>75.78</c:v>
                </c:pt>
                <c:pt idx="104">
                  <c:v>75.819999999999993</c:v>
                </c:pt>
                <c:pt idx="105">
                  <c:v>75.91</c:v>
                </c:pt>
                <c:pt idx="106">
                  <c:v>75.92</c:v>
                </c:pt>
                <c:pt idx="107">
                  <c:v>75.94</c:v>
                </c:pt>
                <c:pt idx="108">
                  <c:v>76.010000000000005</c:v>
                </c:pt>
                <c:pt idx="109">
                  <c:v>76.099999999999994</c:v>
                </c:pt>
                <c:pt idx="110">
                  <c:v>76.13</c:v>
                </c:pt>
                <c:pt idx="111">
                  <c:v>76.13</c:v>
                </c:pt>
                <c:pt idx="112">
                  <c:v>76.209999999999994</c:v>
                </c:pt>
                <c:pt idx="113">
                  <c:v>76.58</c:v>
                </c:pt>
                <c:pt idx="114">
                  <c:v>76.650000000000006</c:v>
                </c:pt>
                <c:pt idx="115">
                  <c:v>76.680000000000007</c:v>
                </c:pt>
                <c:pt idx="116">
                  <c:v>76.7</c:v>
                </c:pt>
                <c:pt idx="117">
                  <c:v>76.819999999999993</c:v>
                </c:pt>
                <c:pt idx="118">
                  <c:v>76.84</c:v>
                </c:pt>
                <c:pt idx="119">
                  <c:v>76.900000000000006</c:v>
                </c:pt>
                <c:pt idx="120">
                  <c:v>76.94</c:v>
                </c:pt>
                <c:pt idx="121">
                  <c:v>77.08</c:v>
                </c:pt>
                <c:pt idx="122">
                  <c:v>77.14</c:v>
                </c:pt>
                <c:pt idx="123">
                  <c:v>77.180000000000007</c:v>
                </c:pt>
                <c:pt idx="124">
                  <c:v>77.2</c:v>
                </c:pt>
                <c:pt idx="125">
                  <c:v>77.22</c:v>
                </c:pt>
                <c:pt idx="126">
                  <c:v>77.5</c:v>
                </c:pt>
                <c:pt idx="127">
                  <c:v>77.5</c:v>
                </c:pt>
                <c:pt idx="128">
                  <c:v>77.53</c:v>
                </c:pt>
                <c:pt idx="129">
                  <c:v>77.62</c:v>
                </c:pt>
                <c:pt idx="130">
                  <c:v>77.66</c:v>
                </c:pt>
                <c:pt idx="131">
                  <c:v>77.75</c:v>
                </c:pt>
                <c:pt idx="132">
                  <c:v>77.8</c:v>
                </c:pt>
                <c:pt idx="133">
                  <c:v>77.88</c:v>
                </c:pt>
                <c:pt idx="134">
                  <c:v>77.98</c:v>
                </c:pt>
                <c:pt idx="135">
                  <c:v>78</c:v>
                </c:pt>
                <c:pt idx="136">
                  <c:v>78</c:v>
                </c:pt>
                <c:pt idx="137">
                  <c:v>78.010000000000005</c:v>
                </c:pt>
                <c:pt idx="138">
                  <c:v>78.03</c:v>
                </c:pt>
                <c:pt idx="139">
                  <c:v>78.209999999999994</c:v>
                </c:pt>
                <c:pt idx="140">
                  <c:v>78.31</c:v>
                </c:pt>
                <c:pt idx="141">
                  <c:v>78.31</c:v>
                </c:pt>
                <c:pt idx="142">
                  <c:v>78.37</c:v>
                </c:pt>
                <c:pt idx="143">
                  <c:v>78.38</c:v>
                </c:pt>
                <c:pt idx="144">
                  <c:v>78.430000000000007</c:v>
                </c:pt>
                <c:pt idx="145">
                  <c:v>78.430000000000007</c:v>
                </c:pt>
                <c:pt idx="146">
                  <c:v>78.55</c:v>
                </c:pt>
                <c:pt idx="147">
                  <c:v>78.760000000000005</c:v>
                </c:pt>
                <c:pt idx="148">
                  <c:v>78.760000000000005</c:v>
                </c:pt>
                <c:pt idx="149">
                  <c:v>78.83</c:v>
                </c:pt>
                <c:pt idx="150">
                  <c:v>78.95</c:v>
                </c:pt>
                <c:pt idx="151">
                  <c:v>79.13</c:v>
                </c:pt>
                <c:pt idx="152">
                  <c:v>79.47</c:v>
                </c:pt>
                <c:pt idx="153">
                  <c:v>79.56</c:v>
                </c:pt>
                <c:pt idx="154">
                  <c:v>79.64</c:v>
                </c:pt>
                <c:pt idx="155">
                  <c:v>79.64</c:v>
                </c:pt>
                <c:pt idx="156">
                  <c:v>79.67</c:v>
                </c:pt>
                <c:pt idx="157">
                  <c:v>79.73</c:v>
                </c:pt>
                <c:pt idx="158">
                  <c:v>79.739999999999995</c:v>
                </c:pt>
                <c:pt idx="159">
                  <c:v>79.790000000000006</c:v>
                </c:pt>
                <c:pt idx="160">
                  <c:v>79.81</c:v>
                </c:pt>
                <c:pt idx="161">
                  <c:v>79.900000000000006</c:v>
                </c:pt>
                <c:pt idx="162">
                  <c:v>80.27</c:v>
                </c:pt>
                <c:pt idx="163">
                  <c:v>80.42</c:v>
                </c:pt>
                <c:pt idx="164">
                  <c:v>80.59</c:v>
                </c:pt>
                <c:pt idx="165">
                  <c:v>80.67</c:v>
                </c:pt>
                <c:pt idx="166">
                  <c:v>80.819999999999993</c:v>
                </c:pt>
                <c:pt idx="167">
                  <c:v>81.16</c:v>
                </c:pt>
                <c:pt idx="168">
                  <c:v>81.260000000000005</c:v>
                </c:pt>
                <c:pt idx="169">
                  <c:v>81.41</c:v>
                </c:pt>
                <c:pt idx="170">
                  <c:v>81.489999999999995</c:v>
                </c:pt>
                <c:pt idx="171">
                  <c:v>81.5</c:v>
                </c:pt>
                <c:pt idx="172">
                  <c:v>81.510000000000005</c:v>
                </c:pt>
                <c:pt idx="173">
                  <c:v>81.66</c:v>
                </c:pt>
                <c:pt idx="174">
                  <c:v>81.66</c:v>
                </c:pt>
                <c:pt idx="175">
                  <c:v>81.680000000000007</c:v>
                </c:pt>
                <c:pt idx="176">
                  <c:v>81.760000000000005</c:v>
                </c:pt>
                <c:pt idx="177">
                  <c:v>81.819999999999993</c:v>
                </c:pt>
                <c:pt idx="178">
                  <c:v>81.86</c:v>
                </c:pt>
                <c:pt idx="179">
                  <c:v>81.94</c:v>
                </c:pt>
                <c:pt idx="180">
                  <c:v>82.04</c:v>
                </c:pt>
                <c:pt idx="181">
                  <c:v>82.04</c:v>
                </c:pt>
                <c:pt idx="182">
                  <c:v>82.04</c:v>
                </c:pt>
                <c:pt idx="183">
                  <c:v>82.16</c:v>
                </c:pt>
                <c:pt idx="184">
                  <c:v>82.2</c:v>
                </c:pt>
                <c:pt idx="185">
                  <c:v>82.27</c:v>
                </c:pt>
                <c:pt idx="186">
                  <c:v>82.54</c:v>
                </c:pt>
                <c:pt idx="187">
                  <c:v>82.55</c:v>
                </c:pt>
                <c:pt idx="188">
                  <c:v>82.55</c:v>
                </c:pt>
                <c:pt idx="189">
                  <c:v>82.56</c:v>
                </c:pt>
                <c:pt idx="190">
                  <c:v>82.59</c:v>
                </c:pt>
                <c:pt idx="191">
                  <c:v>82.59</c:v>
                </c:pt>
                <c:pt idx="192">
                  <c:v>82.63</c:v>
                </c:pt>
                <c:pt idx="193">
                  <c:v>82.7</c:v>
                </c:pt>
                <c:pt idx="194">
                  <c:v>82.98</c:v>
                </c:pt>
                <c:pt idx="195">
                  <c:v>83.09</c:v>
                </c:pt>
                <c:pt idx="196">
                  <c:v>83.2</c:v>
                </c:pt>
                <c:pt idx="197">
                  <c:v>83.23</c:v>
                </c:pt>
                <c:pt idx="198">
                  <c:v>83.23</c:v>
                </c:pt>
                <c:pt idx="199">
                  <c:v>83.35</c:v>
                </c:pt>
                <c:pt idx="200">
                  <c:v>83.42</c:v>
                </c:pt>
                <c:pt idx="201">
                  <c:v>83.61</c:v>
                </c:pt>
                <c:pt idx="202">
                  <c:v>83.64</c:v>
                </c:pt>
                <c:pt idx="203">
                  <c:v>83.8</c:v>
                </c:pt>
                <c:pt idx="204">
                  <c:v>83.86</c:v>
                </c:pt>
                <c:pt idx="205">
                  <c:v>84.83</c:v>
                </c:pt>
                <c:pt idx="206">
                  <c:v>84.98</c:v>
                </c:pt>
                <c:pt idx="207">
                  <c:v>86.35</c:v>
                </c:pt>
                <c:pt idx="208">
                  <c:v>89.52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B-403E-84F7-35B9C186A9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4505488"/>
        <c:axId val="1814493840"/>
      </c:scatterChart>
      <c:valAx>
        <c:axId val="18145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93840"/>
        <c:crosses val="autoZero"/>
        <c:crossBetween val="midCat"/>
      </c:valAx>
      <c:valAx>
        <c:axId val="1814493840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95250</xdr:rowOff>
    </xdr:from>
    <xdr:to>
      <xdr:col>16</xdr:col>
      <xdr:colOff>228600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8B9C0-4F82-4ED4-B4AE-EA405398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d Harald" refreshedDate="44864.886854282406" createdVersion="8" refreshedVersion="8" minRefreshableVersion="3" recordCount="209" xr:uid="{0E087446-F08C-4638-AFAD-3711E96365D8}">
  <cacheSource type="worksheet">
    <worksheetSource name="GDP_per_capita__current_international_dollar__by_country_or__territory_or_no__2"/>
  </cacheSource>
  <cacheFields count="6">
    <cacheField name="Country/Territory" numFmtId="0">
      <sharedItems/>
    </cacheField>
    <cacheField name="Corrected Country" numFmtId="0">
      <sharedItems count="209">
        <s v="Afghanistan"/>
        <s v="Central African Republic"/>
        <s v="Somalia"/>
        <s v="Mozambique"/>
        <s v="Sierra Leone"/>
        <s v="Chad"/>
        <s v="South Sudan"/>
        <s v="Lesotho"/>
        <s v="Eswatini"/>
        <s v="Niger"/>
        <s v="Nigeria"/>
        <s v="Angola"/>
        <s v="Benin"/>
        <s v="Mali"/>
        <s v="Cameroon"/>
        <s v="Zimbabwe"/>
        <s v="Burkina Faso"/>
        <s v="Guinea-Bissau"/>
        <s v="Equatorial Guinea"/>
        <s v="Guinea"/>
        <s v="Mauritania"/>
        <s v="Djibouti"/>
        <s v="South Africa"/>
        <s v="Liberia"/>
        <s v="Botswana"/>
        <s v="Rwanda"/>
        <s v="Haiti"/>
        <s v="Zambia"/>
        <s v="Namibia"/>
        <s v="Eritrea"/>
        <s v="São Tomé and Príncipe"/>
        <s v="Sudan"/>
        <s v="Comoros"/>
        <s v="India"/>
        <s v="Burundi"/>
        <s v="Yemen"/>
        <s v="Kiribati"/>
        <s v="Nauru"/>
        <s v="Laos"/>
        <s v="Madagascar"/>
        <s v="Ethiopia"/>
        <s v="Tuvalu"/>
        <s v="Peru"/>
        <s v="Uganda"/>
        <s v="Tajikistan"/>
        <s v="Ghana"/>
        <s v="Papua New Guinea"/>
        <s v="Pakistan"/>
        <s v="Kenya"/>
        <s v="Gabon"/>
        <s v="Senegal"/>
        <s v="Philippines"/>
        <s v="Tanzania"/>
        <s v="Cambodia"/>
        <s v="Kosovo"/>
        <s v="Togo"/>
        <s v="Mongolia"/>
        <s v="North Korea"/>
        <s v="Turkmenistan"/>
        <s v="Guyana"/>
        <s v="Bhutan"/>
        <s v="Mexico"/>
        <s v="Kyrgyzstan"/>
        <s v="Nepal"/>
        <s v="Suriname"/>
        <s v="Russia"/>
        <s v="Moldova"/>
        <s v="Malawi"/>
        <s v="Bolivia"/>
        <s v="Kazakhstan"/>
        <s v="Dominican Republic"/>
        <s v="Guatemala"/>
        <s v="Indonesia"/>
        <s v="Iraq"/>
        <s v="Venezuela"/>
        <s v="Ukraine"/>
        <s v="Morocco"/>
        <s v="Greenland"/>
        <s v="Azerbaijan"/>
        <s v="Serbia"/>
        <s v="Fiji"/>
        <s v="Belarus"/>
        <s v="Syria"/>
        <s v="Egypt"/>
        <s v="Palau"/>
        <s v="Marshall Islands"/>
        <s v="Bangladesh"/>
        <s v="Nicaragua"/>
        <s v="Mauritius"/>
        <s v="Colombia"/>
        <s v="Vanuatu"/>
        <s v="Honduras"/>
        <s v="Samoa"/>
        <s v="Iran"/>
        <s v="Uzbekistan"/>
        <s v="American Samoa"/>
        <s v="El Salvador"/>
        <s v="Vietnam"/>
        <s v="Bulgaria"/>
        <s v="Montserrat"/>
        <s v="Grenada"/>
        <s v="Romania"/>
        <s v="Jamaica"/>
        <s v="Lithuania"/>
        <s v="Belize"/>
        <s v="Latvia"/>
        <s v="Brazil"/>
        <s v="Trinidad and Tobago"/>
        <s v="Jordan"/>
        <s v="Seychelles"/>
        <s v="Malaysia"/>
        <s v="Armenia"/>
        <s v="Turkey"/>
        <s v="Northern Mariana Islands"/>
        <s v="Saudi Arabia"/>
        <s v="Saint Vincent and the Grenadines"/>
        <s v="Solomon Islands"/>
        <s v="Tunisia"/>
        <s v="North Macedonia"/>
        <s v="Oman"/>
        <s v="Maldives"/>
        <s v="Saint Kitts and Nevis"/>
        <s v="Cook Islands"/>
        <s v="Libya"/>
        <s v="Hungary"/>
        <s v="Croatia"/>
        <s v="Guam"/>
        <s v="Georgia"/>
        <s v="Tonga"/>
        <s v="Panama"/>
        <s v="Thailand"/>
        <s v="Montenegro"/>
        <s v="Antigua and Barbuda"/>
        <s v="Estonia"/>
        <s v="Bosnia and Herzegovina"/>
        <s v="Sri Lanka"/>
        <s v="Ecuador"/>
        <s v="Aruba"/>
        <s v="Algeria"/>
        <s v="Dominica"/>
        <s v="Slovakia"/>
        <s v="Argentina"/>
        <s v="Paraguay"/>
        <s v="United States"/>
        <s v="Uruguay"/>
        <s v="French Polynesia"/>
        <s v="Barbados"/>
        <s v="Poland"/>
        <s v="Lebanon"/>
        <s v="New Caledonia"/>
        <s v="Saint Lucia"/>
        <s v="Kuwait"/>
        <s v="Albania"/>
        <s v="United Arab Emirates"/>
        <s v="Costa Rica"/>
        <s v="Cuba"/>
        <s v="British Virgin Islands"/>
        <s v="Czech Republic"/>
        <s v="Cyprus"/>
        <s v="Chile"/>
        <s v="Qatar"/>
        <s v="Bahrain"/>
        <s v="U.S. Virgin Islands"/>
        <s v="Gibraltar"/>
        <s v="Brunei"/>
        <s v="Wallis and Futuna"/>
        <s v="Turks and Caicos Islands"/>
        <s v="Taiwan"/>
        <s v="Faroe Islands"/>
        <s v="Saint Pierre and Miquelon"/>
        <s v="Greece"/>
        <s v="Portugal"/>
        <s v="Germany"/>
        <s v="Ireland"/>
        <s v="Denmark"/>
        <s v="Puerto Rico"/>
        <s v="Finland"/>
        <s v="Slovenia"/>
        <s v="Belgium"/>
        <s v="United Kingdom"/>
        <s v="Bermuda"/>
        <s v="Isle of Man"/>
        <s v="Cayman Islands"/>
        <s v="Netherlands"/>
        <s v="Anguilla"/>
        <s v="Austria"/>
        <s v="New Zealand"/>
        <s v="Norway"/>
        <s v="Spain"/>
        <s v="Liechtenstein"/>
        <s v="France"/>
        <s v="Italy"/>
        <s v="Jersey"/>
        <s v="Sweden"/>
        <s v="Luxembourg"/>
        <s v="Australia"/>
        <s v="Malta"/>
        <s v="Switzerland"/>
        <s v="Guernsey"/>
        <s v="Israel"/>
        <s v="Andorra"/>
        <s v="Hong Kong"/>
        <s v="Iceland"/>
        <s v="Canada"/>
        <s v="San Marino"/>
        <s v="Japan"/>
        <s v="Macau"/>
        <s v="Singapore"/>
        <s v="Monaco"/>
      </sharedItems>
    </cacheField>
    <cacheField name="UN Region" numFmtId="0">
      <sharedItems count="5">
        <s v="Asia"/>
        <s v="Africa"/>
        <s v="Americas"/>
        <s v="Oceania"/>
        <s v="Europe"/>
      </sharedItems>
    </cacheField>
    <cacheField name="Year" numFmtId="0">
      <sharedItems/>
    </cacheField>
    <cacheField name="Estimate INT Dollars" numFmtId="0">
      <sharedItems containsSemiMixedTypes="0" containsString="0" containsNumber="1" containsInteger="1" minValue="700" maxValue="139100"/>
    </cacheField>
    <cacheField name="LE ALL" numFmtId="0">
      <sharedItems containsSemiMixedTypes="0" containsString="0" containsNumber="1" minValue="53.65" maxValue="89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Afghanistan "/>
    <x v="0"/>
    <x v="0"/>
    <s v="2020"/>
    <n v="2000"/>
    <n v="53.65"/>
  </r>
  <r>
    <s v="Central African Republic "/>
    <x v="1"/>
    <x v="1"/>
    <s v="2020"/>
    <n v="900"/>
    <n v="55.52"/>
  </r>
  <r>
    <s v="Somalia "/>
    <x v="2"/>
    <x v="1"/>
    <s v="2020"/>
    <n v="800"/>
    <n v="55.72"/>
  </r>
  <r>
    <s v="Mozambique "/>
    <x v="3"/>
    <x v="1"/>
    <s v="2020"/>
    <n v="1200"/>
    <n v="57.1"/>
  </r>
  <r>
    <s v="Sierra Leone "/>
    <x v="4"/>
    <x v="1"/>
    <s v="2020"/>
    <n v="1600"/>
    <n v="58.76"/>
  </r>
  <r>
    <s v="Chad "/>
    <x v="5"/>
    <x v="1"/>
    <s v="2020"/>
    <n v="1500"/>
    <n v="59.15"/>
  </r>
  <r>
    <s v=" South Sudan "/>
    <x v="6"/>
    <x v="1"/>
    <s v="2017"/>
    <n v="1600"/>
    <n v="59.16"/>
  </r>
  <r>
    <s v="Lesotho "/>
    <x v="7"/>
    <x v="1"/>
    <s v="2020"/>
    <n v="2300"/>
    <n v="59.57"/>
  </r>
  <r>
    <s v="Eswatini "/>
    <x v="8"/>
    <x v="1"/>
    <s v="2020"/>
    <n v="8400"/>
    <n v="59.69"/>
  </r>
  <r>
    <s v="Niger "/>
    <x v="9"/>
    <x v="1"/>
    <s v="2020"/>
    <n v="1200"/>
    <n v="60.09"/>
  </r>
  <r>
    <s v="Nigeria "/>
    <x v="10"/>
    <x v="1"/>
    <s v="2020"/>
    <n v="4900"/>
    <n v="61.33"/>
  </r>
  <r>
    <s v="Angola "/>
    <x v="11"/>
    <x v="1"/>
    <s v="2020"/>
    <n v="6200"/>
    <n v="62.11"/>
  </r>
  <r>
    <s v="Benin "/>
    <x v="12"/>
    <x v="1"/>
    <s v="2020"/>
    <n v="3300"/>
    <n v="62.21"/>
  </r>
  <r>
    <s v="Mali "/>
    <x v="13"/>
    <x v="1"/>
    <s v="2020"/>
    <n v="2200"/>
    <n v="62.41"/>
  </r>
  <r>
    <s v="Cameroon "/>
    <x v="14"/>
    <x v="1"/>
    <s v="2020"/>
    <n v="3600"/>
    <n v="63.27"/>
  </r>
  <r>
    <s v="Zimbabwe "/>
    <x v="15"/>
    <x v="1"/>
    <s v="2020"/>
    <n v="2700"/>
    <n v="63.32"/>
  </r>
  <r>
    <s v="Burkina Faso "/>
    <x v="16"/>
    <x v="1"/>
    <s v="2020"/>
    <n v="2200"/>
    <n v="63.44"/>
  </r>
  <r>
    <s v="Guinea-Bissau "/>
    <x v="17"/>
    <x v="1"/>
    <s v="2020"/>
    <n v="1800"/>
    <n v="63.68"/>
  </r>
  <r>
    <s v="Equatorial Guinea "/>
    <x v="18"/>
    <x v="1"/>
    <s v="2020"/>
    <n v="17000"/>
    <n v="63.7"/>
  </r>
  <r>
    <s v="Guinea "/>
    <x v="19"/>
    <x v="1"/>
    <s v="2020"/>
    <n v="2700"/>
    <n v="63.9"/>
  </r>
  <r>
    <s v="Mauritania "/>
    <x v="20"/>
    <x v="1"/>
    <s v="2020"/>
    <n v="5000"/>
    <n v="65.22"/>
  </r>
  <r>
    <s v="Djibouti "/>
    <x v="21"/>
    <x v="1"/>
    <s v="2020"/>
    <n v="5500"/>
    <n v="65.3"/>
  </r>
  <r>
    <s v="South Africa "/>
    <x v="22"/>
    <x v="1"/>
    <s v="2020"/>
    <n v="11500"/>
    <n v="65.319999999999993"/>
  </r>
  <r>
    <s v="Liberia "/>
    <x v="23"/>
    <x v="1"/>
    <s v="2020"/>
    <n v="1400"/>
    <n v="65.45"/>
  </r>
  <r>
    <s v="Botswana "/>
    <x v="24"/>
    <x v="1"/>
    <s v="2020"/>
    <n v="16000"/>
    <n v="65.64"/>
  </r>
  <r>
    <s v="Rwanda "/>
    <x v="25"/>
    <x v="1"/>
    <s v="2020"/>
    <n v="2100"/>
    <n v="65.849999999999994"/>
  </r>
  <r>
    <s v="Haiti "/>
    <x v="26"/>
    <x v="2"/>
    <s v="2020"/>
    <n v="2800"/>
    <n v="65.95"/>
  </r>
  <r>
    <s v="Zambia "/>
    <x v="27"/>
    <x v="1"/>
    <s v="2020"/>
    <n v="3300"/>
    <n v="66.260000000000005"/>
  </r>
  <r>
    <s v="Namibia "/>
    <x v="28"/>
    <x v="1"/>
    <s v="2020"/>
    <n v="8900"/>
    <n v="66.47"/>
  </r>
  <r>
    <s v="Eritrea "/>
    <x v="29"/>
    <x v="1"/>
    <s v="2017"/>
    <n v="1600"/>
    <n v="66.849999999999994"/>
  </r>
  <r>
    <s v="São Tomé and Príncipe "/>
    <x v="30"/>
    <x v="1"/>
    <s v="2020"/>
    <n v="4100"/>
    <n v="67.06"/>
  </r>
  <r>
    <s v="Sudan "/>
    <x v="31"/>
    <x v="1"/>
    <s v="2020"/>
    <n v="4000"/>
    <n v="67.12"/>
  </r>
  <r>
    <s v="Comoros "/>
    <x v="32"/>
    <x v="1"/>
    <s v="2020"/>
    <n v="3100"/>
    <n v="67.2"/>
  </r>
  <r>
    <s v="India "/>
    <x v="33"/>
    <x v="0"/>
    <s v="2020"/>
    <n v="6100"/>
    <n v="67.22"/>
  </r>
  <r>
    <s v="Burundi "/>
    <x v="34"/>
    <x v="1"/>
    <s v="2020"/>
    <n v="700"/>
    <n v="67.42"/>
  </r>
  <r>
    <s v="Yemen "/>
    <x v="35"/>
    <x v="0"/>
    <s v="2017"/>
    <n v="2500"/>
    <n v="67.510000000000005"/>
  </r>
  <r>
    <s v="Kiribati "/>
    <x v="36"/>
    <x v="3"/>
    <s v="2020"/>
    <n v="2300"/>
    <n v="67.900000000000006"/>
  </r>
  <r>
    <s v="Nauru "/>
    <x v="37"/>
    <x v="3"/>
    <s v="2019"/>
    <n v="13500"/>
    <n v="67.930000000000007"/>
  </r>
  <r>
    <s v="Laos "/>
    <x v="38"/>
    <x v="0"/>
    <s v="2020"/>
    <n v="7800"/>
    <n v="68.150000000000006"/>
  </r>
  <r>
    <s v="Madagascar "/>
    <x v="39"/>
    <x v="1"/>
    <s v="2020"/>
    <n v="1500"/>
    <n v="68.17"/>
  </r>
  <r>
    <s v="Ethiopia "/>
    <x v="40"/>
    <x v="1"/>
    <s v="2020"/>
    <n v="2300"/>
    <n v="68.25"/>
  </r>
  <r>
    <s v="Tuvalu "/>
    <x v="41"/>
    <x v="3"/>
    <s v="2020"/>
    <n v="4400"/>
    <n v="68.38"/>
  </r>
  <r>
    <s v="Peru "/>
    <x v="42"/>
    <x v="2"/>
    <s v="2020"/>
    <n v="11300"/>
    <n v="68.94"/>
  </r>
  <r>
    <s v="Uganda "/>
    <x v="43"/>
    <x v="1"/>
    <s v="2020"/>
    <n v="2200"/>
    <n v="68.959999999999994"/>
  </r>
  <r>
    <s v="Tajikistan "/>
    <x v="44"/>
    <x v="0"/>
    <s v="2020"/>
    <n v="3700"/>
    <n v="69.36"/>
  </r>
  <r>
    <s v="Ghana "/>
    <x v="45"/>
    <x v="1"/>
    <s v="2020"/>
    <n v="5300"/>
    <n v="69.37"/>
  </r>
  <r>
    <s v="Papua New Guinea "/>
    <x v="46"/>
    <x v="3"/>
    <s v="2020"/>
    <n v="4100"/>
    <n v="69.430000000000007"/>
  </r>
  <r>
    <s v="Pakistan "/>
    <x v="47"/>
    <x v="0"/>
    <s v="2020"/>
    <n v="4600"/>
    <n v="69.67"/>
  </r>
  <r>
    <s v="Kenya "/>
    <x v="48"/>
    <x v="1"/>
    <s v="2020"/>
    <n v="4200"/>
    <n v="69.69"/>
  </r>
  <r>
    <s v="Gabon "/>
    <x v="49"/>
    <x v="1"/>
    <s v="2020"/>
    <n v="14400"/>
    <n v="69.7"/>
  </r>
  <r>
    <s v="Senegal "/>
    <x v="50"/>
    <x v="1"/>
    <s v="2020"/>
    <n v="3300"/>
    <n v="69.959999999999994"/>
  </r>
  <r>
    <s v="Philippines "/>
    <x v="51"/>
    <x v="0"/>
    <s v="2020"/>
    <n v="8000"/>
    <n v="70.14"/>
  </r>
  <r>
    <s v="Tanzania "/>
    <x v="52"/>
    <x v="1"/>
    <s v="2020"/>
    <n v="2600"/>
    <n v="70.19"/>
  </r>
  <r>
    <s v="Cambodia "/>
    <x v="53"/>
    <x v="0"/>
    <s v="2020"/>
    <n v="4200"/>
    <n v="70.650000000000006"/>
  </r>
  <r>
    <s v="Kosovo "/>
    <x v="54"/>
    <x v="4"/>
    <s v="2020"/>
    <n v="10800"/>
    <n v="71.12"/>
  </r>
  <r>
    <s v="Togo "/>
    <x v="55"/>
    <x v="1"/>
    <s v="2020"/>
    <n v="2100"/>
    <n v="71.36"/>
  </r>
  <r>
    <s v="Mongolia "/>
    <x v="56"/>
    <x v="0"/>
    <s v="2020"/>
    <n v="11500"/>
    <n v="71.37"/>
  </r>
  <r>
    <s v="North Korea "/>
    <x v="57"/>
    <x v="0"/>
    <s v="2015"/>
    <n v="1700"/>
    <n v="71.77"/>
  </r>
  <r>
    <s v="Turkmenistan "/>
    <x v="58"/>
    <x v="0"/>
    <s v="2019"/>
    <n v="15500"/>
    <n v="71.83"/>
  </r>
  <r>
    <s v="Guyana "/>
    <x v="59"/>
    <x v="2"/>
    <s v="2020"/>
    <n v="18700"/>
    <n v="71.87"/>
  </r>
  <r>
    <s v="Bhutan "/>
    <x v="60"/>
    <x v="0"/>
    <s v="2020"/>
    <n v="10900"/>
    <n v="72.31"/>
  </r>
  <r>
    <s v="Mexico "/>
    <x v="61"/>
    <x v="2"/>
    <s v="2020"/>
    <n v="17900"/>
    <n v="72.319999999999993"/>
  </r>
  <r>
    <s v="Kyrgyzstan "/>
    <x v="62"/>
    <x v="0"/>
    <s v="2020"/>
    <n v="4700"/>
    <n v="72.349999999999994"/>
  </r>
  <r>
    <s v="Nepal "/>
    <x v="63"/>
    <x v="0"/>
    <s v="2020"/>
    <n v="3800"/>
    <n v="72.400000000000006"/>
  </r>
  <r>
    <s v="Suriname "/>
    <x v="64"/>
    <x v="2"/>
    <s v="2020"/>
    <n v="16100"/>
    <n v="72.42"/>
  </r>
  <r>
    <s v="Russia "/>
    <x v="65"/>
    <x v="4"/>
    <s v="2020"/>
    <n v="26500"/>
    <n v="72.44"/>
  </r>
  <r>
    <s v="Moldova "/>
    <x v="66"/>
    <x v="4"/>
    <s v="2020"/>
    <n v="12300"/>
    <n v="72.44"/>
  </r>
  <r>
    <s v="Malawi "/>
    <x v="67"/>
    <x v="1"/>
    <s v="2020"/>
    <n v="1500"/>
    <n v="72.44"/>
  </r>
  <r>
    <s v="Bolivia "/>
    <x v="68"/>
    <x v="2"/>
    <s v="2020"/>
    <n v="7900"/>
    <n v="72.5"/>
  </r>
  <r>
    <s v="Kazakhstan "/>
    <x v="69"/>
    <x v="0"/>
    <s v="2020"/>
    <n v="25300"/>
    <n v="72.53"/>
  </r>
  <r>
    <s v="Dominican Republic "/>
    <x v="70"/>
    <x v="2"/>
    <s v="2020"/>
    <n v="17000"/>
    <n v="72.56"/>
  </r>
  <r>
    <s v="Guatemala "/>
    <x v="71"/>
    <x v="2"/>
    <s v="2020"/>
    <n v="8400"/>
    <n v="72.91"/>
  </r>
  <r>
    <s v="Indonesia "/>
    <x v="72"/>
    <x v="0"/>
    <s v="2020"/>
    <n v="11400"/>
    <n v="73.08"/>
  </r>
  <r>
    <s v="Iraq "/>
    <x v="73"/>
    <x v="0"/>
    <s v="2020"/>
    <n v="9300"/>
    <n v="73.180000000000007"/>
  </r>
  <r>
    <s v="Venezuela "/>
    <x v="74"/>
    <x v="2"/>
    <s v="2018"/>
    <n v="7704"/>
    <n v="73.290000000000006"/>
  </r>
  <r>
    <s v="Ukraine "/>
    <x v="75"/>
    <x v="4"/>
    <s v="2020"/>
    <n v="12400"/>
    <n v="73.45"/>
  </r>
  <r>
    <s v="Morocco "/>
    <x v="76"/>
    <x v="1"/>
    <s v="2020"/>
    <n v="6900"/>
    <n v="73.680000000000007"/>
  </r>
  <r>
    <s v="Greenland "/>
    <x v="77"/>
    <x v="2"/>
    <s v="2015"/>
    <n v="41800"/>
    <n v="73.98"/>
  </r>
  <r>
    <s v="Azerbaijan "/>
    <x v="78"/>
    <x v="0"/>
    <s v="2020"/>
    <n v="13700"/>
    <n v="74.150000000000006"/>
  </r>
  <r>
    <s v="Serbia "/>
    <x v="79"/>
    <x v="4"/>
    <s v="2020"/>
    <n v="18200"/>
    <n v="74.17"/>
  </r>
  <r>
    <s v="Fiji "/>
    <x v="80"/>
    <x v="3"/>
    <s v="2020"/>
    <n v="11000"/>
    <n v="74.27"/>
  </r>
  <r>
    <s v="Belarus "/>
    <x v="81"/>
    <x v="4"/>
    <s v="2020"/>
    <n v="19100"/>
    <n v="74.28"/>
  </r>
  <r>
    <s v="Syria "/>
    <x v="82"/>
    <x v="0"/>
    <s v="2015"/>
    <n v="2900"/>
    <n v="74.28"/>
  </r>
  <r>
    <s v="Egypt "/>
    <x v="83"/>
    <x v="1"/>
    <s v="2020"/>
    <n v="12000"/>
    <n v="74.45"/>
  </r>
  <r>
    <s v="Palau "/>
    <x v="84"/>
    <x v="3"/>
    <s v="2019"/>
    <n v="17600"/>
    <n v="74.64"/>
  </r>
  <r>
    <s v="Marshall Islands "/>
    <x v="85"/>
    <x v="3"/>
    <s v="2019"/>
    <n v="4000"/>
    <n v="74.650000000000006"/>
  </r>
  <r>
    <s v="Bangladesh "/>
    <x v="86"/>
    <x v="0"/>
    <s v="2020"/>
    <n v="4800"/>
    <n v="74.7"/>
  </r>
  <r>
    <s v="Nicaragua "/>
    <x v="87"/>
    <x v="2"/>
    <s v="2020"/>
    <n v="5300"/>
    <n v="74.78"/>
  </r>
  <r>
    <s v="Mauritius "/>
    <x v="88"/>
    <x v="1"/>
    <s v="2020"/>
    <n v="19500"/>
    <n v="74.86"/>
  </r>
  <r>
    <s v="Colombia "/>
    <x v="89"/>
    <x v="2"/>
    <s v="2020"/>
    <n v="13400"/>
    <n v="74.89"/>
  </r>
  <r>
    <s v="Vanuatu "/>
    <x v="90"/>
    <x v="3"/>
    <s v="2020"/>
    <n v="2800"/>
    <n v="75.14"/>
  </r>
  <r>
    <s v="Honduras "/>
    <x v="91"/>
    <x v="2"/>
    <s v="2020"/>
    <n v="5100"/>
    <n v="75.17"/>
  </r>
  <r>
    <s v="Samoa "/>
    <x v="92"/>
    <x v="3"/>
    <s v="2020"/>
    <n v="6300"/>
    <n v="75.19"/>
  </r>
  <r>
    <s v="Iran "/>
    <x v="93"/>
    <x v="0"/>
    <s v="2020"/>
    <n v="12400"/>
    <n v="75.25"/>
  </r>
  <r>
    <s v="Uzbekistan "/>
    <x v="94"/>
    <x v="0"/>
    <s v="2020"/>
    <n v="7000"/>
    <n v="75.290000000000006"/>
  </r>
  <r>
    <s v="American Samoa "/>
    <x v="95"/>
    <x v="3"/>
    <s v="2016"/>
    <n v="11200"/>
    <n v="75.319999999999993"/>
  </r>
  <r>
    <s v="El Salvador "/>
    <x v="96"/>
    <x v="2"/>
    <s v="2020"/>
    <n v="8100"/>
    <n v="75.37"/>
  </r>
  <r>
    <s v="Vietnam "/>
    <x v="97"/>
    <x v="0"/>
    <s v="2020"/>
    <n v="8200"/>
    <n v="75.52"/>
  </r>
  <r>
    <s v="Bulgaria "/>
    <x v="98"/>
    <x v="4"/>
    <s v="2020"/>
    <n v="22400"/>
    <n v="75.569999999999993"/>
  </r>
  <r>
    <s v="Montserrat "/>
    <x v="99"/>
    <x v="2"/>
    <s v="2011"/>
    <n v="34000"/>
    <n v="75.7"/>
  </r>
  <r>
    <s v="Grenada "/>
    <x v="100"/>
    <x v="2"/>
    <s v="2020"/>
    <n v="15100"/>
    <n v="75.739999999999995"/>
  </r>
  <r>
    <s v="Romania "/>
    <x v="101"/>
    <x v="4"/>
    <s v="2020"/>
    <n v="28800"/>
    <n v="75.75"/>
  </r>
  <r>
    <s v="Jamaica "/>
    <x v="102"/>
    <x v="2"/>
    <s v="2020"/>
    <n v="8700"/>
    <n v="75.75"/>
  </r>
  <r>
    <s v="Lithuania "/>
    <x v="103"/>
    <x v="4"/>
    <s v="2020"/>
    <n v="36700"/>
    <n v="75.78"/>
  </r>
  <r>
    <s v="Belize "/>
    <x v="104"/>
    <x v="2"/>
    <s v="2020"/>
    <n v="6100"/>
    <n v="75.819999999999993"/>
  </r>
  <r>
    <s v="Latvia "/>
    <x v="105"/>
    <x v="4"/>
    <s v="2020"/>
    <n v="29900"/>
    <n v="75.91"/>
  </r>
  <r>
    <s v="Brazil "/>
    <x v="106"/>
    <x v="2"/>
    <s v="2020"/>
    <n v="14100"/>
    <n v="75.92"/>
  </r>
  <r>
    <s v="Trinidad and Tobago "/>
    <x v="107"/>
    <x v="2"/>
    <s v="2020"/>
    <n v="23700"/>
    <n v="75.94"/>
  </r>
  <r>
    <s v="Jordan "/>
    <x v="108"/>
    <x v="0"/>
    <s v="2020"/>
    <n v="9800"/>
    <n v="76.010000000000005"/>
  </r>
  <r>
    <s v="Seychelles "/>
    <x v="109"/>
    <x v="1"/>
    <s v="2020"/>
    <n v="24400"/>
    <n v="76.099999999999994"/>
  </r>
  <r>
    <s v="Malaysia "/>
    <x v="110"/>
    <x v="0"/>
    <s v="2020"/>
    <n v="26400"/>
    <n v="76.13"/>
  </r>
  <r>
    <s v="Armenia "/>
    <x v="111"/>
    <x v="0"/>
    <s v="2020"/>
    <n v="12600"/>
    <n v="76.13"/>
  </r>
  <r>
    <s v="Turkey "/>
    <x v="112"/>
    <x v="0"/>
    <s v="2020"/>
    <n v="28400"/>
    <n v="76.209999999999994"/>
  </r>
  <r>
    <s v="Northern Mariana Islands "/>
    <x v="113"/>
    <x v="3"/>
    <s v="2016"/>
    <n v="24500"/>
    <n v="76.58"/>
  </r>
  <r>
    <s v="Saudi Arabia "/>
    <x v="114"/>
    <x v="0"/>
    <s v="2020"/>
    <n v="44300"/>
    <n v="76.650000000000006"/>
  </r>
  <r>
    <s v="Saint Vincent and the Grenadines "/>
    <x v="115"/>
    <x v="2"/>
    <s v="2020"/>
    <n v="12100"/>
    <n v="76.680000000000007"/>
  </r>
  <r>
    <s v="Solomon Islands "/>
    <x v="116"/>
    <x v="3"/>
    <s v="2020"/>
    <n v="2500"/>
    <n v="76.7"/>
  </r>
  <r>
    <s v="Tunisia "/>
    <x v="117"/>
    <x v="1"/>
    <s v="2020"/>
    <n v="9700"/>
    <n v="76.819999999999993"/>
  </r>
  <r>
    <s v="North Macedonia "/>
    <x v="118"/>
    <x v="4"/>
    <s v="2020"/>
    <n v="15800"/>
    <n v="76.84"/>
  </r>
  <r>
    <s v="Oman "/>
    <x v="119"/>
    <x v="0"/>
    <s v="2019"/>
    <n v="27300"/>
    <n v="76.900000000000006"/>
  </r>
  <r>
    <s v="Maldives "/>
    <x v="120"/>
    <x v="0"/>
    <s v="2020"/>
    <n v="13000"/>
    <n v="76.94"/>
  </r>
  <r>
    <s v="Saint Kitts and Nevis "/>
    <x v="121"/>
    <x v="2"/>
    <s v="2020"/>
    <n v="23300"/>
    <n v="77.08"/>
  </r>
  <r>
    <s v="Cook Islands "/>
    <x v="122"/>
    <x v="3"/>
    <s v="2016"/>
    <n v="16700"/>
    <n v="77.14"/>
  </r>
  <r>
    <s v="Libya "/>
    <x v="123"/>
    <x v="1"/>
    <s v="2020"/>
    <n v="10300"/>
    <n v="77.180000000000007"/>
  </r>
  <r>
    <s v="Hungary "/>
    <x v="124"/>
    <x v="4"/>
    <s v="2020"/>
    <n v="31000"/>
    <n v="77.2"/>
  </r>
  <r>
    <s v="Croatia "/>
    <x v="125"/>
    <x v="4"/>
    <s v="2020"/>
    <n v="26500"/>
    <n v="77.22"/>
  </r>
  <r>
    <s v="Guam "/>
    <x v="126"/>
    <x v="3"/>
    <s v="2016"/>
    <n v="35600"/>
    <n v="77.5"/>
  </r>
  <r>
    <s v="Georgia "/>
    <x v="127"/>
    <x v="4"/>
    <s v="2020"/>
    <n v="14100"/>
    <n v="77.5"/>
  </r>
  <r>
    <s v="Tonga "/>
    <x v="128"/>
    <x v="3"/>
    <s v="2019"/>
    <n v="6400"/>
    <n v="77.53"/>
  </r>
  <r>
    <s v="Panama "/>
    <x v="129"/>
    <x v="2"/>
    <s v="2020"/>
    <n v="25400"/>
    <n v="77.62"/>
  </r>
  <r>
    <s v="Thailand "/>
    <x v="130"/>
    <x v="0"/>
    <s v="2020"/>
    <n v="17300"/>
    <n v="77.66"/>
  </r>
  <r>
    <s v="Montenegro "/>
    <x v="131"/>
    <x v="4"/>
    <s v="2020"/>
    <n v="18300"/>
    <n v="77.75"/>
  </r>
  <r>
    <s v="Antigua and Barbuda "/>
    <x v="132"/>
    <x v="2"/>
    <s v="2020"/>
    <n v="18000"/>
    <n v="77.8"/>
  </r>
  <r>
    <s v="Estonia "/>
    <x v="133"/>
    <x v="4"/>
    <s v="2020"/>
    <n v="35600"/>
    <n v="77.88"/>
  </r>
  <r>
    <s v="Bosnia and Herzegovina "/>
    <x v="134"/>
    <x v="4"/>
    <s v="2020"/>
    <n v="14300"/>
    <n v="77.98"/>
  </r>
  <r>
    <s v="Sri Lanka "/>
    <x v="135"/>
    <x v="0"/>
    <s v="2020"/>
    <n v="12500"/>
    <n v="78"/>
  </r>
  <r>
    <s v="Ecuador "/>
    <x v="136"/>
    <x v="2"/>
    <s v="2020"/>
    <n v="10300"/>
    <n v="78"/>
  </r>
  <r>
    <s v="Aruba "/>
    <x v="137"/>
    <x v="2"/>
    <s v="2017"/>
    <n v="37500"/>
    <n v="78.010000000000005"/>
  </r>
  <r>
    <s v="Algeria "/>
    <x v="138"/>
    <x v="1"/>
    <s v="2020"/>
    <n v="10700"/>
    <n v="78.03"/>
  </r>
  <r>
    <s v="Dominica "/>
    <x v="139"/>
    <x v="2"/>
    <s v="2020"/>
    <n v="9900"/>
    <n v="78.209999999999994"/>
  </r>
  <r>
    <s v="Slovakia "/>
    <x v="140"/>
    <x v="4"/>
    <s v="2020"/>
    <n v="30300"/>
    <n v="78.31"/>
  </r>
  <r>
    <s v="Argentina "/>
    <x v="141"/>
    <x v="2"/>
    <s v="2020"/>
    <n v="19700"/>
    <n v="78.31"/>
  </r>
  <r>
    <s v="Paraguay "/>
    <x v="142"/>
    <x v="2"/>
    <s v="2020"/>
    <n v="12300"/>
    <n v="78.37"/>
  </r>
  <r>
    <s v="United States "/>
    <x v="143"/>
    <x v="2"/>
    <s v="2020"/>
    <n v="60200"/>
    <n v="78.38"/>
  </r>
  <r>
    <s v="Uruguay "/>
    <x v="144"/>
    <x v="2"/>
    <s v="2020"/>
    <n v="21600"/>
    <n v="78.430000000000007"/>
  </r>
  <r>
    <s v="French Polynesia "/>
    <x v="145"/>
    <x v="3"/>
    <s v="2015"/>
    <n v="17000"/>
    <n v="78.430000000000007"/>
  </r>
  <r>
    <s v="Barbados "/>
    <x v="146"/>
    <x v="2"/>
    <s v="2020"/>
    <n v="12900"/>
    <n v="78.55"/>
  </r>
  <r>
    <s v="Poland "/>
    <x v="147"/>
    <x v="4"/>
    <s v="2020"/>
    <n v="32200"/>
    <n v="78.760000000000005"/>
  </r>
  <r>
    <s v="Lebanon "/>
    <x v="148"/>
    <x v="0"/>
    <s v="2020"/>
    <n v="11600"/>
    <n v="78.760000000000005"/>
  </r>
  <r>
    <s v="New Caledonia "/>
    <x v="149"/>
    <x v="3"/>
    <s v="2015"/>
    <n v="31100"/>
    <n v="78.83"/>
  </r>
  <r>
    <s v="Saint Lucia "/>
    <x v="150"/>
    <x v="2"/>
    <s v="2020"/>
    <n v="12300"/>
    <n v="78.95"/>
  </r>
  <r>
    <s v="Kuwait "/>
    <x v="151"/>
    <x v="0"/>
    <s v="2019"/>
    <n v="49900"/>
    <n v="79.13"/>
  </r>
  <r>
    <s v="Albania "/>
    <x v="152"/>
    <x v="4"/>
    <s v="2020"/>
    <n v="13300"/>
    <n v="79.47"/>
  </r>
  <r>
    <s v="United Arab Emirates "/>
    <x v="153"/>
    <x v="0"/>
    <s v="2019"/>
    <n v="67100"/>
    <n v="79.56"/>
  </r>
  <r>
    <s v="Costa Rica "/>
    <x v="154"/>
    <x v="2"/>
    <s v="2020"/>
    <n v="19700"/>
    <n v="79.64"/>
  </r>
  <r>
    <s v="Cuba "/>
    <x v="155"/>
    <x v="2"/>
    <s v="2016"/>
    <n v="12300"/>
    <n v="79.64"/>
  </r>
  <r>
    <s v="British Virgin Islands "/>
    <x v="156"/>
    <x v="2"/>
    <s v="2017"/>
    <n v="34200"/>
    <n v="79.67"/>
  </r>
  <r>
    <s v="Czech Republic "/>
    <x v="157"/>
    <x v="4"/>
    <s v="2020"/>
    <n v="38300"/>
    <n v="79.73"/>
  </r>
  <r>
    <s v="Cyprus "/>
    <x v="158"/>
    <x v="4"/>
    <s v="2020"/>
    <n v="37700"/>
    <n v="79.739999999999995"/>
  </r>
  <r>
    <s v="Chile "/>
    <x v="159"/>
    <x v="2"/>
    <s v="2020"/>
    <n v="23300"/>
    <n v="79.790000000000006"/>
  </r>
  <r>
    <s v="Qatar "/>
    <x v="160"/>
    <x v="0"/>
    <s v="2020"/>
    <n v="85300"/>
    <n v="79.81"/>
  </r>
  <r>
    <s v="Bahrain "/>
    <x v="161"/>
    <x v="0"/>
    <s v="2020"/>
    <n v="40900"/>
    <n v="79.900000000000006"/>
  </r>
  <r>
    <s v="U.S. Virgin Islands "/>
    <x v="162"/>
    <x v="2"/>
    <s v="2016"/>
    <n v="37000"/>
    <n v="80.27"/>
  </r>
  <r>
    <s v="Gibraltar "/>
    <x v="163"/>
    <x v="4"/>
    <s v="2014"/>
    <n v="61700"/>
    <n v="80.42"/>
  </r>
  <r>
    <s v="Brunei "/>
    <x v="164"/>
    <x v="0"/>
    <s v="2020"/>
    <n v="62200"/>
    <n v="80.59"/>
  </r>
  <r>
    <s v="Wallis and Futuna "/>
    <x v="165"/>
    <x v="3"/>
    <s v="2004"/>
    <n v="3800"/>
    <n v="80.67"/>
  </r>
  <r>
    <s v="Turks and Caicos Islands "/>
    <x v="166"/>
    <x v="2"/>
    <s v="2020"/>
    <n v="21100"/>
    <n v="80.819999999999993"/>
  </r>
  <r>
    <s v="Taiwan "/>
    <x v="167"/>
    <x v="0"/>
    <s v="2018"/>
    <n v="24502"/>
    <n v="81.16"/>
  </r>
  <r>
    <s v="Faroe Islands "/>
    <x v="168"/>
    <x v="4"/>
    <s v="2014"/>
    <n v="40000"/>
    <n v="81.260000000000005"/>
  </r>
  <r>
    <s v="Saint Pierre and Miquelon "/>
    <x v="169"/>
    <x v="2"/>
    <s v="2006"/>
    <n v="46200"/>
    <n v="81.41"/>
  </r>
  <r>
    <s v="Greece "/>
    <x v="170"/>
    <x v="4"/>
    <s v="2020"/>
    <n v="27300"/>
    <n v="81.489999999999995"/>
  </r>
  <r>
    <s v="Portugal "/>
    <x v="171"/>
    <x v="4"/>
    <s v="2020"/>
    <n v="32200"/>
    <n v="81.5"/>
  </r>
  <r>
    <s v="Germany "/>
    <x v="172"/>
    <x v="4"/>
    <s v="2020"/>
    <n v="50900"/>
    <n v="81.510000000000005"/>
  </r>
  <r>
    <s v="Ireland "/>
    <x v="173"/>
    <x v="4"/>
    <s v="2020"/>
    <n v="89700"/>
    <n v="81.66"/>
  </r>
  <r>
    <s v="Denmark "/>
    <x v="174"/>
    <x v="4"/>
    <s v="2020"/>
    <n v="55900"/>
    <n v="81.66"/>
  </r>
  <r>
    <s v="Puerto Rico "/>
    <x v="175"/>
    <x v="2"/>
    <s v="2020"/>
    <n v="33400"/>
    <n v="81.680000000000007"/>
  </r>
  <r>
    <s v="Finland "/>
    <x v="176"/>
    <x v="4"/>
    <s v="2020"/>
    <n v="47300"/>
    <n v="81.760000000000005"/>
  </r>
  <r>
    <s v="Slovenia "/>
    <x v="177"/>
    <x v="4"/>
    <s v="2020"/>
    <n v="36500"/>
    <n v="81.819999999999993"/>
  </r>
  <r>
    <s v="Belgium "/>
    <x v="178"/>
    <x v="4"/>
    <s v="2020"/>
    <n v="48200"/>
    <n v="81.86"/>
  </r>
  <r>
    <s v="United Kingdom "/>
    <x v="179"/>
    <x v="4"/>
    <s v="2020"/>
    <n v="41600"/>
    <n v="81.94"/>
  </r>
  <r>
    <s v="Bermuda "/>
    <x v="180"/>
    <x v="2"/>
    <s v="2019"/>
    <n v="81800"/>
    <n v="82.04"/>
  </r>
  <r>
    <s v="Isle of Man "/>
    <x v="181"/>
    <x v="4"/>
    <s v="2014"/>
    <n v="84600"/>
    <n v="82.04"/>
  </r>
  <r>
    <s v="Cayman Islands "/>
    <x v="182"/>
    <x v="2"/>
    <s v="2019"/>
    <n v="73600"/>
    <n v="82.04"/>
  </r>
  <r>
    <s v="Netherlands "/>
    <x v="183"/>
    <x v="4"/>
    <s v="2020"/>
    <n v="54200"/>
    <n v="82.16"/>
  </r>
  <r>
    <s v="Anguilla "/>
    <x v="184"/>
    <x v="2"/>
    <s v="2008"/>
    <n v="12200"/>
    <n v="82.2"/>
  </r>
  <r>
    <s v="Austria "/>
    <x v="185"/>
    <x v="4"/>
    <s v="2020"/>
    <n v="51900"/>
    <n v="82.27"/>
  </r>
  <r>
    <s v="New Zealand "/>
    <x v="186"/>
    <x v="3"/>
    <s v="2020"/>
    <n v="42400"/>
    <n v="82.54"/>
  </r>
  <r>
    <s v="Norway "/>
    <x v="187"/>
    <x v="4"/>
    <s v="2020"/>
    <n v="63600"/>
    <n v="82.55"/>
  </r>
  <r>
    <s v="Spain "/>
    <x v="188"/>
    <x v="4"/>
    <s v="2020"/>
    <n v="36200"/>
    <n v="82.55"/>
  </r>
  <r>
    <s v="Liechtenstein "/>
    <x v="189"/>
    <x v="4"/>
    <s v="2009"/>
    <n v="139100"/>
    <n v="82.56"/>
  </r>
  <r>
    <s v="France "/>
    <x v="190"/>
    <x v="4"/>
    <s v="2020"/>
    <n v="42000"/>
    <n v="82.59"/>
  </r>
  <r>
    <s v="Italy "/>
    <x v="191"/>
    <x v="4"/>
    <s v="2020"/>
    <n v="39000"/>
    <n v="82.59"/>
  </r>
  <r>
    <s v="Jersey "/>
    <x v="192"/>
    <x v="4"/>
    <s v="2016"/>
    <n v="56600"/>
    <n v="82.63"/>
  </r>
  <r>
    <s v="Sweden "/>
    <x v="193"/>
    <x v="4"/>
    <s v="2020"/>
    <n v="50700"/>
    <n v="82.7"/>
  </r>
  <r>
    <s v="Luxembourg "/>
    <x v="194"/>
    <x v="4"/>
    <s v="2020"/>
    <n v="110300"/>
    <n v="82.98"/>
  </r>
  <r>
    <s v="Australia "/>
    <x v="195"/>
    <x v="3"/>
    <s v="2020"/>
    <n v="48700"/>
    <n v="83.09"/>
  </r>
  <r>
    <s v="Malta "/>
    <x v="196"/>
    <x v="4"/>
    <s v="2020"/>
    <n v="39200"/>
    <n v="83.2"/>
  </r>
  <r>
    <s v="Switzerland "/>
    <x v="197"/>
    <x v="4"/>
    <s v="2020"/>
    <n v="68400"/>
    <n v="83.23"/>
  </r>
  <r>
    <s v="Guernsey "/>
    <x v="198"/>
    <x v="4"/>
    <s v="2014"/>
    <n v="52500"/>
    <n v="83.23"/>
  </r>
  <r>
    <s v="Israel "/>
    <x v="199"/>
    <x v="0"/>
    <s v="2020"/>
    <n v="38300"/>
    <n v="83.35"/>
  </r>
  <r>
    <s v="Andorra "/>
    <x v="200"/>
    <x v="4"/>
    <s v="2015"/>
    <n v="49900"/>
    <n v="83.42"/>
  </r>
  <r>
    <s v="Hong Kong "/>
    <x v="201"/>
    <x v="0"/>
    <s v="2020"/>
    <n v="56200"/>
    <n v="83.61"/>
  </r>
  <r>
    <s v="Iceland "/>
    <x v="202"/>
    <x v="4"/>
    <s v="2020"/>
    <n v="52300"/>
    <n v="83.64"/>
  </r>
  <r>
    <s v="Canada "/>
    <x v="203"/>
    <x v="2"/>
    <s v="2020"/>
    <n v="45900"/>
    <n v="83.8"/>
  </r>
  <r>
    <s v="San Marino "/>
    <x v="204"/>
    <x v="4"/>
    <s v="2019"/>
    <n v="60800"/>
    <n v="83.86"/>
  </r>
  <r>
    <s v="Japan "/>
    <x v="205"/>
    <x v="0"/>
    <s v="2019"/>
    <n v="41400"/>
    <n v="84.83"/>
  </r>
  <r>
    <s v="Macau "/>
    <x v="206"/>
    <x v="0"/>
    <s v="2020"/>
    <n v="54800"/>
    <n v="84.98"/>
  </r>
  <r>
    <s v="Singapore "/>
    <x v="207"/>
    <x v="0"/>
    <s v="2020"/>
    <n v="93400"/>
    <n v="86.35"/>
  </r>
  <r>
    <s v="  Monaco "/>
    <x v="208"/>
    <x v="4"/>
    <s v="2015"/>
    <n v="115700"/>
    <n v="89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32859-7770-4CBD-BDBA-F627B52758B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8" firstHeaderRow="0" firstDataRow="1" firstDataCol="1"/>
  <pivotFields count="6">
    <pivotField showAll="0"/>
    <pivotField axis="axisRow" showAll="0">
      <items count="210">
        <item x="0"/>
        <item x="152"/>
        <item x="138"/>
        <item x="95"/>
        <item x="200"/>
        <item x="11"/>
        <item x="184"/>
        <item x="132"/>
        <item x="141"/>
        <item x="111"/>
        <item x="137"/>
        <item x="195"/>
        <item x="185"/>
        <item x="78"/>
        <item x="161"/>
        <item x="86"/>
        <item x="146"/>
        <item x="81"/>
        <item x="178"/>
        <item x="104"/>
        <item x="12"/>
        <item x="180"/>
        <item x="60"/>
        <item x="68"/>
        <item x="134"/>
        <item x="24"/>
        <item x="106"/>
        <item x="156"/>
        <item x="164"/>
        <item x="98"/>
        <item x="16"/>
        <item x="34"/>
        <item x="53"/>
        <item x="14"/>
        <item x="203"/>
        <item x="182"/>
        <item x="1"/>
        <item x="5"/>
        <item x="159"/>
        <item x="89"/>
        <item x="32"/>
        <item x="122"/>
        <item x="154"/>
        <item x="125"/>
        <item x="155"/>
        <item x="158"/>
        <item x="157"/>
        <item x="174"/>
        <item x="21"/>
        <item x="139"/>
        <item x="70"/>
        <item x="136"/>
        <item x="83"/>
        <item x="96"/>
        <item x="18"/>
        <item x="29"/>
        <item x="133"/>
        <item x="8"/>
        <item x="40"/>
        <item x="168"/>
        <item x="80"/>
        <item x="176"/>
        <item x="190"/>
        <item x="145"/>
        <item x="49"/>
        <item x="127"/>
        <item x="172"/>
        <item x="45"/>
        <item x="163"/>
        <item x="170"/>
        <item x="77"/>
        <item x="100"/>
        <item x="126"/>
        <item x="71"/>
        <item x="198"/>
        <item x="19"/>
        <item x="17"/>
        <item x="59"/>
        <item x="26"/>
        <item x="91"/>
        <item x="201"/>
        <item x="124"/>
        <item x="202"/>
        <item x="33"/>
        <item x="72"/>
        <item x="93"/>
        <item x="73"/>
        <item x="173"/>
        <item x="181"/>
        <item x="199"/>
        <item x="191"/>
        <item x="102"/>
        <item x="205"/>
        <item x="192"/>
        <item x="108"/>
        <item x="69"/>
        <item x="48"/>
        <item x="36"/>
        <item x="54"/>
        <item x="151"/>
        <item x="62"/>
        <item x="38"/>
        <item x="105"/>
        <item x="148"/>
        <item x="7"/>
        <item x="23"/>
        <item x="123"/>
        <item x="189"/>
        <item x="103"/>
        <item x="194"/>
        <item x="206"/>
        <item x="39"/>
        <item x="67"/>
        <item x="110"/>
        <item x="120"/>
        <item x="13"/>
        <item x="196"/>
        <item x="85"/>
        <item x="20"/>
        <item x="88"/>
        <item x="61"/>
        <item x="66"/>
        <item x="208"/>
        <item x="56"/>
        <item x="131"/>
        <item x="99"/>
        <item x="76"/>
        <item x="3"/>
        <item x="28"/>
        <item x="37"/>
        <item x="63"/>
        <item x="183"/>
        <item x="149"/>
        <item x="186"/>
        <item x="87"/>
        <item x="9"/>
        <item x="10"/>
        <item x="57"/>
        <item x="118"/>
        <item x="113"/>
        <item x="187"/>
        <item x="119"/>
        <item x="47"/>
        <item x="84"/>
        <item x="129"/>
        <item x="46"/>
        <item x="142"/>
        <item x="42"/>
        <item x="51"/>
        <item x="147"/>
        <item x="171"/>
        <item x="175"/>
        <item x="160"/>
        <item x="101"/>
        <item x="65"/>
        <item x="25"/>
        <item x="121"/>
        <item x="150"/>
        <item x="169"/>
        <item x="115"/>
        <item x="92"/>
        <item x="204"/>
        <item x="30"/>
        <item x="114"/>
        <item x="50"/>
        <item x="79"/>
        <item x="109"/>
        <item x="4"/>
        <item x="207"/>
        <item x="140"/>
        <item x="177"/>
        <item x="116"/>
        <item x="2"/>
        <item x="22"/>
        <item x="6"/>
        <item x="188"/>
        <item x="135"/>
        <item x="31"/>
        <item x="64"/>
        <item x="193"/>
        <item x="197"/>
        <item x="82"/>
        <item x="167"/>
        <item x="44"/>
        <item x="52"/>
        <item x="130"/>
        <item x="55"/>
        <item x="128"/>
        <item x="107"/>
        <item x="117"/>
        <item x="112"/>
        <item x="58"/>
        <item x="166"/>
        <item x="41"/>
        <item x="162"/>
        <item x="43"/>
        <item x="75"/>
        <item x="153"/>
        <item x="179"/>
        <item x="143"/>
        <item x="144"/>
        <item x="94"/>
        <item x="90"/>
        <item x="74"/>
        <item x="97"/>
        <item x="165"/>
        <item x="35"/>
        <item x="27"/>
        <item x="15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dataField="1" showAll="0"/>
    <pivotField dataField="1" showAll="0"/>
  </pivotFields>
  <rowFields count="2">
    <field x="2"/>
    <field x="1"/>
  </rowFields>
  <rowItems count="215">
    <i>
      <x/>
    </i>
    <i r="1">
      <x v="2"/>
    </i>
    <i r="1">
      <x v="5"/>
    </i>
    <i r="1">
      <x v="20"/>
    </i>
    <i r="1">
      <x v="25"/>
    </i>
    <i r="1">
      <x v="30"/>
    </i>
    <i r="1">
      <x v="31"/>
    </i>
    <i r="1">
      <x v="33"/>
    </i>
    <i r="1">
      <x v="36"/>
    </i>
    <i r="1">
      <x v="37"/>
    </i>
    <i r="1">
      <x v="40"/>
    </i>
    <i r="1">
      <x v="48"/>
    </i>
    <i r="1">
      <x v="52"/>
    </i>
    <i r="1">
      <x v="54"/>
    </i>
    <i r="1">
      <x v="55"/>
    </i>
    <i r="1">
      <x v="57"/>
    </i>
    <i r="1">
      <x v="58"/>
    </i>
    <i r="1">
      <x v="64"/>
    </i>
    <i r="1">
      <x v="67"/>
    </i>
    <i r="1">
      <x v="75"/>
    </i>
    <i r="1">
      <x v="76"/>
    </i>
    <i r="1">
      <x v="96"/>
    </i>
    <i r="1">
      <x v="104"/>
    </i>
    <i r="1">
      <x v="105"/>
    </i>
    <i r="1">
      <x v="106"/>
    </i>
    <i r="1">
      <x v="111"/>
    </i>
    <i r="1">
      <x v="112"/>
    </i>
    <i r="1">
      <x v="115"/>
    </i>
    <i r="1">
      <x v="118"/>
    </i>
    <i r="1">
      <x v="119"/>
    </i>
    <i r="1">
      <x v="126"/>
    </i>
    <i r="1">
      <x v="127"/>
    </i>
    <i r="1">
      <x v="128"/>
    </i>
    <i r="1">
      <x v="135"/>
    </i>
    <i r="1">
      <x v="136"/>
    </i>
    <i r="1">
      <x v="155"/>
    </i>
    <i r="1">
      <x v="162"/>
    </i>
    <i r="1">
      <x v="164"/>
    </i>
    <i r="1">
      <x v="166"/>
    </i>
    <i r="1">
      <x v="167"/>
    </i>
    <i r="1">
      <x v="172"/>
    </i>
    <i r="1">
      <x v="173"/>
    </i>
    <i r="1">
      <x v="174"/>
    </i>
    <i r="1">
      <x v="177"/>
    </i>
    <i r="1">
      <x v="184"/>
    </i>
    <i r="1">
      <x v="186"/>
    </i>
    <i r="1">
      <x v="189"/>
    </i>
    <i r="1">
      <x v="195"/>
    </i>
    <i r="1">
      <x v="207"/>
    </i>
    <i r="1">
      <x v="208"/>
    </i>
    <i>
      <x v="1"/>
    </i>
    <i r="1">
      <x v="6"/>
    </i>
    <i r="1">
      <x v="7"/>
    </i>
    <i r="1">
      <x v="8"/>
    </i>
    <i r="1">
      <x v="10"/>
    </i>
    <i r="1">
      <x v="16"/>
    </i>
    <i r="1">
      <x v="19"/>
    </i>
    <i r="1">
      <x v="21"/>
    </i>
    <i r="1">
      <x v="23"/>
    </i>
    <i r="1">
      <x v="26"/>
    </i>
    <i r="1">
      <x v="27"/>
    </i>
    <i r="1">
      <x v="34"/>
    </i>
    <i r="1">
      <x v="35"/>
    </i>
    <i r="1">
      <x v="38"/>
    </i>
    <i r="1">
      <x v="39"/>
    </i>
    <i r="1">
      <x v="42"/>
    </i>
    <i r="1">
      <x v="44"/>
    </i>
    <i r="1">
      <x v="49"/>
    </i>
    <i r="1">
      <x v="50"/>
    </i>
    <i r="1">
      <x v="51"/>
    </i>
    <i r="1">
      <x v="53"/>
    </i>
    <i r="1">
      <x v="70"/>
    </i>
    <i r="1">
      <x v="71"/>
    </i>
    <i r="1">
      <x v="73"/>
    </i>
    <i r="1">
      <x v="77"/>
    </i>
    <i r="1">
      <x v="78"/>
    </i>
    <i r="1">
      <x v="79"/>
    </i>
    <i r="1">
      <x v="91"/>
    </i>
    <i r="1">
      <x v="120"/>
    </i>
    <i r="1">
      <x v="125"/>
    </i>
    <i r="1">
      <x v="134"/>
    </i>
    <i r="1">
      <x v="144"/>
    </i>
    <i r="1">
      <x v="146"/>
    </i>
    <i r="1">
      <x v="147"/>
    </i>
    <i r="1">
      <x v="151"/>
    </i>
    <i r="1">
      <x v="156"/>
    </i>
    <i r="1">
      <x v="157"/>
    </i>
    <i r="1">
      <x v="158"/>
    </i>
    <i r="1">
      <x v="159"/>
    </i>
    <i r="1">
      <x v="178"/>
    </i>
    <i r="1">
      <x v="188"/>
    </i>
    <i r="1">
      <x v="192"/>
    </i>
    <i r="1">
      <x v="194"/>
    </i>
    <i r="1">
      <x v="199"/>
    </i>
    <i r="1">
      <x v="200"/>
    </i>
    <i r="1">
      <x v="203"/>
    </i>
    <i>
      <x v="2"/>
    </i>
    <i r="1">
      <x/>
    </i>
    <i r="1">
      <x v="9"/>
    </i>
    <i r="1">
      <x v="13"/>
    </i>
    <i r="1">
      <x v="14"/>
    </i>
    <i r="1">
      <x v="15"/>
    </i>
    <i r="1">
      <x v="22"/>
    </i>
    <i r="1">
      <x v="28"/>
    </i>
    <i r="1">
      <x v="32"/>
    </i>
    <i r="1">
      <x v="80"/>
    </i>
    <i r="1">
      <x v="83"/>
    </i>
    <i r="1">
      <x v="84"/>
    </i>
    <i r="1">
      <x v="85"/>
    </i>
    <i r="1">
      <x v="86"/>
    </i>
    <i r="1">
      <x v="89"/>
    </i>
    <i r="1">
      <x v="92"/>
    </i>
    <i r="1">
      <x v="94"/>
    </i>
    <i r="1">
      <x v="95"/>
    </i>
    <i r="1">
      <x v="99"/>
    </i>
    <i r="1">
      <x v="100"/>
    </i>
    <i r="1">
      <x v="101"/>
    </i>
    <i r="1">
      <x v="103"/>
    </i>
    <i r="1">
      <x v="110"/>
    </i>
    <i r="1">
      <x v="113"/>
    </i>
    <i r="1">
      <x v="114"/>
    </i>
    <i r="1">
      <x v="123"/>
    </i>
    <i r="1">
      <x v="130"/>
    </i>
    <i r="1">
      <x v="137"/>
    </i>
    <i r="1">
      <x v="141"/>
    </i>
    <i r="1">
      <x v="142"/>
    </i>
    <i r="1">
      <x v="148"/>
    </i>
    <i r="1">
      <x v="152"/>
    </i>
    <i r="1">
      <x v="163"/>
    </i>
    <i r="1">
      <x v="168"/>
    </i>
    <i r="1">
      <x v="176"/>
    </i>
    <i r="1">
      <x v="181"/>
    </i>
    <i r="1">
      <x v="182"/>
    </i>
    <i r="1">
      <x v="183"/>
    </i>
    <i r="1">
      <x v="185"/>
    </i>
    <i r="1">
      <x v="190"/>
    </i>
    <i r="1">
      <x v="191"/>
    </i>
    <i r="1">
      <x v="197"/>
    </i>
    <i r="1">
      <x v="201"/>
    </i>
    <i r="1">
      <x v="204"/>
    </i>
    <i r="1">
      <x v="206"/>
    </i>
    <i>
      <x v="3"/>
    </i>
    <i r="1">
      <x v="1"/>
    </i>
    <i r="1">
      <x v="4"/>
    </i>
    <i r="1">
      <x v="12"/>
    </i>
    <i r="1">
      <x v="17"/>
    </i>
    <i r="1">
      <x v="18"/>
    </i>
    <i r="1">
      <x v="24"/>
    </i>
    <i r="1">
      <x v="29"/>
    </i>
    <i r="1">
      <x v="43"/>
    </i>
    <i r="1">
      <x v="45"/>
    </i>
    <i r="1">
      <x v="46"/>
    </i>
    <i r="1">
      <x v="47"/>
    </i>
    <i r="1">
      <x v="56"/>
    </i>
    <i r="1">
      <x v="59"/>
    </i>
    <i r="1">
      <x v="61"/>
    </i>
    <i r="1">
      <x v="62"/>
    </i>
    <i r="1">
      <x v="65"/>
    </i>
    <i r="1">
      <x v="66"/>
    </i>
    <i r="1">
      <x v="68"/>
    </i>
    <i r="1">
      <x v="69"/>
    </i>
    <i r="1">
      <x v="74"/>
    </i>
    <i r="1">
      <x v="81"/>
    </i>
    <i r="1">
      <x v="82"/>
    </i>
    <i r="1">
      <x v="87"/>
    </i>
    <i r="1">
      <x v="88"/>
    </i>
    <i r="1">
      <x v="90"/>
    </i>
    <i r="1">
      <x v="93"/>
    </i>
    <i r="1">
      <x v="98"/>
    </i>
    <i r="1">
      <x v="102"/>
    </i>
    <i r="1">
      <x v="107"/>
    </i>
    <i r="1">
      <x v="108"/>
    </i>
    <i r="1">
      <x v="109"/>
    </i>
    <i r="1">
      <x v="116"/>
    </i>
    <i r="1">
      <x v="121"/>
    </i>
    <i r="1">
      <x v="122"/>
    </i>
    <i r="1">
      <x v="124"/>
    </i>
    <i r="1">
      <x v="131"/>
    </i>
    <i r="1">
      <x v="138"/>
    </i>
    <i r="1">
      <x v="140"/>
    </i>
    <i r="1">
      <x v="149"/>
    </i>
    <i r="1">
      <x v="150"/>
    </i>
    <i r="1">
      <x v="153"/>
    </i>
    <i r="1">
      <x v="154"/>
    </i>
    <i r="1">
      <x v="161"/>
    </i>
    <i r="1">
      <x v="165"/>
    </i>
    <i r="1">
      <x v="169"/>
    </i>
    <i r="1">
      <x v="170"/>
    </i>
    <i r="1">
      <x v="175"/>
    </i>
    <i r="1">
      <x v="179"/>
    </i>
    <i r="1">
      <x v="180"/>
    </i>
    <i r="1">
      <x v="196"/>
    </i>
    <i r="1">
      <x v="198"/>
    </i>
    <i>
      <x v="4"/>
    </i>
    <i r="1">
      <x v="3"/>
    </i>
    <i r="1">
      <x v="11"/>
    </i>
    <i r="1">
      <x v="41"/>
    </i>
    <i r="1">
      <x v="60"/>
    </i>
    <i r="1">
      <x v="63"/>
    </i>
    <i r="1">
      <x v="72"/>
    </i>
    <i r="1">
      <x v="97"/>
    </i>
    <i r="1">
      <x v="117"/>
    </i>
    <i r="1">
      <x v="129"/>
    </i>
    <i r="1">
      <x v="132"/>
    </i>
    <i r="1">
      <x v="133"/>
    </i>
    <i r="1">
      <x v="139"/>
    </i>
    <i r="1">
      <x v="143"/>
    </i>
    <i r="1">
      <x v="145"/>
    </i>
    <i r="1">
      <x v="160"/>
    </i>
    <i r="1">
      <x v="171"/>
    </i>
    <i r="1">
      <x v="187"/>
    </i>
    <i r="1">
      <x v="193"/>
    </i>
    <i r="1">
      <x v="202"/>
    </i>
    <i r="1">
      <x v="20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stimate INT Dollars" fld="4" subtotal="average" baseField="2" baseItem="0" numFmtId="1"/>
    <dataField name="Average of LE ALL" fld="5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B190BD-C1BC-40BF-BBE9-55440DDC7D3C}" autoFormatId="16" applyNumberFormats="0" applyBorderFormats="0" applyFontFormats="0" applyPatternFormats="0" applyAlignmentFormats="0" applyWidthHeightFormats="0">
  <queryTableRefresh nextId="10" unboundColumnsRight="1">
    <queryTableFields count="6">
      <queryTableField id="1" name="Country/Territory" tableColumnId="1"/>
      <queryTableField id="6" dataBound="0" tableColumnId="6"/>
      <queryTableField id="2" name="UN Region" tableColumnId="2"/>
      <queryTableField id="3" name="CIA[9][10][11] Year" tableColumnId="3"/>
      <queryTableField id="4" name="CIA[9][10][11] Estimate" tableColumnId="4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124BF79-EE0B-42E6-83E1-FDC2B0A120B4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All" tableColumnId="2"/>
      <queryTableField id="3" name="M" tableColumnId="3"/>
      <queryTableField id="4" name="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91530-B96C-4089-97CC-1ADE1EC8E5E7}" name="GDP_per_capita__current_international_dollar__by_country_or__territory_or_no__2" displayName="GDP_per_capita__current_international_dollar__by_country_or__territory_or_no__2" ref="A1:F210" tableType="queryTable" totalsRowShown="0">
  <autoFilter ref="A1:F210" xr:uid="{A9F91530-B96C-4089-97CC-1ADE1EC8E5E7}"/>
  <sortState xmlns:xlrd2="http://schemas.microsoft.com/office/spreadsheetml/2017/richdata2" ref="A2:F210">
    <sortCondition ref="F1:F210"/>
  </sortState>
  <tableColumns count="6">
    <tableColumn id="1" xr3:uid="{51D24E5C-4D4B-4770-9B26-3BBEBE9399E3}" uniqueName="1" name="Country/Territory" queryTableFieldId="1" dataDxfId="6"/>
    <tableColumn id="6" xr3:uid="{48F4CB4F-AA0A-4757-9977-4ACE4EA73F31}" uniqueName="6" name="Corrected Country" queryTableFieldId="6" dataDxfId="5">
      <calculatedColumnFormula>TRIM(GDP_per_capita__current_international_dollar__by_country_or__territory_or_no__2[[#This Row],[Country/Territory]])</calculatedColumnFormula>
    </tableColumn>
    <tableColumn id="2" xr3:uid="{1719CB1E-88CD-46A0-999F-9B1E92EF0682}" uniqueName="2" name="UN Region" queryTableFieldId="2" dataDxfId="4"/>
    <tableColumn id="3" xr3:uid="{9B4627AC-4F35-49EA-81E2-C5668380F5EC}" uniqueName="3" name="Year" queryTableFieldId="3" dataDxfId="3"/>
    <tableColumn id="4" xr3:uid="{BB8FA2D6-06B2-4498-8AFF-B8612805660D}" uniqueName="4" name="Estimate INT Dollars" queryTableFieldId="4" dataDxfId="2"/>
    <tableColumn id="9" xr3:uid="{864009DB-0FED-4F2C-9763-135F803CB534}" uniqueName="9" name="LE ALL" queryTableFieldId="9" dataDxfId="1">
      <calculatedColumnFormula>_xlfn.XLOOKUP(GDP_per_capita__current_international_dollar__by_country_or__territory_or_no__2[[#This Row],[Corrected Country]],CIA_World_Factbook__2022__edit[Country],CIA_World_Factbook__2022__edit[All])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8AD12F-A445-4608-832C-A5ED0AE5D7CA}" name="CIA_World_Factbook__2022__edit" displayName="CIA_World_Factbook__2022__edit" ref="A1:D230" tableType="queryTable" totalsRowShown="0">
  <autoFilter ref="A1:D230" xr:uid="{A18AD12F-A445-4608-832C-A5ED0AE5D7CA}"/>
  <tableColumns count="4">
    <tableColumn id="1" xr3:uid="{84ED8AD1-CBA0-429D-93E7-C312FEFE09C8}" uniqueName="1" name="Country" queryTableFieldId="1" dataDxfId="0"/>
    <tableColumn id="2" xr3:uid="{87CC907C-DD60-4AB1-89D7-C1473E82E130}" uniqueName="2" name="All" queryTableFieldId="2"/>
    <tableColumn id="3" xr3:uid="{58FBE221-5671-4642-929D-F413BCF17860}" uniqueName="3" name="M" queryTableFieldId="3"/>
    <tableColumn id="4" xr3:uid="{0ACF1541-A7AA-408D-9826-85EF44C1FC62}" uniqueName="4" name="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AD08-2C81-4532-AD59-EE8A78E41990}">
  <dimension ref="A1:H210"/>
  <sheetViews>
    <sheetView workbookViewId="0">
      <selection activeCell="J6" sqref="J6"/>
    </sheetView>
  </sheetViews>
  <sheetFormatPr defaultRowHeight="15" x14ac:dyDescent="0.25"/>
  <cols>
    <col min="1" max="1" width="22.42578125" customWidth="1"/>
    <col min="2" max="2" width="42.7109375" style="2" customWidth="1"/>
    <col min="3" max="3" width="12.7109375" bestFit="1" customWidth="1"/>
    <col min="4" max="4" width="20.28515625" bestFit="1" customWidth="1"/>
    <col min="5" max="5" width="21.42578125" customWidth="1"/>
    <col min="6" max="6" width="12.140625" customWidth="1"/>
  </cols>
  <sheetData>
    <row r="1" spans="1:8" x14ac:dyDescent="0.25">
      <c r="A1" t="s">
        <v>0</v>
      </c>
      <c r="B1" s="2" t="s">
        <v>464</v>
      </c>
      <c r="C1" t="s">
        <v>1</v>
      </c>
      <c r="D1" t="s">
        <v>2</v>
      </c>
      <c r="E1" t="s">
        <v>439</v>
      </c>
      <c r="F1" t="s">
        <v>463</v>
      </c>
    </row>
    <row r="2" spans="1:8" x14ac:dyDescent="0.25">
      <c r="A2" s="1" t="s">
        <v>378</v>
      </c>
      <c r="B2" s="1" t="s">
        <v>172</v>
      </c>
      <c r="C2" s="1" t="s">
        <v>6</v>
      </c>
      <c r="D2" s="1" t="s">
        <v>4</v>
      </c>
      <c r="E2" s="1">
        <v>2000</v>
      </c>
      <c r="F2" s="1">
        <f>_xlfn.XLOOKUP(GDP_per_capita__current_international_dollar__by_country_or__territory_or_no__2[[#This Row],[Corrected Country]],CIA_World_Factbook__2022__edit[Country],CIA_World_Factbook__2022__edit[All])</f>
        <v>53.65</v>
      </c>
    </row>
    <row r="3" spans="1:8" x14ac:dyDescent="0.25">
      <c r="A3" s="1" t="s">
        <v>392</v>
      </c>
      <c r="B3" s="1" t="s">
        <v>437</v>
      </c>
      <c r="C3" s="1" t="s">
        <v>16</v>
      </c>
      <c r="D3" s="1" t="s">
        <v>4</v>
      </c>
      <c r="E3" s="1">
        <v>900</v>
      </c>
      <c r="F3" s="1">
        <f>_xlfn.XLOOKUP(GDP_per_capita__current_international_dollar__by_country_or__territory_or_no__2[[#This Row],[Corrected Country]],CIA_World_Factbook__2022__edit[Country],CIA_World_Factbook__2022__edit[All])</f>
        <v>55.52</v>
      </c>
    </row>
    <row r="4" spans="1:8" x14ac:dyDescent="0.25">
      <c r="A4" s="1" t="s">
        <v>391</v>
      </c>
      <c r="B4" s="1" t="s">
        <v>182</v>
      </c>
      <c r="C4" s="1" t="s">
        <v>16</v>
      </c>
      <c r="D4" s="1" t="s">
        <v>4</v>
      </c>
      <c r="E4" s="1">
        <v>800</v>
      </c>
      <c r="F4" s="1">
        <f>_xlfn.XLOOKUP(GDP_per_capita__current_international_dollar__by_country_or__territory_or_no__2[[#This Row],[Corrected Country]],CIA_World_Factbook__2022__edit[Country],CIA_World_Factbook__2022__edit[All])</f>
        <v>55.72</v>
      </c>
    </row>
    <row r="5" spans="1:8" x14ac:dyDescent="0.25">
      <c r="A5" s="1" t="s">
        <v>389</v>
      </c>
      <c r="B5" s="1" t="s">
        <v>180</v>
      </c>
      <c r="C5" s="1" t="s">
        <v>16</v>
      </c>
      <c r="D5" s="1" t="s">
        <v>4</v>
      </c>
      <c r="E5" s="1">
        <v>1200</v>
      </c>
      <c r="F5" s="1">
        <f>_xlfn.XLOOKUP(GDP_per_capita__current_international_dollar__by_country_or__territory_or_no__2[[#This Row],[Corrected Country]],CIA_World_Factbook__2022__edit[Country],CIA_World_Factbook__2022__edit[All])</f>
        <v>57.1</v>
      </c>
    </row>
    <row r="6" spans="1:8" x14ac:dyDescent="0.25">
      <c r="A6" s="1" t="s">
        <v>383</v>
      </c>
      <c r="B6" s="1" t="s">
        <v>435</v>
      </c>
      <c r="C6" s="1" t="s">
        <v>16</v>
      </c>
      <c r="D6" s="1" t="s">
        <v>4</v>
      </c>
      <c r="E6" s="1">
        <v>1600</v>
      </c>
      <c r="F6" s="1">
        <f>_xlfn.XLOOKUP(GDP_per_capita__current_international_dollar__by_country_or__territory_or_no__2[[#This Row],[Corrected Country]],CIA_World_Factbook__2022__edit[Country],CIA_World_Factbook__2022__edit[All])</f>
        <v>58.76</v>
      </c>
    </row>
    <row r="7" spans="1:8" x14ac:dyDescent="0.25">
      <c r="A7" s="1" t="s">
        <v>385</v>
      </c>
      <c r="B7" s="1" t="s">
        <v>177</v>
      </c>
      <c r="C7" s="1" t="s">
        <v>16</v>
      </c>
      <c r="D7" s="1" t="s">
        <v>4</v>
      </c>
      <c r="E7" s="1">
        <v>1500</v>
      </c>
      <c r="F7" s="1">
        <f>_xlfn.XLOOKUP(GDP_per_capita__current_international_dollar__by_country_or__territory_or_no__2[[#This Row],[Corrected Country]],CIA_World_Factbook__2022__edit[Country],CIA_World_Factbook__2022__edit[All])</f>
        <v>59.15</v>
      </c>
    </row>
    <row r="8" spans="1:8" x14ac:dyDescent="0.25">
      <c r="A8" s="1" t="s">
        <v>394</v>
      </c>
      <c r="B8" s="1" t="s">
        <v>438</v>
      </c>
      <c r="C8" s="1" t="s">
        <v>16</v>
      </c>
      <c r="D8" s="1" t="s">
        <v>14</v>
      </c>
      <c r="E8" s="1">
        <v>1600</v>
      </c>
      <c r="F8" s="1">
        <f>_xlfn.XLOOKUP(GDP_per_capita__current_international_dollar__by_country_or__territory_or_no__2[[#This Row],[Corrected Country]],CIA_World_Factbook__2022__edit[Country],CIA_World_Factbook__2022__edit[All])</f>
        <v>59.16</v>
      </c>
    </row>
    <row r="9" spans="1:8" x14ac:dyDescent="0.25">
      <c r="A9" s="1" t="s">
        <v>367</v>
      </c>
      <c r="B9" s="1" t="s">
        <v>163</v>
      </c>
      <c r="C9" s="1" t="s">
        <v>16</v>
      </c>
      <c r="D9" s="1" t="s">
        <v>4</v>
      </c>
      <c r="E9" s="1">
        <v>2300</v>
      </c>
      <c r="F9" s="1">
        <f>_xlfn.XLOOKUP(GDP_per_capita__current_international_dollar__by_country_or__territory_or_no__2[[#This Row],[Corrected Country]],CIA_World_Factbook__2022__edit[Country],CIA_World_Factbook__2022__edit[All])</f>
        <v>59.57</v>
      </c>
      <c r="H9" s="9"/>
    </row>
    <row r="10" spans="1:8" x14ac:dyDescent="0.25">
      <c r="A10" s="1" t="s">
        <v>324</v>
      </c>
      <c r="B10" s="1" t="s">
        <v>125</v>
      </c>
      <c r="C10" s="1" t="s">
        <v>16</v>
      </c>
      <c r="D10" s="1" t="s">
        <v>4</v>
      </c>
      <c r="E10" s="1">
        <v>8400</v>
      </c>
      <c r="F10" s="1">
        <f>_xlfn.XLOOKUP(GDP_per_capita__current_international_dollar__by_country_or__territory_or_no__2[[#This Row],[Corrected Country]],CIA_World_Factbook__2022__edit[Country],CIA_World_Factbook__2022__edit[All])</f>
        <v>59.69</v>
      </c>
    </row>
    <row r="11" spans="1:8" x14ac:dyDescent="0.25">
      <c r="A11" s="1" t="s">
        <v>390</v>
      </c>
      <c r="B11" s="1" t="s">
        <v>181</v>
      </c>
      <c r="C11" s="1" t="s">
        <v>16</v>
      </c>
      <c r="D11" s="1" t="s">
        <v>4</v>
      </c>
      <c r="E11" s="1">
        <v>1200</v>
      </c>
      <c r="F11" s="1">
        <f>_xlfn.XLOOKUP(GDP_per_capita__current_international_dollar__by_country_or__territory_or_no__2[[#This Row],[Corrected Country]],CIA_World_Factbook__2022__edit[Country],CIA_World_Factbook__2022__edit[All])</f>
        <v>60.09</v>
      </c>
    </row>
    <row r="12" spans="1:8" x14ac:dyDescent="0.25">
      <c r="A12" s="1" t="s">
        <v>347</v>
      </c>
      <c r="B12" s="1" t="s">
        <v>147</v>
      </c>
      <c r="C12" s="1" t="s">
        <v>16</v>
      </c>
      <c r="D12" s="1" t="s">
        <v>4</v>
      </c>
      <c r="E12" s="1">
        <v>4900</v>
      </c>
      <c r="F12" s="1">
        <f>_xlfn.XLOOKUP(GDP_per_capita__current_international_dollar__by_country_or__territory_or_no__2[[#This Row],[Corrected Country]],CIA_World_Factbook__2022__edit[Country],CIA_World_Factbook__2022__edit[All])</f>
        <v>61.33</v>
      </c>
    </row>
    <row r="13" spans="1:8" x14ac:dyDescent="0.25">
      <c r="A13" s="1" t="s">
        <v>337</v>
      </c>
      <c r="B13" s="1" t="s">
        <v>137</v>
      </c>
      <c r="C13" s="1" t="s">
        <v>16</v>
      </c>
      <c r="D13" s="1" t="s">
        <v>4</v>
      </c>
      <c r="E13" s="1">
        <v>6200</v>
      </c>
      <c r="F13" s="1">
        <f>_xlfn.XLOOKUP(GDP_per_capita__current_international_dollar__by_country_or__territory_or_no__2[[#This Row],[Corrected Country]],CIA_World_Factbook__2022__edit[Country],CIA_World_Factbook__2022__edit[All])</f>
        <v>62.11</v>
      </c>
    </row>
    <row r="14" spans="1:8" x14ac:dyDescent="0.25">
      <c r="A14" s="1" t="s">
        <v>359</v>
      </c>
      <c r="B14" s="1" t="s">
        <v>156</v>
      </c>
      <c r="C14" s="1" t="s">
        <v>16</v>
      </c>
      <c r="D14" s="1" t="s">
        <v>4</v>
      </c>
      <c r="E14" s="1">
        <v>3300</v>
      </c>
      <c r="F14" s="1">
        <f>_xlfn.XLOOKUP(GDP_per_capita__current_international_dollar__by_country_or__territory_or_no__2[[#This Row],[Corrected Country]],CIA_World_Factbook__2022__edit[Country],CIA_World_Factbook__2022__edit[All])</f>
        <v>62.21</v>
      </c>
    </row>
    <row r="15" spans="1:8" x14ac:dyDescent="0.25">
      <c r="A15" s="1" t="s">
        <v>376</v>
      </c>
      <c r="B15" s="1" t="s">
        <v>170</v>
      </c>
      <c r="C15" s="1" t="s">
        <v>16</v>
      </c>
      <c r="D15" s="1" t="s">
        <v>4</v>
      </c>
      <c r="E15" s="1">
        <v>2200</v>
      </c>
      <c r="F15" s="1">
        <f>_xlfn.XLOOKUP(GDP_per_capita__current_international_dollar__by_country_or__territory_or_no__2[[#This Row],[Corrected Country]],CIA_World_Factbook__2022__edit[Country],CIA_World_Factbook__2022__edit[All])</f>
        <v>62.41</v>
      </c>
    </row>
    <row r="16" spans="1:8" x14ac:dyDescent="0.25">
      <c r="A16" s="1" t="s">
        <v>356</v>
      </c>
      <c r="B16" s="1" t="s">
        <v>155</v>
      </c>
      <c r="C16" s="1" t="s">
        <v>16</v>
      </c>
      <c r="D16" s="1" t="s">
        <v>4</v>
      </c>
      <c r="E16" s="1">
        <v>3600</v>
      </c>
      <c r="F16" s="1">
        <f>_xlfn.XLOOKUP(GDP_per_capita__current_international_dollar__by_country_or__territory_or_no__2[[#This Row],[Corrected Country]],CIA_World_Factbook__2022__edit[Country],CIA_World_Factbook__2022__edit[All])</f>
        <v>63.27</v>
      </c>
    </row>
    <row r="17" spans="1:6" x14ac:dyDescent="0.25">
      <c r="A17" s="1" t="s">
        <v>377</v>
      </c>
      <c r="B17" s="1" t="s">
        <v>171</v>
      </c>
      <c r="C17" s="1" t="s">
        <v>16</v>
      </c>
      <c r="D17" s="1" t="s">
        <v>4</v>
      </c>
      <c r="E17" s="1">
        <v>2700</v>
      </c>
      <c r="F17" s="1">
        <f>_xlfn.XLOOKUP(GDP_per_capita__current_international_dollar__by_country_or__territory_or_no__2[[#This Row],[Corrected Country]],CIA_World_Factbook__2022__edit[Country],CIA_World_Factbook__2022__edit[All])</f>
        <v>63.32</v>
      </c>
    </row>
    <row r="18" spans="1:6" x14ac:dyDescent="0.25">
      <c r="A18" s="1" t="s">
        <v>374</v>
      </c>
      <c r="B18" s="1" t="s">
        <v>433</v>
      </c>
      <c r="C18" s="1" t="s">
        <v>16</v>
      </c>
      <c r="D18" s="1" t="s">
        <v>4</v>
      </c>
      <c r="E18" s="1">
        <v>2200</v>
      </c>
      <c r="F18" s="1">
        <f>_xlfn.XLOOKUP(GDP_per_capita__current_international_dollar__by_country_or__territory_or_no__2[[#This Row],[Corrected Country]],CIA_World_Factbook__2022__edit[Country],CIA_World_Factbook__2022__edit[All])</f>
        <v>63.44</v>
      </c>
    </row>
    <row r="19" spans="1:6" x14ac:dyDescent="0.25">
      <c r="A19" s="1" t="s">
        <v>372</v>
      </c>
      <c r="B19" s="1" t="s">
        <v>432</v>
      </c>
      <c r="C19" s="1" t="s">
        <v>16</v>
      </c>
      <c r="D19" s="1" t="s">
        <v>4</v>
      </c>
      <c r="E19" s="1">
        <v>1800</v>
      </c>
      <c r="F19" s="1">
        <f>_xlfn.XLOOKUP(GDP_per_capita__current_international_dollar__by_country_or__territory_or_no__2[[#This Row],[Corrected Country]],CIA_World_Factbook__2022__edit[Country],CIA_World_Factbook__2022__edit[All])</f>
        <v>63.68</v>
      </c>
    </row>
    <row r="20" spans="1:6" x14ac:dyDescent="0.25">
      <c r="A20" s="1" t="s">
        <v>280</v>
      </c>
      <c r="B20" s="1" t="s">
        <v>418</v>
      </c>
      <c r="C20" s="1" t="s">
        <v>16</v>
      </c>
      <c r="D20" s="1" t="s">
        <v>4</v>
      </c>
      <c r="E20" s="1">
        <v>17000</v>
      </c>
      <c r="F20" s="1">
        <f>_xlfn.XLOOKUP(GDP_per_capita__current_international_dollar__by_country_or__territory_or_no__2[[#This Row],[Corrected Country]],CIA_World_Factbook__2022__edit[Country],CIA_World_Factbook__2022__edit[All])</f>
        <v>63.7</v>
      </c>
    </row>
    <row r="21" spans="1:6" x14ac:dyDescent="0.25">
      <c r="A21" s="1" t="s">
        <v>369</v>
      </c>
      <c r="B21" s="1" t="s">
        <v>165</v>
      </c>
      <c r="C21" s="1" t="s">
        <v>16</v>
      </c>
      <c r="D21" s="1" t="s">
        <v>4</v>
      </c>
      <c r="E21" s="1">
        <v>2700</v>
      </c>
      <c r="F21" s="1">
        <f>_xlfn.XLOOKUP(GDP_per_capita__current_international_dollar__by_country_or__territory_or_no__2[[#This Row],[Corrected Country]],CIA_World_Factbook__2022__edit[Country],CIA_World_Factbook__2022__edit[All])</f>
        <v>63.9</v>
      </c>
    </row>
    <row r="22" spans="1:6" x14ac:dyDescent="0.25">
      <c r="A22" s="1" t="s">
        <v>340</v>
      </c>
      <c r="B22" s="1" t="s">
        <v>140</v>
      </c>
      <c r="C22" s="1" t="s">
        <v>16</v>
      </c>
      <c r="D22" s="1" t="s">
        <v>4</v>
      </c>
      <c r="E22" s="1">
        <v>5000</v>
      </c>
      <c r="F22" s="1">
        <f>_xlfn.XLOOKUP(GDP_per_capita__current_international_dollar__by_country_or__territory_or_no__2[[#This Row],[Corrected Country]],CIA_World_Factbook__2022__edit[Country],CIA_World_Factbook__2022__edit[All])</f>
        <v>65.22</v>
      </c>
    </row>
    <row r="23" spans="1:6" x14ac:dyDescent="0.25">
      <c r="A23" s="1" t="s">
        <v>345</v>
      </c>
      <c r="B23" s="1" t="s">
        <v>145</v>
      </c>
      <c r="C23" s="1" t="s">
        <v>16</v>
      </c>
      <c r="D23" s="1" t="s">
        <v>4</v>
      </c>
      <c r="E23" s="1">
        <v>5500</v>
      </c>
      <c r="F23" s="1">
        <f>_xlfn.XLOOKUP(GDP_per_capita__current_international_dollar__by_country_or__territory_or_no__2[[#This Row],[Corrected Country]],CIA_World_Factbook__2022__edit[Country],CIA_World_Factbook__2022__edit[All])</f>
        <v>65.3</v>
      </c>
    </row>
    <row r="24" spans="1:6" x14ac:dyDescent="0.25">
      <c r="A24" s="1" t="s">
        <v>301</v>
      </c>
      <c r="B24" s="1" t="s">
        <v>424</v>
      </c>
      <c r="C24" s="1" t="s">
        <v>16</v>
      </c>
      <c r="D24" s="1" t="s">
        <v>4</v>
      </c>
      <c r="E24" s="1">
        <v>11500</v>
      </c>
      <c r="F24" s="1">
        <f>_xlfn.XLOOKUP(GDP_per_capita__current_international_dollar__by_country_or__territory_or_no__2[[#This Row],[Corrected Country]],CIA_World_Factbook__2022__edit[Country],CIA_World_Factbook__2022__edit[All])</f>
        <v>65.319999999999993</v>
      </c>
    </row>
    <row r="25" spans="1:6" x14ac:dyDescent="0.25">
      <c r="A25" s="1" t="s">
        <v>387</v>
      </c>
      <c r="B25" s="1" t="s">
        <v>178</v>
      </c>
      <c r="C25" s="1" t="s">
        <v>16</v>
      </c>
      <c r="D25" s="1" t="s">
        <v>4</v>
      </c>
      <c r="E25" s="1">
        <v>1400</v>
      </c>
      <c r="F25" s="1">
        <f>_xlfn.XLOOKUP(GDP_per_capita__current_international_dollar__by_country_or__territory_or_no__2[[#This Row],[Corrected Country]],CIA_World_Factbook__2022__edit[Country],CIA_World_Factbook__2022__edit[All])</f>
        <v>65.45</v>
      </c>
    </row>
    <row r="26" spans="1:6" x14ac:dyDescent="0.25">
      <c r="A26" s="1" t="s">
        <v>281</v>
      </c>
      <c r="B26" s="1" t="s">
        <v>90</v>
      </c>
      <c r="C26" s="1" t="s">
        <v>16</v>
      </c>
      <c r="D26" s="1" t="s">
        <v>4</v>
      </c>
      <c r="E26" s="1">
        <v>16000</v>
      </c>
      <c r="F26" s="1">
        <f>_xlfn.XLOOKUP(GDP_per_capita__current_international_dollar__by_country_or__territory_or_no__2[[#This Row],[Corrected Country]],CIA_World_Factbook__2022__edit[Country],CIA_World_Factbook__2022__edit[All])</f>
        <v>65.64</v>
      </c>
    </row>
    <row r="27" spans="1:6" x14ac:dyDescent="0.25">
      <c r="A27" s="1" t="s">
        <v>373</v>
      </c>
      <c r="B27" s="1" t="s">
        <v>168</v>
      </c>
      <c r="C27" s="1" t="s">
        <v>16</v>
      </c>
      <c r="D27" s="1" t="s">
        <v>4</v>
      </c>
      <c r="E27" s="1">
        <v>2100</v>
      </c>
      <c r="F27" s="1">
        <f>_xlfn.XLOOKUP(GDP_per_capita__current_international_dollar__by_country_or__territory_or_no__2[[#This Row],[Corrected Country]],CIA_World_Factbook__2022__edit[Country],CIA_World_Factbook__2022__edit[All])</f>
        <v>65.849999999999994</v>
      </c>
    </row>
    <row r="28" spans="1:6" x14ac:dyDescent="0.25">
      <c r="A28" s="1" t="s">
        <v>366</v>
      </c>
      <c r="B28" s="1" t="s">
        <v>162</v>
      </c>
      <c r="C28" s="1" t="s">
        <v>8</v>
      </c>
      <c r="D28" s="1" t="s">
        <v>4</v>
      </c>
      <c r="E28" s="1">
        <v>2800</v>
      </c>
      <c r="F28" s="1">
        <f>_xlfn.XLOOKUP(GDP_per_capita__current_international_dollar__by_country_or__territory_or_no__2[[#This Row],[Corrected Country]],CIA_World_Factbook__2022__edit[Country],CIA_World_Factbook__2022__edit[All])</f>
        <v>65.95</v>
      </c>
    </row>
    <row r="29" spans="1:6" x14ac:dyDescent="0.25">
      <c r="A29" s="1" t="s">
        <v>361</v>
      </c>
      <c r="B29" s="1" t="s">
        <v>158</v>
      </c>
      <c r="C29" s="1" t="s">
        <v>16</v>
      </c>
      <c r="D29" s="1" t="s">
        <v>4</v>
      </c>
      <c r="E29" s="1">
        <v>3300</v>
      </c>
      <c r="F29" s="1">
        <f>_xlfn.XLOOKUP(GDP_per_capita__current_international_dollar__by_country_or__territory_or_no__2[[#This Row],[Corrected Country]],CIA_World_Factbook__2022__edit[Country],CIA_World_Factbook__2022__edit[All])</f>
        <v>66.260000000000005</v>
      </c>
    </row>
    <row r="30" spans="1:6" x14ac:dyDescent="0.25">
      <c r="A30" s="1" t="s">
        <v>326</v>
      </c>
      <c r="B30" s="1" t="s">
        <v>127</v>
      </c>
      <c r="C30" s="1" t="s">
        <v>16</v>
      </c>
      <c r="D30" s="1" t="s">
        <v>4</v>
      </c>
      <c r="E30" s="1">
        <v>8900</v>
      </c>
      <c r="F30" s="1">
        <f>_xlfn.XLOOKUP(GDP_per_capita__current_international_dollar__by_country_or__territory_or_no__2[[#This Row],[Corrected Country]],CIA_World_Factbook__2022__edit[Country],CIA_World_Factbook__2022__edit[All])</f>
        <v>66.47</v>
      </c>
    </row>
    <row r="31" spans="1:6" x14ac:dyDescent="0.25">
      <c r="A31" s="1" t="s">
        <v>382</v>
      </c>
      <c r="B31" s="1" t="s">
        <v>175</v>
      </c>
      <c r="C31" s="1" t="s">
        <v>16</v>
      </c>
      <c r="D31" s="1" t="s">
        <v>14</v>
      </c>
      <c r="E31" s="1">
        <v>1600</v>
      </c>
      <c r="F31" s="1">
        <f>_xlfn.XLOOKUP(GDP_per_capita__current_international_dollar__by_country_or__territory_or_no__2[[#This Row],[Corrected Country]],CIA_World_Factbook__2022__edit[Country],CIA_World_Factbook__2022__edit[All])</f>
        <v>66.849999999999994</v>
      </c>
    </row>
    <row r="32" spans="1:6" x14ac:dyDescent="0.25">
      <c r="A32" s="1" t="s">
        <v>353</v>
      </c>
      <c r="B32" s="1" t="s">
        <v>428</v>
      </c>
      <c r="C32" s="1" t="s">
        <v>16</v>
      </c>
      <c r="D32" s="1" t="s">
        <v>4</v>
      </c>
      <c r="E32" s="1">
        <v>4100</v>
      </c>
      <c r="F32" s="1">
        <f>_xlfn.XLOOKUP(GDP_per_capita__current_international_dollar__by_country_or__territory_or_no__2[[#This Row],[Corrected Country]],CIA_World_Factbook__2022__edit[Country],CIA_World_Factbook__2022__edit[All])</f>
        <v>67.06</v>
      </c>
    </row>
    <row r="33" spans="1:6" x14ac:dyDescent="0.25">
      <c r="A33" s="1" t="s">
        <v>355</v>
      </c>
      <c r="B33" s="1" t="s">
        <v>154</v>
      </c>
      <c r="C33" s="1" t="s">
        <v>16</v>
      </c>
      <c r="D33" s="1" t="s">
        <v>4</v>
      </c>
      <c r="E33" s="1">
        <v>4000</v>
      </c>
      <c r="F33" s="1">
        <f>_xlfn.XLOOKUP(GDP_per_capita__current_international_dollar__by_country_or__territory_or_no__2[[#This Row],[Corrected Country]],CIA_World_Factbook__2022__edit[Country],CIA_World_Factbook__2022__edit[All])</f>
        <v>67.12</v>
      </c>
    </row>
    <row r="34" spans="1:6" x14ac:dyDescent="0.25">
      <c r="A34" s="1" t="s">
        <v>365</v>
      </c>
      <c r="B34" s="1" t="s">
        <v>161</v>
      </c>
      <c r="C34" s="1" t="s">
        <v>16</v>
      </c>
      <c r="D34" s="1" t="s">
        <v>4</v>
      </c>
      <c r="E34" s="1">
        <v>3100</v>
      </c>
      <c r="F34" s="1">
        <f>_xlfn.XLOOKUP(GDP_per_capita__current_international_dollar__by_country_or__territory_or_no__2[[#This Row],[Corrected Country]],CIA_World_Factbook__2022__edit[Country],CIA_World_Factbook__2022__edit[All])</f>
        <v>67.2</v>
      </c>
    </row>
    <row r="35" spans="1:6" x14ac:dyDescent="0.25">
      <c r="A35" s="1" t="s">
        <v>335</v>
      </c>
      <c r="B35" s="1" t="s">
        <v>135</v>
      </c>
      <c r="C35" s="1" t="s">
        <v>6</v>
      </c>
      <c r="D35" s="1" t="s">
        <v>4</v>
      </c>
      <c r="E35" s="1">
        <v>6100</v>
      </c>
      <c r="F35" s="1">
        <f>_xlfn.XLOOKUP(GDP_per_capita__current_international_dollar__by_country_or__territory_or_no__2[[#This Row],[Corrected Country]],CIA_World_Factbook__2022__edit[Country],CIA_World_Factbook__2022__edit[All])</f>
        <v>67.22</v>
      </c>
    </row>
    <row r="36" spans="1:6" x14ac:dyDescent="0.25">
      <c r="A36" s="1" t="s">
        <v>393</v>
      </c>
      <c r="B36" s="1" t="s">
        <v>183</v>
      </c>
      <c r="C36" s="1" t="s">
        <v>16</v>
      </c>
      <c r="D36" s="1" t="s">
        <v>4</v>
      </c>
      <c r="E36" s="1">
        <v>700</v>
      </c>
      <c r="F36" s="1">
        <f>_xlfn.XLOOKUP(GDP_per_capita__current_international_dollar__by_country_or__territory_or_no__2[[#This Row],[Corrected Country]],CIA_World_Factbook__2022__edit[Country],CIA_World_Factbook__2022__edit[All])</f>
        <v>67.42</v>
      </c>
    </row>
    <row r="37" spans="1:6" x14ac:dyDescent="0.25">
      <c r="A37" s="1" t="s">
        <v>381</v>
      </c>
      <c r="B37" s="1" t="s">
        <v>174</v>
      </c>
      <c r="C37" s="1" t="s">
        <v>6</v>
      </c>
      <c r="D37" s="1" t="s">
        <v>14</v>
      </c>
      <c r="E37" s="1">
        <v>2500</v>
      </c>
      <c r="F37" s="1">
        <f>_xlfn.XLOOKUP(GDP_per_capita__current_international_dollar__by_country_or__territory_or_no__2[[#This Row],[Corrected Country]],CIA_World_Factbook__2022__edit[Country],CIA_World_Factbook__2022__edit[All])</f>
        <v>67.510000000000005</v>
      </c>
    </row>
    <row r="38" spans="1:6" x14ac:dyDescent="0.25">
      <c r="A38" s="1" t="s">
        <v>380</v>
      </c>
      <c r="B38" s="1" t="s">
        <v>173</v>
      </c>
      <c r="C38" s="1" t="s">
        <v>12</v>
      </c>
      <c r="D38" s="1" t="s">
        <v>4</v>
      </c>
      <c r="E38" s="1">
        <v>2300</v>
      </c>
      <c r="F38" s="1">
        <f>_xlfn.XLOOKUP(GDP_per_capita__current_international_dollar__by_country_or__territory_or_no__2[[#This Row],[Corrected Country]],CIA_World_Factbook__2022__edit[Country],CIA_World_Factbook__2022__edit[All])</f>
        <v>67.900000000000006</v>
      </c>
    </row>
    <row r="39" spans="1:6" x14ac:dyDescent="0.25">
      <c r="A39" s="1" t="s">
        <v>325</v>
      </c>
      <c r="B39" s="1" t="s">
        <v>126</v>
      </c>
      <c r="C39" s="1" t="s">
        <v>12</v>
      </c>
      <c r="D39" s="1" t="s">
        <v>9</v>
      </c>
      <c r="E39" s="1">
        <v>13500</v>
      </c>
      <c r="F39" s="1">
        <f>_xlfn.XLOOKUP(GDP_per_capita__current_international_dollar__by_country_or__territory_or_no__2[[#This Row],[Corrected Country]],CIA_World_Factbook__2022__edit[Country],CIA_World_Factbook__2022__edit[All])</f>
        <v>67.930000000000007</v>
      </c>
    </row>
    <row r="40" spans="1:6" x14ac:dyDescent="0.25">
      <c r="A40" s="1" t="s">
        <v>334</v>
      </c>
      <c r="B40" s="1" t="s">
        <v>134</v>
      </c>
      <c r="C40" s="1" t="s">
        <v>6</v>
      </c>
      <c r="D40" s="1" t="s">
        <v>4</v>
      </c>
      <c r="E40" s="1">
        <v>7800</v>
      </c>
      <c r="F40" s="1">
        <f>_xlfn.XLOOKUP(GDP_per_capita__current_international_dollar__by_country_or__territory_or_no__2[[#This Row],[Corrected Country]],CIA_World_Factbook__2022__edit[Country],CIA_World_Factbook__2022__edit[All])</f>
        <v>68.150000000000006</v>
      </c>
    </row>
    <row r="41" spans="1:6" x14ac:dyDescent="0.25">
      <c r="A41" s="1" t="s">
        <v>384</v>
      </c>
      <c r="B41" s="1" t="s">
        <v>176</v>
      </c>
      <c r="C41" s="1" t="s">
        <v>16</v>
      </c>
      <c r="D41" s="1" t="s">
        <v>4</v>
      </c>
      <c r="E41" s="1">
        <v>1500</v>
      </c>
      <c r="F41" s="1">
        <f>_xlfn.XLOOKUP(GDP_per_capita__current_international_dollar__by_country_or__territory_or_no__2[[#This Row],[Corrected Country]],CIA_World_Factbook__2022__edit[Country],CIA_World_Factbook__2022__edit[All])</f>
        <v>68.17</v>
      </c>
    </row>
    <row r="42" spans="1:6" x14ac:dyDescent="0.25">
      <c r="A42" s="1" t="s">
        <v>363</v>
      </c>
      <c r="B42" s="1" t="s">
        <v>159</v>
      </c>
      <c r="C42" s="1" t="s">
        <v>16</v>
      </c>
      <c r="D42" s="1" t="s">
        <v>4</v>
      </c>
      <c r="E42" s="1">
        <v>2300</v>
      </c>
      <c r="F42" s="1">
        <f>_xlfn.XLOOKUP(GDP_per_capita__current_international_dollar__by_country_or__territory_or_no__2[[#This Row],[Corrected Country]],CIA_World_Factbook__2022__edit[Country],CIA_World_Factbook__2022__edit[All])</f>
        <v>68.25</v>
      </c>
    </row>
    <row r="43" spans="1:6" x14ac:dyDescent="0.25">
      <c r="A43" s="1" t="s">
        <v>349</v>
      </c>
      <c r="B43" s="1" t="s">
        <v>149</v>
      </c>
      <c r="C43" s="1" t="s">
        <v>12</v>
      </c>
      <c r="D43" s="1" t="s">
        <v>4</v>
      </c>
      <c r="E43" s="1">
        <v>4400</v>
      </c>
      <c r="F43" s="1">
        <f>_xlfn.XLOOKUP(GDP_per_capita__current_international_dollar__by_country_or__territory_or_no__2[[#This Row],[Corrected Country]],CIA_World_Factbook__2022__edit[Country],CIA_World_Factbook__2022__edit[All])</f>
        <v>68.38</v>
      </c>
    </row>
    <row r="44" spans="1:6" x14ac:dyDescent="0.25">
      <c r="A44" s="1" t="s">
        <v>302</v>
      </c>
      <c r="B44" s="1" t="s">
        <v>105</v>
      </c>
      <c r="C44" s="1" t="s">
        <v>8</v>
      </c>
      <c r="D44" s="1" t="s">
        <v>4</v>
      </c>
      <c r="E44" s="1">
        <v>11300</v>
      </c>
      <c r="F44" s="1">
        <f>_xlfn.XLOOKUP(GDP_per_capita__current_international_dollar__by_country_or__territory_or_no__2[[#This Row],[Corrected Country]],CIA_World_Factbook__2022__edit[Country],CIA_World_Factbook__2022__edit[All])</f>
        <v>68.94</v>
      </c>
    </row>
    <row r="45" spans="1:6" x14ac:dyDescent="0.25">
      <c r="A45" s="1" t="s">
        <v>368</v>
      </c>
      <c r="B45" s="1" t="s">
        <v>164</v>
      </c>
      <c r="C45" s="1" t="s">
        <v>16</v>
      </c>
      <c r="D45" s="1" t="s">
        <v>4</v>
      </c>
      <c r="E45" s="1">
        <v>2200</v>
      </c>
      <c r="F45" s="1">
        <f>_xlfn.XLOOKUP(GDP_per_capita__current_international_dollar__by_country_or__territory_or_no__2[[#This Row],[Corrected Country]],CIA_World_Factbook__2022__edit[Country],CIA_World_Factbook__2022__edit[All])</f>
        <v>68.959999999999994</v>
      </c>
    </row>
    <row r="46" spans="1:6" x14ac:dyDescent="0.25">
      <c r="A46" s="1" t="s">
        <v>352</v>
      </c>
      <c r="B46" s="1" t="s">
        <v>152</v>
      </c>
      <c r="C46" s="1" t="s">
        <v>6</v>
      </c>
      <c r="D46" s="1" t="s">
        <v>4</v>
      </c>
      <c r="E46" s="1">
        <v>3700</v>
      </c>
      <c r="F46" s="1">
        <f>_xlfn.XLOOKUP(GDP_per_capita__current_international_dollar__by_country_or__territory_or_no__2[[#This Row],[Corrected Country]],CIA_World_Factbook__2022__edit[Country],CIA_World_Factbook__2022__edit[All])</f>
        <v>69.36</v>
      </c>
    </row>
    <row r="47" spans="1:6" x14ac:dyDescent="0.25">
      <c r="A47" s="1" t="s">
        <v>341</v>
      </c>
      <c r="B47" s="1" t="s">
        <v>141</v>
      </c>
      <c r="C47" s="1" t="s">
        <v>16</v>
      </c>
      <c r="D47" s="1" t="s">
        <v>4</v>
      </c>
      <c r="E47" s="1">
        <v>5300</v>
      </c>
      <c r="F47" s="1">
        <f>_xlfn.XLOOKUP(GDP_per_capita__current_international_dollar__by_country_or__territory_or_no__2[[#This Row],[Corrected Country]],CIA_World_Factbook__2022__edit[Country],CIA_World_Factbook__2022__edit[All])</f>
        <v>69.37</v>
      </c>
    </row>
    <row r="48" spans="1:6" x14ac:dyDescent="0.25">
      <c r="A48" s="1" t="s">
        <v>358</v>
      </c>
      <c r="B48" s="1" t="s">
        <v>430</v>
      </c>
      <c r="C48" s="1" t="s">
        <v>12</v>
      </c>
      <c r="D48" s="1" t="s">
        <v>4</v>
      </c>
      <c r="E48" s="1">
        <v>4100</v>
      </c>
      <c r="F48" s="1">
        <f>_xlfn.XLOOKUP(GDP_per_capita__current_international_dollar__by_country_or__territory_or_no__2[[#This Row],[Corrected Country]],CIA_World_Factbook__2022__edit[Country],CIA_World_Factbook__2022__edit[All])</f>
        <v>69.430000000000007</v>
      </c>
    </row>
    <row r="49" spans="1:6" x14ac:dyDescent="0.25">
      <c r="A49" s="1" t="s">
        <v>344</v>
      </c>
      <c r="B49" s="1" t="s">
        <v>144</v>
      </c>
      <c r="C49" s="1" t="s">
        <v>6</v>
      </c>
      <c r="D49" s="1" t="s">
        <v>4</v>
      </c>
      <c r="E49" s="1">
        <v>4600</v>
      </c>
      <c r="F49" s="1">
        <f>_xlfn.XLOOKUP(GDP_per_capita__current_international_dollar__by_country_or__territory_or_no__2[[#This Row],[Corrected Country]],CIA_World_Factbook__2022__edit[Country],CIA_World_Factbook__2022__edit[All])</f>
        <v>69.67</v>
      </c>
    </row>
    <row r="50" spans="1:6" x14ac:dyDescent="0.25">
      <c r="A50" s="1" t="s">
        <v>346</v>
      </c>
      <c r="B50" s="1" t="s">
        <v>146</v>
      </c>
      <c r="C50" s="1" t="s">
        <v>16</v>
      </c>
      <c r="D50" s="1" t="s">
        <v>4</v>
      </c>
      <c r="E50" s="1">
        <v>4200</v>
      </c>
      <c r="F50" s="1">
        <f>_xlfn.XLOOKUP(GDP_per_capita__current_international_dollar__by_country_or__territory_or_no__2[[#This Row],[Corrected Country]],CIA_World_Factbook__2022__edit[Country],CIA_World_Factbook__2022__edit[All])</f>
        <v>69.69</v>
      </c>
    </row>
    <row r="51" spans="1:6" x14ac:dyDescent="0.25">
      <c r="A51" s="1" t="s">
        <v>287</v>
      </c>
      <c r="B51" s="1" t="s">
        <v>96</v>
      </c>
      <c r="C51" s="1" t="s">
        <v>16</v>
      </c>
      <c r="D51" s="1" t="s">
        <v>4</v>
      </c>
      <c r="E51" s="1">
        <v>14400</v>
      </c>
      <c r="F51" s="1">
        <f>_xlfn.XLOOKUP(GDP_per_capita__current_international_dollar__by_country_or__territory_or_no__2[[#This Row],[Corrected Country]],CIA_World_Factbook__2022__edit[Country],CIA_World_Factbook__2022__edit[All])</f>
        <v>69.7</v>
      </c>
    </row>
    <row r="52" spans="1:6" x14ac:dyDescent="0.25">
      <c r="A52" s="1" t="s">
        <v>360</v>
      </c>
      <c r="B52" s="1" t="s">
        <v>157</v>
      </c>
      <c r="C52" s="1" t="s">
        <v>16</v>
      </c>
      <c r="D52" s="1" t="s">
        <v>4</v>
      </c>
      <c r="E52" s="1">
        <v>3300</v>
      </c>
      <c r="F52" s="1">
        <f>_xlfn.XLOOKUP(GDP_per_capita__current_international_dollar__by_country_or__territory_or_no__2[[#This Row],[Corrected Country]],CIA_World_Factbook__2022__edit[Country],CIA_World_Factbook__2022__edit[All])</f>
        <v>69.959999999999994</v>
      </c>
    </row>
    <row r="53" spans="1:6" x14ac:dyDescent="0.25">
      <c r="A53" s="1" t="s">
        <v>328</v>
      </c>
      <c r="B53" s="1" t="s">
        <v>128</v>
      </c>
      <c r="C53" s="1" t="s">
        <v>6</v>
      </c>
      <c r="D53" s="1" t="s">
        <v>4</v>
      </c>
      <c r="E53" s="1">
        <v>8000</v>
      </c>
      <c r="F53" s="1">
        <f>_xlfn.XLOOKUP(GDP_per_capita__current_international_dollar__by_country_or__territory_or_no__2[[#This Row],[Corrected Country]],CIA_World_Factbook__2022__edit[Country],CIA_World_Factbook__2022__edit[All])</f>
        <v>70.14</v>
      </c>
    </row>
    <row r="54" spans="1:6" x14ac:dyDescent="0.25">
      <c r="A54" s="1" t="s">
        <v>364</v>
      </c>
      <c r="B54" s="1" t="s">
        <v>160</v>
      </c>
      <c r="C54" s="1" t="s">
        <v>16</v>
      </c>
      <c r="D54" s="1" t="s">
        <v>4</v>
      </c>
      <c r="E54" s="1">
        <v>2600</v>
      </c>
      <c r="F54" s="1">
        <f>_xlfn.XLOOKUP(GDP_per_capita__current_international_dollar__by_country_or__territory_or_no__2[[#This Row],[Corrected Country]],CIA_World_Factbook__2022__edit[Country],CIA_World_Factbook__2022__edit[All])</f>
        <v>70.19</v>
      </c>
    </row>
    <row r="55" spans="1:6" x14ac:dyDescent="0.25">
      <c r="A55" s="1" t="s">
        <v>351</v>
      </c>
      <c r="B55" s="1" t="s">
        <v>151</v>
      </c>
      <c r="C55" s="1" t="s">
        <v>6</v>
      </c>
      <c r="D55" s="1" t="s">
        <v>4</v>
      </c>
      <c r="E55" s="1">
        <v>4200</v>
      </c>
      <c r="F55" s="1">
        <f>_xlfn.XLOOKUP(GDP_per_capita__current_international_dollar__by_country_or__territory_or_no__2[[#This Row],[Corrected Country]],CIA_World_Factbook__2022__edit[Country],CIA_World_Factbook__2022__edit[All])</f>
        <v>70.650000000000006</v>
      </c>
    </row>
    <row r="56" spans="1:6" x14ac:dyDescent="0.25">
      <c r="A56" s="1" t="s">
        <v>305</v>
      </c>
      <c r="B56" s="1" t="s">
        <v>108</v>
      </c>
      <c r="C56" s="1" t="s">
        <v>3</v>
      </c>
      <c r="D56" s="1" t="s">
        <v>4</v>
      </c>
      <c r="E56" s="1">
        <v>10800</v>
      </c>
      <c r="F56" s="1">
        <f>_xlfn.XLOOKUP(GDP_per_capita__current_international_dollar__by_country_or__territory_or_no__2[[#This Row],[Corrected Country]],CIA_World_Factbook__2022__edit[Country],CIA_World_Factbook__2022__edit[All])</f>
        <v>71.12</v>
      </c>
    </row>
    <row r="57" spans="1:6" x14ac:dyDescent="0.25">
      <c r="A57" s="1" t="s">
        <v>375</v>
      </c>
      <c r="B57" s="1" t="s">
        <v>169</v>
      </c>
      <c r="C57" s="1" t="s">
        <v>16</v>
      </c>
      <c r="D57" s="1" t="s">
        <v>4</v>
      </c>
      <c r="E57" s="1">
        <v>2100</v>
      </c>
      <c r="F57" s="1">
        <f>_xlfn.XLOOKUP(GDP_per_capita__current_international_dollar__by_country_or__territory_or_no__2[[#This Row],[Corrected Country]],CIA_World_Factbook__2022__edit[Country],CIA_World_Factbook__2022__edit[All])</f>
        <v>71.36</v>
      </c>
    </row>
    <row r="58" spans="1:6" x14ac:dyDescent="0.25">
      <c r="A58" s="1" t="s">
        <v>309</v>
      </c>
      <c r="B58" s="1" t="s">
        <v>111</v>
      </c>
      <c r="C58" s="1" t="s">
        <v>6</v>
      </c>
      <c r="D58" s="1" t="s">
        <v>4</v>
      </c>
      <c r="E58" s="1">
        <v>11500</v>
      </c>
      <c r="F58" s="1">
        <f>_xlfn.XLOOKUP(GDP_per_capita__current_international_dollar__by_country_or__territory_or_no__2[[#This Row],[Corrected Country]],CIA_World_Factbook__2022__edit[Country],CIA_World_Factbook__2022__edit[All])</f>
        <v>71.37</v>
      </c>
    </row>
    <row r="59" spans="1:6" x14ac:dyDescent="0.25">
      <c r="A59" s="1" t="s">
        <v>386</v>
      </c>
      <c r="B59" s="1" t="s">
        <v>436</v>
      </c>
      <c r="C59" s="1" t="s">
        <v>6</v>
      </c>
      <c r="D59" s="1" t="s">
        <v>7</v>
      </c>
      <c r="E59" s="1">
        <v>1700</v>
      </c>
      <c r="F59" s="1">
        <f>_xlfn.XLOOKUP(GDP_per_capita__current_international_dollar__by_country_or__territory_or_no__2[[#This Row],[Corrected Country]],CIA_World_Factbook__2022__edit[Country],CIA_World_Factbook__2022__edit[All])</f>
        <v>71.77</v>
      </c>
    </row>
    <row r="60" spans="1:6" x14ac:dyDescent="0.25">
      <c r="A60" s="1" t="s">
        <v>283</v>
      </c>
      <c r="B60" s="1" t="s">
        <v>92</v>
      </c>
      <c r="C60" s="1" t="s">
        <v>6</v>
      </c>
      <c r="D60" s="1" t="s">
        <v>9</v>
      </c>
      <c r="E60" s="1">
        <v>15500</v>
      </c>
      <c r="F60" s="1">
        <f>_xlfn.XLOOKUP(GDP_per_capita__current_international_dollar__by_country_or__territory_or_no__2[[#This Row],[Corrected Country]],CIA_World_Factbook__2022__edit[Country],CIA_World_Factbook__2022__edit[All])</f>
        <v>71.83</v>
      </c>
    </row>
    <row r="61" spans="1:6" x14ac:dyDescent="0.25">
      <c r="A61" s="1" t="s">
        <v>237</v>
      </c>
      <c r="B61" s="1" t="s">
        <v>59</v>
      </c>
      <c r="C61" s="1" t="s">
        <v>8</v>
      </c>
      <c r="D61" s="1" t="s">
        <v>4</v>
      </c>
      <c r="E61" s="1">
        <v>18700</v>
      </c>
      <c r="F61" s="1">
        <f>_xlfn.XLOOKUP(GDP_per_capita__current_international_dollar__by_country_or__territory_or_no__2[[#This Row],[Corrected Country]],CIA_World_Factbook__2022__edit[Country],CIA_World_Factbook__2022__edit[All])</f>
        <v>71.87</v>
      </c>
    </row>
    <row r="62" spans="1:6" x14ac:dyDescent="0.25">
      <c r="A62" s="1" t="s">
        <v>312</v>
      </c>
      <c r="B62" s="1" t="s">
        <v>114</v>
      </c>
      <c r="C62" s="1" t="s">
        <v>6</v>
      </c>
      <c r="D62" s="1" t="s">
        <v>4</v>
      </c>
      <c r="E62" s="1">
        <v>10900</v>
      </c>
      <c r="F62" s="1">
        <f>_xlfn.XLOOKUP(GDP_per_capita__current_international_dollar__by_country_or__territory_or_no__2[[#This Row],[Corrected Country]],CIA_World_Factbook__2022__edit[Country],CIA_World_Factbook__2022__edit[All])</f>
        <v>72.31</v>
      </c>
    </row>
    <row r="63" spans="1:6" x14ac:dyDescent="0.25">
      <c r="A63" s="1" t="s">
        <v>274</v>
      </c>
      <c r="B63" s="1" t="s">
        <v>86</v>
      </c>
      <c r="C63" s="1" t="s">
        <v>8</v>
      </c>
      <c r="D63" s="1" t="s">
        <v>4</v>
      </c>
      <c r="E63" s="1">
        <v>17900</v>
      </c>
      <c r="F63" s="1">
        <f>_xlfn.XLOOKUP(GDP_per_capita__current_international_dollar__by_country_or__territory_or_no__2[[#This Row],[Corrected Country]],CIA_World_Factbook__2022__edit[Country],CIA_World_Factbook__2022__edit[All])</f>
        <v>72.319999999999993</v>
      </c>
    </row>
    <row r="64" spans="1:6" x14ac:dyDescent="0.25">
      <c r="A64" s="1" t="s">
        <v>350</v>
      </c>
      <c r="B64" s="1" t="s">
        <v>150</v>
      </c>
      <c r="C64" s="1" t="s">
        <v>6</v>
      </c>
      <c r="D64" s="1" t="s">
        <v>4</v>
      </c>
      <c r="E64" s="1">
        <v>4700</v>
      </c>
      <c r="F64" s="1">
        <f>_xlfn.XLOOKUP(GDP_per_capita__current_international_dollar__by_country_or__territory_or_no__2[[#This Row],[Corrected Country]],CIA_World_Factbook__2022__edit[Country],CIA_World_Factbook__2022__edit[All])</f>
        <v>72.349999999999994</v>
      </c>
    </row>
    <row r="65" spans="1:6" x14ac:dyDescent="0.25">
      <c r="A65" s="1" t="s">
        <v>354</v>
      </c>
      <c r="B65" s="1" t="s">
        <v>153</v>
      </c>
      <c r="C65" s="1" t="s">
        <v>6</v>
      </c>
      <c r="D65" s="1" t="s">
        <v>4</v>
      </c>
      <c r="E65" s="1">
        <v>3800</v>
      </c>
      <c r="F65" s="1">
        <f>_xlfn.XLOOKUP(GDP_per_capita__current_international_dollar__by_country_or__territory_or_no__2[[#This Row],[Corrected Country]],CIA_World_Factbook__2022__edit[Country],CIA_World_Factbook__2022__edit[All])</f>
        <v>72.400000000000006</v>
      </c>
    </row>
    <row r="66" spans="1:6" x14ac:dyDescent="0.25">
      <c r="A66" s="1" t="s">
        <v>292</v>
      </c>
      <c r="B66" s="1" t="s">
        <v>100</v>
      </c>
      <c r="C66" s="1" t="s">
        <v>8</v>
      </c>
      <c r="D66" s="1" t="s">
        <v>4</v>
      </c>
      <c r="E66" s="1">
        <v>16100</v>
      </c>
      <c r="F66" s="1">
        <f>_xlfn.XLOOKUP(GDP_per_capita__current_international_dollar__by_country_or__territory_or_no__2[[#This Row],[Corrected Country]],CIA_World_Factbook__2022__edit[Country],CIA_World_Factbook__2022__edit[All])</f>
        <v>72.42</v>
      </c>
    </row>
    <row r="67" spans="1:6" x14ac:dyDescent="0.25">
      <c r="A67" s="1" t="s">
        <v>257</v>
      </c>
      <c r="B67" s="1" t="s">
        <v>76</v>
      </c>
      <c r="C67" s="1" t="s">
        <v>3</v>
      </c>
      <c r="D67" s="1" t="s">
        <v>4</v>
      </c>
      <c r="E67" s="1">
        <v>26500</v>
      </c>
      <c r="F67" s="1">
        <f>_xlfn.XLOOKUP(GDP_per_capita__current_international_dollar__by_country_or__territory_or_no__2[[#This Row],[Corrected Country]],CIA_World_Factbook__2022__edit[Country],CIA_World_Factbook__2022__edit[All])</f>
        <v>72.44</v>
      </c>
    </row>
    <row r="68" spans="1:6" x14ac:dyDescent="0.25">
      <c r="A68" s="1" t="s">
        <v>297</v>
      </c>
      <c r="B68" s="1" t="s">
        <v>103</v>
      </c>
      <c r="C68" s="1" t="s">
        <v>3</v>
      </c>
      <c r="D68" s="1" t="s">
        <v>4</v>
      </c>
      <c r="E68" s="1">
        <v>12300</v>
      </c>
      <c r="F68" s="1">
        <f>_xlfn.XLOOKUP(GDP_per_capita__current_international_dollar__by_country_or__territory_or_no__2[[#This Row],[Corrected Country]],CIA_World_Factbook__2022__edit[Country],CIA_World_Factbook__2022__edit[All])</f>
        <v>72.44</v>
      </c>
    </row>
    <row r="69" spans="1:6" x14ac:dyDescent="0.25">
      <c r="A69" s="1" t="s">
        <v>388</v>
      </c>
      <c r="B69" s="1" t="s">
        <v>179</v>
      </c>
      <c r="C69" s="1" t="s">
        <v>16</v>
      </c>
      <c r="D69" s="1" t="s">
        <v>4</v>
      </c>
      <c r="E69" s="1">
        <v>1500</v>
      </c>
      <c r="F69" s="1">
        <f>_xlfn.XLOOKUP(GDP_per_capita__current_international_dollar__by_country_or__territory_or_no__2[[#This Row],[Corrected Country]],CIA_World_Factbook__2022__edit[Country],CIA_World_Factbook__2022__edit[All])</f>
        <v>72.44</v>
      </c>
    </row>
    <row r="70" spans="1:6" x14ac:dyDescent="0.25">
      <c r="A70" s="1" t="s">
        <v>329</v>
      </c>
      <c r="B70" s="1" t="s">
        <v>129</v>
      </c>
      <c r="C70" s="1" t="s">
        <v>8</v>
      </c>
      <c r="D70" s="1" t="s">
        <v>4</v>
      </c>
      <c r="E70" s="1">
        <v>7900</v>
      </c>
      <c r="F70" s="1">
        <f>_xlfn.XLOOKUP(GDP_per_capita__current_international_dollar__by_country_or__territory_or_no__2[[#This Row],[Corrected Country]],CIA_World_Factbook__2022__edit[Country],CIA_World_Factbook__2022__edit[All])</f>
        <v>72.5</v>
      </c>
    </row>
    <row r="71" spans="1:6" x14ac:dyDescent="0.25">
      <c r="A71" s="1" t="s">
        <v>260</v>
      </c>
      <c r="B71" s="1" t="s">
        <v>78</v>
      </c>
      <c r="C71" s="1" t="s">
        <v>6</v>
      </c>
      <c r="D71" s="1" t="s">
        <v>4</v>
      </c>
      <c r="E71" s="1">
        <v>25300</v>
      </c>
      <c r="F71" s="1">
        <f>_xlfn.XLOOKUP(GDP_per_capita__current_international_dollar__by_country_or__territory_or_no__2[[#This Row],[Corrected Country]],CIA_World_Factbook__2022__edit[Country],CIA_World_Factbook__2022__edit[All])</f>
        <v>72.53</v>
      </c>
    </row>
    <row r="72" spans="1:6" x14ac:dyDescent="0.25">
      <c r="A72" s="1" t="s">
        <v>271</v>
      </c>
      <c r="B72" s="1" t="s">
        <v>414</v>
      </c>
      <c r="C72" s="1" t="s">
        <v>8</v>
      </c>
      <c r="D72" s="1" t="s">
        <v>4</v>
      </c>
      <c r="E72" s="1">
        <v>17000</v>
      </c>
      <c r="F72" s="1">
        <f>_xlfn.XLOOKUP(GDP_per_capita__current_international_dollar__by_country_or__territory_or_no__2[[#This Row],[Corrected Country]],CIA_World_Factbook__2022__edit[Country],CIA_World_Factbook__2022__edit[All])</f>
        <v>72.56</v>
      </c>
    </row>
    <row r="73" spans="1:6" x14ac:dyDescent="0.25">
      <c r="A73" s="1" t="s">
        <v>330</v>
      </c>
      <c r="B73" s="1" t="s">
        <v>130</v>
      </c>
      <c r="C73" s="1" t="s">
        <v>8</v>
      </c>
      <c r="D73" s="1" t="s">
        <v>4</v>
      </c>
      <c r="E73" s="1">
        <v>8400</v>
      </c>
      <c r="F73" s="1">
        <f>_xlfn.XLOOKUP(GDP_per_capita__current_international_dollar__by_country_or__territory_or_no__2[[#This Row],[Corrected Country]],CIA_World_Factbook__2022__edit[Country],CIA_World_Factbook__2022__edit[All])</f>
        <v>72.91</v>
      </c>
    </row>
    <row r="74" spans="1:6" x14ac:dyDescent="0.25">
      <c r="A74" s="1" t="s">
        <v>303</v>
      </c>
      <c r="B74" s="1" t="s">
        <v>106</v>
      </c>
      <c r="C74" s="1" t="s">
        <v>6</v>
      </c>
      <c r="D74" s="1" t="s">
        <v>4</v>
      </c>
      <c r="E74" s="1">
        <v>11400</v>
      </c>
      <c r="F74" s="1">
        <f>_xlfn.XLOOKUP(GDP_per_capita__current_international_dollar__by_country_or__territory_or_no__2[[#This Row],[Corrected Country]],CIA_World_Factbook__2022__edit[Country],CIA_World_Factbook__2022__edit[All])</f>
        <v>73.08</v>
      </c>
    </row>
    <row r="75" spans="1:6" x14ac:dyDescent="0.25">
      <c r="A75" s="1" t="s">
        <v>317</v>
      </c>
      <c r="B75" s="1" t="s">
        <v>119</v>
      </c>
      <c r="C75" s="1" t="s">
        <v>6</v>
      </c>
      <c r="D75" s="1" t="s">
        <v>4</v>
      </c>
      <c r="E75" s="1">
        <v>9300</v>
      </c>
      <c r="F75" s="1">
        <f>_xlfn.XLOOKUP(GDP_per_capita__current_international_dollar__by_country_or__territory_or_no__2[[#This Row],[Corrected Country]],CIA_World_Factbook__2022__edit[Country],CIA_World_Factbook__2022__edit[All])</f>
        <v>73.180000000000007</v>
      </c>
    </row>
    <row r="76" spans="1:6" x14ac:dyDescent="0.25">
      <c r="A76" s="1" t="s">
        <v>339</v>
      </c>
      <c r="B76" s="1" t="s">
        <v>139</v>
      </c>
      <c r="C76" s="1" t="s">
        <v>8</v>
      </c>
      <c r="D76" s="1" t="s">
        <v>11</v>
      </c>
      <c r="E76" s="1">
        <v>7704</v>
      </c>
      <c r="F76" s="1">
        <f>_xlfn.XLOOKUP(GDP_per_capita__current_international_dollar__by_country_or__territory_or_no__2[[#This Row],[Corrected Country]],CIA_World_Factbook__2022__edit[Country],CIA_World_Factbook__2022__edit[All])</f>
        <v>73.290000000000006</v>
      </c>
    </row>
    <row r="77" spans="1:6" x14ac:dyDescent="0.25">
      <c r="A77" s="1" t="s">
        <v>306</v>
      </c>
      <c r="B77" s="1" t="s">
        <v>109</v>
      </c>
      <c r="C77" s="1" t="s">
        <v>3</v>
      </c>
      <c r="D77" s="1" t="s">
        <v>4</v>
      </c>
      <c r="E77" s="1">
        <v>12400</v>
      </c>
      <c r="F77" s="1">
        <f>_xlfn.XLOOKUP(GDP_per_capita__current_international_dollar__by_country_or__territory_or_no__2[[#This Row],[Corrected Country]],CIA_World_Factbook__2022__edit[Country],CIA_World_Factbook__2022__edit[All])</f>
        <v>73.45</v>
      </c>
    </row>
    <row r="78" spans="1:6" x14ac:dyDescent="0.25">
      <c r="A78" s="1" t="s">
        <v>331</v>
      </c>
      <c r="B78" s="1" t="s">
        <v>131</v>
      </c>
      <c r="C78" s="1" t="s">
        <v>16</v>
      </c>
      <c r="D78" s="1" t="s">
        <v>4</v>
      </c>
      <c r="E78" s="1">
        <v>6900</v>
      </c>
      <c r="F78" s="1">
        <f>_xlfn.XLOOKUP(GDP_per_capita__current_international_dollar__by_country_or__territory_or_no__2[[#This Row],[Corrected Country]],CIA_World_Factbook__2022__edit[Country],CIA_World_Factbook__2022__edit[All])</f>
        <v>73.680000000000007</v>
      </c>
    </row>
    <row r="79" spans="1:6" x14ac:dyDescent="0.25">
      <c r="A79" s="1" t="s">
        <v>241</v>
      </c>
      <c r="B79" s="1" t="s">
        <v>63</v>
      </c>
      <c r="C79" s="1" t="s">
        <v>8</v>
      </c>
      <c r="D79" s="1" t="s">
        <v>7</v>
      </c>
      <c r="E79" s="1">
        <v>41800</v>
      </c>
      <c r="F79" s="1">
        <f>_xlfn.XLOOKUP(GDP_per_capita__current_international_dollar__by_country_or__territory_or_no__2[[#This Row],[Corrected Country]],CIA_World_Factbook__2022__edit[Country],CIA_World_Factbook__2022__edit[All])</f>
        <v>73.98</v>
      </c>
    </row>
    <row r="80" spans="1:6" x14ac:dyDescent="0.25">
      <c r="A80" s="1" t="s">
        <v>291</v>
      </c>
      <c r="B80" s="1" t="s">
        <v>99</v>
      </c>
      <c r="C80" s="1" t="s">
        <v>6</v>
      </c>
      <c r="D80" s="1" t="s">
        <v>4</v>
      </c>
      <c r="E80" s="1">
        <v>13700</v>
      </c>
      <c r="F80" s="1">
        <f>_xlfn.XLOOKUP(GDP_per_capita__current_international_dollar__by_country_or__territory_or_no__2[[#This Row],[Corrected Country]],CIA_World_Factbook__2022__edit[Country],CIA_World_Factbook__2022__edit[All])</f>
        <v>74.150000000000006</v>
      </c>
    </row>
    <row r="81" spans="1:6" x14ac:dyDescent="0.25">
      <c r="A81" s="1" t="s">
        <v>272</v>
      </c>
      <c r="B81" s="1" t="s">
        <v>85</v>
      </c>
      <c r="C81" s="1" t="s">
        <v>3</v>
      </c>
      <c r="D81" s="1" t="s">
        <v>4</v>
      </c>
      <c r="E81" s="1">
        <v>18200</v>
      </c>
      <c r="F81" s="1">
        <f>_xlfn.XLOOKUP(GDP_per_capita__current_international_dollar__by_country_or__territory_or_no__2[[#This Row],[Corrected Country]],CIA_World_Factbook__2022__edit[Country],CIA_World_Factbook__2022__edit[All])</f>
        <v>74.17</v>
      </c>
    </row>
    <row r="82" spans="1:6" x14ac:dyDescent="0.25">
      <c r="A82" s="1" t="s">
        <v>308</v>
      </c>
      <c r="B82" s="1" t="s">
        <v>110</v>
      </c>
      <c r="C82" s="1" t="s">
        <v>12</v>
      </c>
      <c r="D82" s="1" t="s">
        <v>4</v>
      </c>
      <c r="E82" s="1">
        <v>11000</v>
      </c>
      <c r="F82" s="1">
        <f>_xlfn.XLOOKUP(GDP_per_capita__current_international_dollar__by_country_or__territory_or_no__2[[#This Row],[Corrected Country]],CIA_World_Factbook__2022__edit[Country],CIA_World_Factbook__2022__edit[All])</f>
        <v>74.27</v>
      </c>
    </row>
    <row r="83" spans="1:6" x14ac:dyDescent="0.25">
      <c r="A83" s="1" t="s">
        <v>276</v>
      </c>
      <c r="B83" s="1" t="s">
        <v>87</v>
      </c>
      <c r="C83" s="1" t="s">
        <v>3</v>
      </c>
      <c r="D83" s="1" t="s">
        <v>4</v>
      </c>
      <c r="E83" s="1">
        <v>19100</v>
      </c>
      <c r="F83" s="1">
        <f>_xlfn.XLOOKUP(GDP_per_capita__current_international_dollar__by_country_or__territory_or_no__2[[#This Row],[Corrected Country]],CIA_World_Factbook__2022__edit[Country],CIA_World_Factbook__2022__edit[All])</f>
        <v>74.28</v>
      </c>
    </row>
    <row r="84" spans="1:6" x14ac:dyDescent="0.25">
      <c r="A84" s="1" t="s">
        <v>370</v>
      </c>
      <c r="B84" s="1" t="s">
        <v>166</v>
      </c>
      <c r="C84" s="1" t="s">
        <v>6</v>
      </c>
      <c r="D84" s="1" t="s">
        <v>7</v>
      </c>
      <c r="E84" s="1">
        <v>2900</v>
      </c>
      <c r="F84" s="1">
        <f>_xlfn.XLOOKUP(GDP_per_capita__current_international_dollar__by_country_or__territory_or_no__2[[#This Row],[Corrected Country]],CIA_World_Factbook__2022__edit[Country],CIA_World_Factbook__2022__edit[All])</f>
        <v>74.28</v>
      </c>
    </row>
    <row r="85" spans="1:6" x14ac:dyDescent="0.25">
      <c r="A85" s="1" t="s">
        <v>299</v>
      </c>
      <c r="B85" s="1" t="s">
        <v>104</v>
      </c>
      <c r="C85" s="1" t="s">
        <v>16</v>
      </c>
      <c r="D85" s="1" t="s">
        <v>4</v>
      </c>
      <c r="E85" s="1">
        <v>12000</v>
      </c>
      <c r="F85" s="1">
        <f>_xlfn.XLOOKUP(GDP_per_capita__current_international_dollar__by_country_or__territory_or_no__2[[#This Row],[Corrected Country]],CIA_World_Factbook__2022__edit[Country],CIA_World_Factbook__2022__edit[All])</f>
        <v>74.45</v>
      </c>
    </row>
    <row r="86" spans="1:6" x14ac:dyDescent="0.25">
      <c r="A86" s="1" t="s">
        <v>311</v>
      </c>
      <c r="B86" s="1" t="s">
        <v>113</v>
      </c>
      <c r="C86" s="1" t="s">
        <v>12</v>
      </c>
      <c r="D86" s="1" t="s">
        <v>9</v>
      </c>
      <c r="E86" s="1">
        <v>17600</v>
      </c>
      <c r="F86" s="1">
        <f>_xlfn.XLOOKUP(GDP_per_capita__current_international_dollar__by_country_or__territory_or_no__2[[#This Row],[Corrected Country]],CIA_World_Factbook__2022__edit[Country],CIA_World_Factbook__2022__edit[All])</f>
        <v>74.64</v>
      </c>
    </row>
    <row r="87" spans="1:6" x14ac:dyDescent="0.25">
      <c r="A87" s="1" t="s">
        <v>357</v>
      </c>
      <c r="B87" s="1" t="s">
        <v>429</v>
      </c>
      <c r="C87" s="1" t="s">
        <v>12</v>
      </c>
      <c r="D87" s="1" t="s">
        <v>9</v>
      </c>
      <c r="E87" s="1">
        <v>4000</v>
      </c>
      <c r="F87" s="1">
        <f>_xlfn.XLOOKUP(GDP_per_capita__current_international_dollar__by_country_or__territory_or_no__2[[#This Row],[Corrected Country]],CIA_World_Factbook__2022__edit[Country],CIA_World_Factbook__2022__edit[All])</f>
        <v>74.650000000000006</v>
      </c>
    </row>
    <row r="88" spans="1:6" x14ac:dyDescent="0.25">
      <c r="A88" s="1" t="s">
        <v>336</v>
      </c>
      <c r="B88" s="1" t="s">
        <v>136</v>
      </c>
      <c r="C88" s="1" t="s">
        <v>6</v>
      </c>
      <c r="D88" s="1" t="s">
        <v>4</v>
      </c>
      <c r="E88" s="1">
        <v>4800</v>
      </c>
      <c r="F88" s="1">
        <f>_xlfn.XLOOKUP(GDP_per_capita__current_international_dollar__by_country_or__territory_or_no__2[[#This Row],[Corrected Country]],CIA_World_Factbook__2022__edit[Country],CIA_World_Factbook__2022__edit[All])</f>
        <v>74.7</v>
      </c>
    </row>
    <row r="89" spans="1:6" x14ac:dyDescent="0.25">
      <c r="A89" s="1" t="s">
        <v>338</v>
      </c>
      <c r="B89" s="1" t="s">
        <v>138</v>
      </c>
      <c r="C89" s="1" t="s">
        <v>8</v>
      </c>
      <c r="D89" s="1" t="s">
        <v>4</v>
      </c>
      <c r="E89" s="1">
        <v>5300</v>
      </c>
      <c r="F89" s="1">
        <f>_xlfn.XLOOKUP(GDP_per_capita__current_international_dollar__by_country_or__territory_or_no__2[[#This Row],[Corrected Country]],CIA_World_Factbook__2022__edit[Country],CIA_World_Factbook__2022__edit[All])</f>
        <v>74.78</v>
      </c>
    </row>
    <row r="90" spans="1:6" x14ac:dyDescent="0.25">
      <c r="A90" s="1" t="s">
        <v>268</v>
      </c>
      <c r="B90" s="1" t="s">
        <v>84</v>
      </c>
      <c r="C90" s="1" t="s">
        <v>16</v>
      </c>
      <c r="D90" s="1" t="s">
        <v>4</v>
      </c>
      <c r="E90" s="1">
        <v>19500</v>
      </c>
      <c r="F90" s="1">
        <f>_xlfn.XLOOKUP(GDP_per_capita__current_international_dollar__by_country_or__territory_or_no__2[[#This Row],[Corrected Country]],CIA_World_Factbook__2022__edit[Country],CIA_World_Factbook__2022__edit[All])</f>
        <v>74.86</v>
      </c>
    </row>
    <row r="91" spans="1:6" x14ac:dyDescent="0.25">
      <c r="A91" s="1" t="s">
        <v>284</v>
      </c>
      <c r="B91" s="1" t="s">
        <v>93</v>
      </c>
      <c r="C91" s="1" t="s">
        <v>8</v>
      </c>
      <c r="D91" s="1" t="s">
        <v>4</v>
      </c>
      <c r="E91" s="1">
        <v>13400</v>
      </c>
      <c r="F91" s="1">
        <f>_xlfn.XLOOKUP(GDP_per_capita__current_international_dollar__by_country_or__territory_or_no__2[[#This Row],[Corrected Country]],CIA_World_Factbook__2022__edit[Country],CIA_World_Factbook__2022__edit[All])</f>
        <v>74.89</v>
      </c>
    </row>
    <row r="92" spans="1:6" x14ac:dyDescent="0.25">
      <c r="A92" s="1" t="s">
        <v>371</v>
      </c>
      <c r="B92" s="1" t="s">
        <v>167</v>
      </c>
      <c r="C92" s="1" t="s">
        <v>12</v>
      </c>
      <c r="D92" s="1" t="s">
        <v>4</v>
      </c>
      <c r="E92" s="1">
        <v>2800</v>
      </c>
      <c r="F92" s="1">
        <f>_xlfn.XLOOKUP(GDP_per_capita__current_international_dollar__by_country_or__territory_or_no__2[[#This Row],[Corrected Country]],CIA_World_Factbook__2022__edit[Country],CIA_World_Factbook__2022__edit[All])</f>
        <v>75.14</v>
      </c>
    </row>
    <row r="93" spans="1:6" x14ac:dyDescent="0.25">
      <c r="A93" s="1" t="s">
        <v>342</v>
      </c>
      <c r="B93" s="1" t="s">
        <v>142</v>
      </c>
      <c r="C93" s="1" t="s">
        <v>8</v>
      </c>
      <c r="D93" s="1" t="s">
        <v>4</v>
      </c>
      <c r="E93" s="1">
        <v>5100</v>
      </c>
      <c r="F93" s="1">
        <f>_xlfn.XLOOKUP(GDP_per_capita__current_international_dollar__by_country_or__territory_or_no__2[[#This Row],[Corrected Country]],CIA_World_Factbook__2022__edit[Country],CIA_World_Factbook__2022__edit[All])</f>
        <v>75.17</v>
      </c>
    </row>
    <row r="94" spans="1:6" x14ac:dyDescent="0.25">
      <c r="A94" s="1" t="s">
        <v>348</v>
      </c>
      <c r="B94" s="1" t="s">
        <v>148</v>
      </c>
      <c r="C94" s="1" t="s">
        <v>12</v>
      </c>
      <c r="D94" s="1" t="s">
        <v>4</v>
      </c>
      <c r="E94" s="1">
        <v>6300</v>
      </c>
      <c r="F94" s="1">
        <f>_xlfn.XLOOKUP(GDP_per_capita__current_international_dollar__by_country_or__territory_or_no__2[[#This Row],[Corrected Country]],CIA_World_Factbook__2022__edit[Country],CIA_World_Factbook__2022__edit[All])</f>
        <v>75.19</v>
      </c>
    </row>
    <row r="95" spans="1:6" x14ac:dyDescent="0.25">
      <c r="A95" s="1" t="s">
        <v>285</v>
      </c>
      <c r="B95" s="1" t="s">
        <v>94</v>
      </c>
      <c r="C95" s="1" t="s">
        <v>6</v>
      </c>
      <c r="D95" s="1" t="s">
        <v>4</v>
      </c>
      <c r="E95" s="1">
        <v>12400</v>
      </c>
      <c r="F95" s="1">
        <f>_xlfn.XLOOKUP(GDP_per_capita__current_international_dollar__by_country_or__territory_or_no__2[[#This Row],[Corrected Country]],CIA_World_Factbook__2022__edit[Country],CIA_World_Factbook__2022__edit[All])</f>
        <v>75.25</v>
      </c>
    </row>
    <row r="96" spans="1:6" x14ac:dyDescent="0.25">
      <c r="A96" s="1" t="s">
        <v>333</v>
      </c>
      <c r="B96" s="1" t="s">
        <v>133</v>
      </c>
      <c r="C96" s="1" t="s">
        <v>6</v>
      </c>
      <c r="D96" s="1" t="s">
        <v>4</v>
      </c>
      <c r="E96" s="1">
        <v>7000</v>
      </c>
      <c r="F96" s="1">
        <f>_xlfn.XLOOKUP(GDP_per_capita__current_international_dollar__by_country_or__territory_or_no__2[[#This Row],[Corrected Country]],CIA_World_Factbook__2022__edit[Country],CIA_World_Factbook__2022__edit[All])</f>
        <v>75.290000000000006</v>
      </c>
    </row>
    <row r="97" spans="1:6" x14ac:dyDescent="0.25">
      <c r="A97" s="1" t="s">
        <v>323</v>
      </c>
      <c r="B97" s="1" t="s">
        <v>426</v>
      </c>
      <c r="C97" s="1" t="s">
        <v>12</v>
      </c>
      <c r="D97" s="1" t="s">
        <v>13</v>
      </c>
      <c r="E97" s="1">
        <v>11200</v>
      </c>
      <c r="F97" s="1">
        <f>_xlfn.XLOOKUP(GDP_per_capita__current_international_dollar__by_country_or__territory_or_no__2[[#This Row],[Corrected Country]],CIA_World_Factbook__2022__edit[Country],CIA_World_Factbook__2022__edit[All])</f>
        <v>75.319999999999993</v>
      </c>
    </row>
    <row r="98" spans="1:6" x14ac:dyDescent="0.25">
      <c r="A98" s="1" t="s">
        <v>327</v>
      </c>
      <c r="B98" s="1" t="s">
        <v>427</v>
      </c>
      <c r="C98" s="1" t="s">
        <v>8</v>
      </c>
      <c r="D98" s="1" t="s">
        <v>4</v>
      </c>
      <c r="E98" s="1">
        <v>8100</v>
      </c>
      <c r="F98" s="1">
        <f>_xlfn.XLOOKUP(GDP_per_capita__current_international_dollar__by_country_or__territory_or_no__2[[#This Row],[Corrected Country]],CIA_World_Factbook__2022__edit[Country],CIA_World_Factbook__2022__edit[All])</f>
        <v>75.37</v>
      </c>
    </row>
    <row r="99" spans="1:6" x14ac:dyDescent="0.25">
      <c r="A99" s="1" t="s">
        <v>313</v>
      </c>
      <c r="B99" s="1" t="s">
        <v>115</v>
      </c>
      <c r="C99" s="1" t="s">
        <v>6</v>
      </c>
      <c r="D99" s="1" t="s">
        <v>4</v>
      </c>
      <c r="E99" s="1">
        <v>8200</v>
      </c>
      <c r="F99" s="1">
        <f>_xlfn.XLOOKUP(GDP_per_capita__current_international_dollar__by_country_or__territory_or_no__2[[#This Row],[Corrected Country]],CIA_World_Factbook__2022__edit[Country],CIA_World_Factbook__2022__edit[All])</f>
        <v>75.52</v>
      </c>
    </row>
    <row r="100" spans="1:6" x14ac:dyDescent="0.25">
      <c r="A100" s="1" t="s">
        <v>262</v>
      </c>
      <c r="B100" s="1" t="s">
        <v>79</v>
      </c>
      <c r="C100" s="1" t="s">
        <v>3</v>
      </c>
      <c r="D100" s="1" t="s">
        <v>4</v>
      </c>
      <c r="E100" s="1">
        <v>22400</v>
      </c>
      <c r="F100" s="1">
        <f>_xlfn.XLOOKUP(GDP_per_capita__current_international_dollar__by_country_or__territory_or_no__2[[#This Row],[Corrected Country]],CIA_World_Factbook__2022__edit[Country],CIA_World_Factbook__2022__edit[All])</f>
        <v>75.569999999999993</v>
      </c>
    </row>
    <row r="101" spans="1:6" x14ac:dyDescent="0.25">
      <c r="A101" s="1" t="s">
        <v>255</v>
      </c>
      <c r="B101" s="1" t="s">
        <v>74</v>
      </c>
      <c r="C101" s="1" t="s">
        <v>8</v>
      </c>
      <c r="D101" s="1" t="s">
        <v>17</v>
      </c>
      <c r="E101" s="1">
        <v>34000</v>
      </c>
      <c r="F101" s="1">
        <f>_xlfn.XLOOKUP(GDP_per_capita__current_international_dollar__by_country_or__territory_or_no__2[[#This Row],[Corrected Country]],CIA_World_Factbook__2022__edit[Country],CIA_World_Factbook__2022__edit[All])</f>
        <v>75.7</v>
      </c>
    </row>
    <row r="102" spans="1:6" x14ac:dyDescent="0.25">
      <c r="A102" s="1" t="s">
        <v>286</v>
      </c>
      <c r="B102" s="1" t="s">
        <v>95</v>
      </c>
      <c r="C102" s="1" t="s">
        <v>8</v>
      </c>
      <c r="D102" s="1" t="s">
        <v>4</v>
      </c>
      <c r="E102" s="1">
        <v>15100</v>
      </c>
      <c r="F102" s="1">
        <f>_xlfn.XLOOKUP(GDP_per_capita__current_international_dollar__by_country_or__territory_or_no__2[[#This Row],[Corrected Country]],CIA_World_Factbook__2022__edit[Country],CIA_World_Factbook__2022__edit[All])</f>
        <v>75.739999999999995</v>
      </c>
    </row>
    <row r="103" spans="1:6" x14ac:dyDescent="0.25">
      <c r="A103" s="1" t="s">
        <v>247</v>
      </c>
      <c r="B103" s="1" t="s">
        <v>68</v>
      </c>
      <c r="C103" s="1" t="s">
        <v>3</v>
      </c>
      <c r="D103" s="1" t="s">
        <v>4</v>
      </c>
      <c r="E103" s="1">
        <v>28800</v>
      </c>
      <c r="F103" s="1">
        <f>_xlfn.XLOOKUP(GDP_per_capita__current_international_dollar__by_country_or__territory_or_no__2[[#This Row],[Corrected Country]],CIA_World_Factbook__2022__edit[Country],CIA_World_Factbook__2022__edit[All])</f>
        <v>75.75</v>
      </c>
    </row>
    <row r="104" spans="1:6" x14ac:dyDescent="0.25">
      <c r="A104" s="1" t="s">
        <v>321</v>
      </c>
      <c r="B104" s="1" t="s">
        <v>123</v>
      </c>
      <c r="C104" s="1" t="s">
        <v>8</v>
      </c>
      <c r="D104" s="1" t="s">
        <v>4</v>
      </c>
      <c r="E104" s="1">
        <v>8700</v>
      </c>
      <c r="F104" s="1">
        <f>_xlfn.XLOOKUP(GDP_per_capita__current_international_dollar__by_country_or__territory_or_no__2[[#This Row],[Corrected Country]],CIA_World_Factbook__2022__edit[Country],CIA_World_Factbook__2022__edit[All])</f>
        <v>75.75</v>
      </c>
    </row>
    <row r="105" spans="1:6" x14ac:dyDescent="0.25">
      <c r="A105" s="1" t="s">
        <v>234</v>
      </c>
      <c r="B105" s="1" t="s">
        <v>57</v>
      </c>
      <c r="C105" s="1" t="s">
        <v>3</v>
      </c>
      <c r="D105" s="1" t="s">
        <v>4</v>
      </c>
      <c r="E105" s="1">
        <v>36700</v>
      </c>
      <c r="F105" s="1">
        <f>_xlfn.XLOOKUP(GDP_per_capita__current_international_dollar__by_country_or__territory_or_no__2[[#This Row],[Corrected Country]],CIA_World_Factbook__2022__edit[Country],CIA_World_Factbook__2022__edit[All])</f>
        <v>75.78</v>
      </c>
    </row>
    <row r="106" spans="1:6" x14ac:dyDescent="0.25">
      <c r="A106" s="1" t="s">
        <v>332</v>
      </c>
      <c r="B106" s="1" t="s">
        <v>132</v>
      </c>
      <c r="C106" s="1" t="s">
        <v>8</v>
      </c>
      <c r="D106" s="1" t="s">
        <v>4</v>
      </c>
      <c r="E106" s="1">
        <v>6100</v>
      </c>
      <c r="F106" s="1">
        <f>_xlfn.XLOOKUP(GDP_per_capita__current_international_dollar__by_country_or__territory_or_no__2[[#This Row],[Corrected Country]],CIA_World_Factbook__2022__edit[Country],CIA_World_Factbook__2022__edit[All])</f>
        <v>75.819999999999993</v>
      </c>
    </row>
    <row r="107" spans="1:6" x14ac:dyDescent="0.25">
      <c r="A107" s="1" t="s">
        <v>246</v>
      </c>
      <c r="B107" s="1" t="s">
        <v>67</v>
      </c>
      <c r="C107" s="1" t="s">
        <v>3</v>
      </c>
      <c r="D107" s="1" t="s">
        <v>4</v>
      </c>
      <c r="E107" s="1">
        <v>29900</v>
      </c>
      <c r="F107" s="1">
        <f>_xlfn.XLOOKUP(GDP_per_capita__current_international_dollar__by_country_or__territory_or_no__2[[#This Row],[Corrected Country]],CIA_World_Factbook__2022__edit[Country],CIA_World_Factbook__2022__edit[All])</f>
        <v>75.91</v>
      </c>
    </row>
    <row r="108" spans="1:6" x14ac:dyDescent="0.25">
      <c r="A108" s="1" t="s">
        <v>290</v>
      </c>
      <c r="B108" s="1" t="s">
        <v>98</v>
      </c>
      <c r="C108" s="1" t="s">
        <v>8</v>
      </c>
      <c r="D108" s="1" t="s">
        <v>4</v>
      </c>
      <c r="E108" s="1">
        <v>14100</v>
      </c>
      <c r="F108" s="1">
        <f>_xlfn.XLOOKUP(GDP_per_capita__current_international_dollar__by_country_or__territory_or_no__2[[#This Row],[Corrected Country]],CIA_World_Factbook__2022__edit[Country],CIA_World_Factbook__2022__edit[All])</f>
        <v>75.92</v>
      </c>
    </row>
    <row r="109" spans="1:6" x14ac:dyDescent="0.25">
      <c r="A109" s="1" t="s">
        <v>261</v>
      </c>
      <c r="B109" s="1" t="s">
        <v>410</v>
      </c>
      <c r="C109" s="1" t="s">
        <v>8</v>
      </c>
      <c r="D109" s="1" t="s">
        <v>4</v>
      </c>
      <c r="E109" s="1">
        <v>23700</v>
      </c>
      <c r="F109" s="1">
        <f>_xlfn.XLOOKUP(GDP_per_capita__current_international_dollar__by_country_or__territory_or_no__2[[#This Row],[Corrected Country]],CIA_World_Factbook__2022__edit[Country],CIA_World_Factbook__2022__edit[All])</f>
        <v>75.94</v>
      </c>
    </row>
    <row r="110" spans="1:6" x14ac:dyDescent="0.25">
      <c r="A110" s="1" t="s">
        <v>320</v>
      </c>
      <c r="B110" s="1" t="s">
        <v>122</v>
      </c>
      <c r="C110" s="1" t="s">
        <v>6</v>
      </c>
      <c r="D110" s="1" t="s">
        <v>4</v>
      </c>
      <c r="E110" s="1">
        <v>9800</v>
      </c>
      <c r="F110" s="1">
        <f>_xlfn.XLOOKUP(GDP_per_capita__current_international_dollar__by_country_or__territory_or_no__2[[#This Row],[Corrected Country]],CIA_World_Factbook__2022__edit[Country],CIA_World_Factbook__2022__edit[All])</f>
        <v>76.010000000000005</v>
      </c>
    </row>
    <row r="111" spans="1:6" x14ac:dyDescent="0.25">
      <c r="A111" s="1" t="s">
        <v>248</v>
      </c>
      <c r="B111" s="1" t="s">
        <v>69</v>
      </c>
      <c r="C111" s="1" t="s">
        <v>16</v>
      </c>
      <c r="D111" s="1" t="s">
        <v>4</v>
      </c>
      <c r="E111" s="1">
        <v>24400</v>
      </c>
      <c r="F111" s="1">
        <f>_xlfn.XLOOKUP(GDP_per_capita__current_international_dollar__by_country_or__territory_or_no__2[[#This Row],[Corrected Country]],CIA_World_Factbook__2022__edit[Country],CIA_World_Factbook__2022__edit[All])</f>
        <v>76.099999999999994</v>
      </c>
    </row>
    <row r="112" spans="1:6" x14ac:dyDescent="0.25">
      <c r="A112" s="1" t="s">
        <v>256</v>
      </c>
      <c r="B112" s="1" t="s">
        <v>75</v>
      </c>
      <c r="C112" s="1" t="s">
        <v>6</v>
      </c>
      <c r="D112" s="1" t="s">
        <v>4</v>
      </c>
      <c r="E112" s="1">
        <v>26400</v>
      </c>
      <c r="F112" s="1">
        <f>_xlfn.XLOOKUP(GDP_per_capita__current_international_dollar__by_country_or__territory_or_no__2[[#This Row],[Corrected Country]],CIA_World_Factbook__2022__edit[Country],CIA_World_Factbook__2022__edit[All])</f>
        <v>76.13</v>
      </c>
    </row>
    <row r="113" spans="1:6" x14ac:dyDescent="0.25">
      <c r="A113" s="1" t="s">
        <v>295</v>
      </c>
      <c r="B113" s="1" t="s">
        <v>102</v>
      </c>
      <c r="C113" s="1" t="s">
        <v>6</v>
      </c>
      <c r="D113" s="1" t="s">
        <v>4</v>
      </c>
      <c r="E113" s="1">
        <v>12600</v>
      </c>
      <c r="F113" s="1">
        <f>_xlfn.XLOOKUP(GDP_per_capita__current_international_dollar__by_country_or__territory_or_no__2[[#This Row],[Corrected Country]],CIA_World_Factbook__2022__edit[Country],CIA_World_Factbook__2022__edit[All])</f>
        <v>76.13</v>
      </c>
    </row>
    <row r="114" spans="1:6" x14ac:dyDescent="0.25">
      <c r="A114" s="1" t="s">
        <v>244</v>
      </c>
      <c r="B114" s="1" t="s">
        <v>65</v>
      </c>
      <c r="C114" s="1" t="s">
        <v>6</v>
      </c>
      <c r="D114" s="1" t="s">
        <v>4</v>
      </c>
      <c r="E114" s="1">
        <v>28400</v>
      </c>
      <c r="F114" s="1">
        <f>_xlfn.XLOOKUP(GDP_per_capita__current_international_dollar__by_country_or__territory_or_no__2[[#This Row],[Corrected Country]],CIA_World_Factbook__2022__edit[Country],CIA_World_Factbook__2022__edit[All])</f>
        <v>76.209999999999994</v>
      </c>
    </row>
    <row r="115" spans="1:6" x14ac:dyDescent="0.25">
      <c r="A115" s="1" t="s">
        <v>270</v>
      </c>
      <c r="B115" s="1" t="s">
        <v>413</v>
      </c>
      <c r="C115" s="1" t="s">
        <v>12</v>
      </c>
      <c r="D115" s="1" t="s">
        <v>13</v>
      </c>
      <c r="E115" s="1">
        <v>24500</v>
      </c>
      <c r="F115" s="1">
        <f>_xlfn.XLOOKUP(GDP_per_capita__current_international_dollar__by_country_or__territory_or_no__2[[#This Row],[Corrected Country]],CIA_World_Factbook__2022__edit[Country],CIA_World_Factbook__2022__edit[All])</f>
        <v>76.58</v>
      </c>
    </row>
    <row r="116" spans="1:6" x14ac:dyDescent="0.25">
      <c r="A116" s="1" t="s">
        <v>221</v>
      </c>
      <c r="B116" s="1" t="s">
        <v>400</v>
      </c>
      <c r="C116" s="1" t="s">
        <v>6</v>
      </c>
      <c r="D116" s="1" t="s">
        <v>4</v>
      </c>
      <c r="E116" s="1">
        <v>44300</v>
      </c>
      <c r="F116" s="1">
        <f>_xlfn.XLOOKUP(GDP_per_capita__current_international_dollar__by_country_or__territory_or_no__2[[#This Row],[Corrected Country]],CIA_World_Factbook__2022__edit[Country],CIA_World_Factbook__2022__edit[All])</f>
        <v>76.650000000000006</v>
      </c>
    </row>
    <row r="117" spans="1:6" x14ac:dyDescent="0.25">
      <c r="A117" s="1" t="s">
        <v>300</v>
      </c>
      <c r="B117" s="1" t="s">
        <v>423</v>
      </c>
      <c r="C117" s="1" t="s">
        <v>8</v>
      </c>
      <c r="D117" s="1" t="s">
        <v>4</v>
      </c>
      <c r="E117" s="1">
        <v>12100</v>
      </c>
      <c r="F117" s="1">
        <f>_xlfn.XLOOKUP(GDP_per_capita__current_international_dollar__by_country_or__territory_or_no__2[[#This Row],[Corrected Country]],CIA_World_Factbook__2022__edit[Country],CIA_World_Factbook__2022__edit[All])</f>
        <v>76.680000000000007</v>
      </c>
    </row>
    <row r="118" spans="1:6" x14ac:dyDescent="0.25">
      <c r="A118" s="1" t="s">
        <v>379</v>
      </c>
      <c r="B118" s="1" t="s">
        <v>434</v>
      </c>
      <c r="C118" s="1" t="s">
        <v>12</v>
      </c>
      <c r="D118" s="1" t="s">
        <v>4</v>
      </c>
      <c r="E118" s="1">
        <v>2500</v>
      </c>
      <c r="F118" s="1">
        <f>_xlfn.XLOOKUP(GDP_per_capita__current_international_dollar__by_country_or__territory_or_no__2[[#This Row],[Corrected Country]],CIA_World_Factbook__2022__edit[Country],CIA_World_Factbook__2022__edit[All])</f>
        <v>76.7</v>
      </c>
    </row>
    <row r="119" spans="1:6" x14ac:dyDescent="0.25">
      <c r="A119" s="1" t="s">
        <v>316</v>
      </c>
      <c r="B119" s="1" t="s">
        <v>118</v>
      </c>
      <c r="C119" s="1" t="s">
        <v>16</v>
      </c>
      <c r="D119" s="1" t="s">
        <v>4</v>
      </c>
      <c r="E119" s="1">
        <v>9700</v>
      </c>
      <c r="F119" s="1">
        <f>_xlfn.XLOOKUP(GDP_per_capita__current_international_dollar__by_country_or__territory_or_no__2[[#This Row],[Corrected Country]],CIA_World_Factbook__2022__edit[Country],CIA_World_Factbook__2022__edit[All])</f>
        <v>76.819999999999993</v>
      </c>
    </row>
    <row r="120" spans="1:6" x14ac:dyDescent="0.25">
      <c r="A120" s="1" t="s">
        <v>279</v>
      </c>
      <c r="B120" s="1" t="s">
        <v>417</v>
      </c>
      <c r="C120" s="1" t="s">
        <v>3</v>
      </c>
      <c r="D120" s="1" t="s">
        <v>4</v>
      </c>
      <c r="E120" s="1">
        <v>15800</v>
      </c>
      <c r="F120" s="1">
        <f>_xlfn.XLOOKUP(GDP_per_capita__current_international_dollar__by_country_or__territory_or_no__2[[#This Row],[Corrected Country]],CIA_World_Factbook__2022__edit[Country],CIA_World_Factbook__2022__edit[All])</f>
        <v>76.84</v>
      </c>
    </row>
    <row r="121" spans="1:6" x14ac:dyDescent="0.25">
      <c r="A121" s="1" t="s">
        <v>242</v>
      </c>
      <c r="B121" s="1" t="s">
        <v>64</v>
      </c>
      <c r="C121" s="1" t="s">
        <v>6</v>
      </c>
      <c r="D121" s="1" t="s">
        <v>9</v>
      </c>
      <c r="E121" s="1">
        <v>27300</v>
      </c>
      <c r="F121" s="1">
        <f>_xlfn.XLOOKUP(GDP_per_capita__current_international_dollar__by_country_or__territory_or_no__2[[#This Row],[Corrected Country]],CIA_World_Factbook__2022__edit[Country],CIA_World_Factbook__2022__edit[All])</f>
        <v>76.900000000000006</v>
      </c>
    </row>
    <row r="122" spans="1:6" x14ac:dyDescent="0.25">
      <c r="A122" s="1" t="s">
        <v>259</v>
      </c>
      <c r="B122" s="1" t="s">
        <v>77</v>
      </c>
      <c r="C122" s="1" t="s">
        <v>6</v>
      </c>
      <c r="D122" s="1" t="s">
        <v>4</v>
      </c>
      <c r="E122" s="1">
        <v>13000</v>
      </c>
      <c r="F122" s="1">
        <f>_xlfn.XLOOKUP(GDP_per_capita__current_international_dollar__by_country_or__territory_or_no__2[[#This Row],[Corrected Country]],CIA_World_Factbook__2022__edit[Country],CIA_World_Factbook__2022__edit[All])</f>
        <v>76.94</v>
      </c>
    </row>
    <row r="123" spans="1:6" x14ac:dyDescent="0.25">
      <c r="A123" s="1" t="s">
        <v>264</v>
      </c>
      <c r="B123" s="1" t="s">
        <v>411</v>
      </c>
      <c r="C123" s="1" t="s">
        <v>8</v>
      </c>
      <c r="D123" s="1" t="s">
        <v>4</v>
      </c>
      <c r="E123" s="1">
        <v>23300</v>
      </c>
      <c r="F123" s="1">
        <f>_xlfn.XLOOKUP(GDP_per_capita__current_international_dollar__by_country_or__territory_or_no__2[[#This Row],[Corrected Country]],CIA_World_Factbook__2022__edit[Country],CIA_World_Factbook__2022__edit[All])</f>
        <v>77.08</v>
      </c>
    </row>
    <row r="124" spans="1:6" x14ac:dyDescent="0.25">
      <c r="A124" s="1" t="s">
        <v>296</v>
      </c>
      <c r="B124" s="1" t="s">
        <v>421</v>
      </c>
      <c r="C124" s="1" t="s">
        <v>12</v>
      </c>
      <c r="D124" s="1" t="s">
        <v>13</v>
      </c>
      <c r="E124" s="1">
        <v>16700</v>
      </c>
      <c r="F124" s="1">
        <f>_xlfn.XLOOKUP(GDP_per_capita__current_international_dollar__by_country_or__territory_or_no__2[[#This Row],[Corrected Country]],CIA_World_Factbook__2022__edit[Country],CIA_World_Factbook__2022__edit[All])</f>
        <v>77.14</v>
      </c>
    </row>
    <row r="125" spans="1:6" x14ac:dyDescent="0.25">
      <c r="A125" s="1" t="s">
        <v>282</v>
      </c>
      <c r="B125" s="1" t="s">
        <v>91</v>
      </c>
      <c r="C125" s="1" t="s">
        <v>16</v>
      </c>
      <c r="D125" s="1" t="s">
        <v>4</v>
      </c>
      <c r="E125" s="1">
        <v>10300</v>
      </c>
      <c r="F125" s="1">
        <f>_xlfn.XLOOKUP(GDP_per_capita__current_international_dollar__by_country_or__territory_or_no__2[[#This Row],[Corrected Country]],CIA_World_Factbook__2022__edit[Country],CIA_World_Factbook__2022__edit[All])</f>
        <v>77.180000000000007</v>
      </c>
    </row>
    <row r="126" spans="1:6" x14ac:dyDescent="0.25">
      <c r="A126" s="1" t="s">
        <v>239</v>
      </c>
      <c r="B126" s="1" t="s">
        <v>61</v>
      </c>
      <c r="C126" s="1" t="s">
        <v>3</v>
      </c>
      <c r="D126" s="1" t="s">
        <v>4</v>
      </c>
      <c r="E126" s="1">
        <v>31000</v>
      </c>
      <c r="F126" s="1">
        <f>_xlfn.XLOOKUP(GDP_per_capita__current_international_dollar__by_country_or__territory_or_no__2[[#This Row],[Corrected Country]],CIA_World_Factbook__2022__edit[Country],CIA_World_Factbook__2022__edit[All])</f>
        <v>77.2</v>
      </c>
    </row>
    <row r="127" spans="1:6" x14ac:dyDescent="0.25">
      <c r="A127" s="1" t="s">
        <v>249</v>
      </c>
      <c r="B127" s="1" t="s">
        <v>70</v>
      </c>
      <c r="C127" s="1" t="s">
        <v>3</v>
      </c>
      <c r="D127" s="1" t="s">
        <v>4</v>
      </c>
      <c r="E127" s="1">
        <v>26500</v>
      </c>
      <c r="F127" s="1">
        <f>_xlfn.XLOOKUP(GDP_per_capita__current_international_dollar__by_country_or__territory_or_no__2[[#This Row],[Corrected Country]],CIA_World_Factbook__2022__edit[Country],CIA_World_Factbook__2022__edit[All])</f>
        <v>77.22</v>
      </c>
    </row>
    <row r="128" spans="1:6" x14ac:dyDescent="0.25">
      <c r="A128" s="1" t="s">
        <v>253</v>
      </c>
      <c r="B128" s="1" t="s">
        <v>73</v>
      </c>
      <c r="C128" s="1" t="s">
        <v>12</v>
      </c>
      <c r="D128" s="1" t="s">
        <v>13</v>
      </c>
      <c r="E128" s="1">
        <v>35600</v>
      </c>
      <c r="F128" s="1">
        <f>_xlfn.XLOOKUP(GDP_per_capita__current_international_dollar__by_country_or__territory_or_no__2[[#This Row],[Corrected Country]],CIA_World_Factbook__2022__edit[Country],CIA_World_Factbook__2022__edit[All])</f>
        <v>77.5</v>
      </c>
    </row>
    <row r="129" spans="1:6" x14ac:dyDescent="0.25">
      <c r="A129" s="1" t="s">
        <v>278</v>
      </c>
      <c r="B129" s="1" t="s">
        <v>89</v>
      </c>
      <c r="C129" s="1" t="s">
        <v>3</v>
      </c>
      <c r="D129" s="1" t="s">
        <v>4</v>
      </c>
      <c r="E129" s="1">
        <v>14100</v>
      </c>
      <c r="F129" s="1">
        <f>_xlfn.XLOOKUP(GDP_per_capita__current_international_dollar__by_country_or__territory_or_no__2[[#This Row],[Corrected Country]],CIA_World_Factbook__2022__edit[Country],CIA_World_Factbook__2022__edit[All])</f>
        <v>77.5</v>
      </c>
    </row>
    <row r="130" spans="1:6" x14ac:dyDescent="0.25">
      <c r="A130" s="1" t="s">
        <v>343</v>
      </c>
      <c r="B130" s="1" t="s">
        <v>143</v>
      </c>
      <c r="C130" s="1" t="s">
        <v>12</v>
      </c>
      <c r="D130" s="1" t="s">
        <v>9</v>
      </c>
      <c r="E130" s="1">
        <v>6400</v>
      </c>
      <c r="F130" s="1">
        <f>_xlfn.XLOOKUP(GDP_per_capita__current_international_dollar__by_country_or__territory_or_no__2[[#This Row],[Corrected Country]],CIA_World_Factbook__2022__edit[Country],CIA_World_Factbook__2022__edit[All])</f>
        <v>77.53</v>
      </c>
    </row>
    <row r="131" spans="1:6" x14ac:dyDescent="0.25">
      <c r="A131" s="1" t="s">
        <v>252</v>
      </c>
      <c r="B131" s="1" t="s">
        <v>72</v>
      </c>
      <c r="C131" s="1" t="s">
        <v>8</v>
      </c>
      <c r="D131" s="1" t="s">
        <v>4</v>
      </c>
      <c r="E131" s="1">
        <v>25400</v>
      </c>
      <c r="F131" s="1">
        <f>_xlfn.XLOOKUP(GDP_per_capita__current_international_dollar__by_country_or__territory_or_no__2[[#This Row],[Corrected Country]],CIA_World_Factbook__2022__edit[Country],CIA_World_Factbook__2022__edit[All])</f>
        <v>77.62</v>
      </c>
    </row>
    <row r="132" spans="1:6" x14ac:dyDescent="0.25">
      <c r="A132" s="1" t="s">
        <v>277</v>
      </c>
      <c r="B132" s="1" t="s">
        <v>88</v>
      </c>
      <c r="C132" s="1" t="s">
        <v>6</v>
      </c>
      <c r="D132" s="1" t="s">
        <v>4</v>
      </c>
      <c r="E132" s="1">
        <v>17300</v>
      </c>
      <c r="F132" s="1">
        <f>_xlfn.XLOOKUP(GDP_per_capita__current_international_dollar__by_country_or__territory_or_no__2[[#This Row],[Corrected Country]],CIA_World_Factbook__2022__edit[Country],CIA_World_Factbook__2022__edit[All])</f>
        <v>77.66</v>
      </c>
    </row>
    <row r="133" spans="1:6" x14ac:dyDescent="0.25">
      <c r="A133" s="1" t="s">
        <v>267</v>
      </c>
      <c r="B133" s="1" t="s">
        <v>83</v>
      </c>
      <c r="C133" s="1" t="s">
        <v>3</v>
      </c>
      <c r="D133" s="1" t="s">
        <v>4</v>
      </c>
      <c r="E133" s="1">
        <v>18300</v>
      </c>
      <c r="F133" s="1">
        <f>_xlfn.XLOOKUP(GDP_per_capita__current_international_dollar__by_country_or__territory_or_no__2[[#This Row],[Corrected Country]],CIA_World_Factbook__2022__edit[Country],CIA_World_Factbook__2022__edit[All])</f>
        <v>77.75</v>
      </c>
    </row>
    <row r="134" spans="1:6" x14ac:dyDescent="0.25">
      <c r="A134" s="1" t="s">
        <v>275</v>
      </c>
      <c r="B134" s="1" t="s">
        <v>416</v>
      </c>
      <c r="C134" s="1" t="s">
        <v>8</v>
      </c>
      <c r="D134" s="1" t="s">
        <v>4</v>
      </c>
      <c r="E134" s="1">
        <v>18000</v>
      </c>
      <c r="F134" s="1">
        <f>_xlfn.XLOOKUP(GDP_per_capita__current_international_dollar__by_country_or__territory_or_no__2[[#This Row],[Corrected Country]],CIA_World_Factbook__2022__edit[Country],CIA_World_Factbook__2022__edit[All])</f>
        <v>77.8</v>
      </c>
    </row>
    <row r="135" spans="1:6" x14ac:dyDescent="0.25">
      <c r="A135" s="1" t="s">
        <v>235</v>
      </c>
      <c r="B135" s="1" t="s">
        <v>58</v>
      </c>
      <c r="C135" s="1" t="s">
        <v>3</v>
      </c>
      <c r="D135" s="1" t="s">
        <v>4</v>
      </c>
      <c r="E135" s="1">
        <v>35600</v>
      </c>
      <c r="F135" s="1">
        <f>_xlfn.XLOOKUP(GDP_per_capita__current_international_dollar__by_country_or__territory_or_no__2[[#This Row],[Corrected Country]],CIA_World_Factbook__2022__edit[Country],CIA_World_Factbook__2022__edit[All])</f>
        <v>77.88</v>
      </c>
    </row>
    <row r="136" spans="1:6" x14ac:dyDescent="0.25">
      <c r="A136" s="1" t="s">
        <v>288</v>
      </c>
      <c r="B136" s="1" t="s">
        <v>419</v>
      </c>
      <c r="C136" s="1" t="s">
        <v>3</v>
      </c>
      <c r="D136" s="1" t="s">
        <v>4</v>
      </c>
      <c r="E136" s="1">
        <v>14300</v>
      </c>
      <c r="F136" s="1">
        <f>_xlfn.XLOOKUP(GDP_per_capita__current_international_dollar__by_country_or__territory_or_no__2[[#This Row],[Corrected Country]],CIA_World_Factbook__2022__edit[Country],CIA_World_Factbook__2022__edit[All])</f>
        <v>77.98</v>
      </c>
    </row>
    <row r="137" spans="1:6" x14ac:dyDescent="0.25">
      <c r="A137" s="1" t="s">
        <v>307</v>
      </c>
      <c r="B137" s="1" t="s">
        <v>425</v>
      </c>
      <c r="C137" s="1" t="s">
        <v>6</v>
      </c>
      <c r="D137" s="1" t="s">
        <v>4</v>
      </c>
      <c r="E137" s="1">
        <v>12500</v>
      </c>
      <c r="F137" s="1">
        <f>_xlfn.XLOOKUP(GDP_per_capita__current_international_dollar__by_country_or__territory_or_no__2[[#This Row],[Corrected Country]],CIA_World_Factbook__2022__edit[Country],CIA_World_Factbook__2022__edit[All])</f>
        <v>78</v>
      </c>
    </row>
    <row r="138" spans="1:6" x14ac:dyDescent="0.25">
      <c r="A138" s="1" t="s">
        <v>315</v>
      </c>
      <c r="B138" s="1" t="s">
        <v>117</v>
      </c>
      <c r="C138" s="1" t="s">
        <v>8</v>
      </c>
      <c r="D138" s="1" t="s">
        <v>4</v>
      </c>
      <c r="E138" s="1">
        <v>10300</v>
      </c>
      <c r="F138" s="1">
        <f>_xlfn.XLOOKUP(GDP_per_capita__current_international_dollar__by_country_or__territory_or_no__2[[#This Row],[Corrected Country]],CIA_World_Factbook__2022__edit[Country],CIA_World_Factbook__2022__edit[All])</f>
        <v>78</v>
      </c>
    </row>
    <row r="139" spans="1:6" x14ac:dyDescent="0.25">
      <c r="A139" s="1" t="s">
        <v>232</v>
      </c>
      <c r="B139" s="1" t="s">
        <v>56</v>
      </c>
      <c r="C139" s="1" t="s">
        <v>8</v>
      </c>
      <c r="D139" s="1" t="s">
        <v>14</v>
      </c>
      <c r="E139" s="1">
        <v>37500</v>
      </c>
      <c r="F139" s="1">
        <f>_xlfn.XLOOKUP(GDP_per_capita__current_international_dollar__by_country_or__territory_or_no__2[[#This Row],[Corrected Country]],CIA_World_Factbook__2022__edit[Country],CIA_World_Factbook__2022__edit[All])</f>
        <v>78.010000000000005</v>
      </c>
    </row>
    <row r="140" spans="1:6" x14ac:dyDescent="0.25">
      <c r="A140" s="1" t="s">
        <v>310</v>
      </c>
      <c r="B140" s="1" t="s">
        <v>112</v>
      </c>
      <c r="C140" s="1" t="s">
        <v>16</v>
      </c>
      <c r="D140" s="1" t="s">
        <v>4</v>
      </c>
      <c r="E140" s="1">
        <v>10700</v>
      </c>
      <c r="F140" s="1">
        <f>_xlfn.XLOOKUP(GDP_per_capita__current_international_dollar__by_country_or__territory_or_no__2[[#This Row],[Corrected Country]],CIA_World_Factbook__2022__edit[Country],CIA_World_Factbook__2022__edit[All])</f>
        <v>78.03</v>
      </c>
    </row>
    <row r="141" spans="1:6" x14ac:dyDescent="0.25">
      <c r="A141" s="1" t="s">
        <v>314</v>
      </c>
      <c r="B141" s="1" t="s">
        <v>116</v>
      </c>
      <c r="C141" s="1" t="s">
        <v>8</v>
      </c>
      <c r="D141" s="1" t="s">
        <v>4</v>
      </c>
      <c r="E141" s="1">
        <v>9900</v>
      </c>
      <c r="F141" s="1">
        <f>_xlfn.XLOOKUP(GDP_per_capita__current_international_dollar__by_country_or__territory_or_no__2[[#This Row],[Corrected Country]],CIA_World_Factbook__2022__edit[Country],CIA_World_Factbook__2022__edit[All])</f>
        <v>78.209999999999994</v>
      </c>
    </row>
    <row r="142" spans="1:6" x14ac:dyDescent="0.25">
      <c r="A142" s="1" t="s">
        <v>245</v>
      </c>
      <c r="B142" s="1" t="s">
        <v>66</v>
      </c>
      <c r="C142" s="1" t="s">
        <v>3</v>
      </c>
      <c r="D142" s="1" t="s">
        <v>4</v>
      </c>
      <c r="E142" s="1">
        <v>30300</v>
      </c>
      <c r="F142" s="1">
        <f>_xlfn.XLOOKUP(GDP_per_capita__current_international_dollar__by_country_or__territory_or_no__2[[#This Row],[Corrected Country]],CIA_World_Factbook__2022__edit[Country],CIA_World_Factbook__2022__edit[All])</f>
        <v>78.31</v>
      </c>
    </row>
    <row r="143" spans="1:6" x14ac:dyDescent="0.25">
      <c r="A143" s="1" t="s">
        <v>266</v>
      </c>
      <c r="B143" s="1" t="s">
        <v>82</v>
      </c>
      <c r="C143" s="1" t="s">
        <v>8</v>
      </c>
      <c r="D143" s="1" t="s">
        <v>4</v>
      </c>
      <c r="E143" s="1">
        <v>19700</v>
      </c>
      <c r="F143" s="1">
        <f>_xlfn.XLOOKUP(GDP_per_capita__current_international_dollar__by_country_or__territory_or_no__2[[#This Row],[Corrected Country]],CIA_World_Factbook__2022__edit[Country],CIA_World_Factbook__2022__edit[All])</f>
        <v>78.31</v>
      </c>
    </row>
    <row r="144" spans="1:6" x14ac:dyDescent="0.25">
      <c r="A144" s="1" t="s">
        <v>304</v>
      </c>
      <c r="B144" s="1" t="s">
        <v>107</v>
      </c>
      <c r="C144" s="1" t="s">
        <v>8</v>
      </c>
      <c r="D144" s="1" t="s">
        <v>4</v>
      </c>
      <c r="E144" s="1">
        <v>12300</v>
      </c>
      <c r="F144" s="1">
        <f>_xlfn.XLOOKUP(GDP_per_capita__current_international_dollar__by_country_or__territory_or_no__2[[#This Row],[Corrected Country]],CIA_World_Factbook__2022__edit[Country],CIA_World_Factbook__2022__edit[All])</f>
        <v>78.37</v>
      </c>
    </row>
    <row r="145" spans="1:6" x14ac:dyDescent="0.25">
      <c r="A145" s="1" t="s">
        <v>197</v>
      </c>
      <c r="B145" s="2" t="s">
        <v>184</v>
      </c>
      <c r="C145" s="1" t="s">
        <v>8</v>
      </c>
      <c r="D145" s="1" t="s">
        <v>4</v>
      </c>
      <c r="E145" s="1">
        <v>60200</v>
      </c>
      <c r="F145" s="1">
        <f>_xlfn.XLOOKUP(GDP_per_capita__current_international_dollar__by_country_or__territory_or_no__2[[#This Row],[Corrected Country]],CIA_World_Factbook__2022__edit[Country],CIA_World_Factbook__2022__edit[All])</f>
        <v>78.38</v>
      </c>
    </row>
    <row r="146" spans="1:6" x14ac:dyDescent="0.25">
      <c r="A146" s="1" t="s">
        <v>265</v>
      </c>
      <c r="B146" s="1" t="s">
        <v>81</v>
      </c>
      <c r="C146" s="1" t="s">
        <v>8</v>
      </c>
      <c r="D146" s="1" t="s">
        <v>4</v>
      </c>
      <c r="E146" s="1">
        <v>21600</v>
      </c>
      <c r="F146" s="1">
        <f>_xlfn.XLOOKUP(GDP_per_capita__current_international_dollar__by_country_or__territory_or_no__2[[#This Row],[Corrected Country]],CIA_World_Factbook__2022__edit[Country],CIA_World_Factbook__2022__edit[All])</f>
        <v>78.430000000000007</v>
      </c>
    </row>
    <row r="147" spans="1:6" x14ac:dyDescent="0.25">
      <c r="A147" s="1" t="s">
        <v>294</v>
      </c>
      <c r="B147" s="1" t="s">
        <v>420</v>
      </c>
      <c r="C147" s="1" t="s">
        <v>12</v>
      </c>
      <c r="D147" s="1" t="s">
        <v>7</v>
      </c>
      <c r="E147" s="1">
        <v>17000</v>
      </c>
      <c r="F147" s="1">
        <f>_xlfn.XLOOKUP(GDP_per_capita__current_international_dollar__by_country_or__territory_or_no__2[[#This Row],[Corrected Country]],CIA_World_Factbook__2022__edit[Country],CIA_World_Factbook__2022__edit[All])</f>
        <v>78.430000000000007</v>
      </c>
    </row>
    <row r="148" spans="1:6" x14ac:dyDescent="0.25">
      <c r="A148" s="1" t="s">
        <v>293</v>
      </c>
      <c r="B148" s="1" t="s">
        <v>101</v>
      </c>
      <c r="C148" s="1" t="s">
        <v>8</v>
      </c>
      <c r="D148" s="1" t="s">
        <v>4</v>
      </c>
      <c r="E148" s="1">
        <v>12900</v>
      </c>
      <c r="F148" s="1">
        <f>_xlfn.XLOOKUP(GDP_per_capita__current_international_dollar__by_country_or__territory_or_no__2[[#This Row],[Corrected Country]],CIA_World_Factbook__2022__edit[Country],CIA_World_Factbook__2022__edit[All])</f>
        <v>78.55</v>
      </c>
    </row>
    <row r="149" spans="1:6" x14ac:dyDescent="0.25">
      <c r="A149" s="1" t="s">
        <v>238</v>
      </c>
      <c r="B149" s="1" t="s">
        <v>60</v>
      </c>
      <c r="C149" s="1" t="s">
        <v>3</v>
      </c>
      <c r="D149" s="1" t="s">
        <v>4</v>
      </c>
      <c r="E149" s="1">
        <v>32200</v>
      </c>
      <c r="F149" s="1">
        <f>_xlfn.XLOOKUP(GDP_per_capita__current_international_dollar__by_country_or__territory_or_no__2[[#This Row],[Corrected Country]],CIA_World_Factbook__2022__edit[Country],CIA_World_Factbook__2022__edit[All])</f>
        <v>78.760000000000005</v>
      </c>
    </row>
    <row r="150" spans="1:6" x14ac:dyDescent="0.25">
      <c r="A150" s="1" t="s">
        <v>322</v>
      </c>
      <c r="B150" s="1" t="s">
        <v>124</v>
      </c>
      <c r="C150" s="1" t="s">
        <v>6</v>
      </c>
      <c r="D150" s="1" t="s">
        <v>4</v>
      </c>
      <c r="E150" s="1">
        <v>11600</v>
      </c>
      <c r="F150" s="1">
        <f>_xlfn.XLOOKUP(GDP_per_capita__current_international_dollar__by_country_or__territory_or_no__2[[#This Row],[Corrected Country]],CIA_World_Factbook__2022__edit[Country],CIA_World_Factbook__2022__edit[All])</f>
        <v>78.760000000000005</v>
      </c>
    </row>
    <row r="151" spans="1:6" x14ac:dyDescent="0.25">
      <c r="A151" s="1" t="s">
        <v>258</v>
      </c>
      <c r="B151" s="1" t="s">
        <v>409</v>
      </c>
      <c r="C151" s="1" t="s">
        <v>12</v>
      </c>
      <c r="D151" s="1" t="s">
        <v>7</v>
      </c>
      <c r="E151" s="1">
        <v>31100</v>
      </c>
      <c r="F151" s="1">
        <f>_xlfn.XLOOKUP(GDP_per_capita__current_international_dollar__by_country_or__territory_or_no__2[[#This Row],[Corrected Country]],CIA_World_Factbook__2022__edit[Country],CIA_World_Factbook__2022__edit[All])</f>
        <v>78.83</v>
      </c>
    </row>
    <row r="152" spans="1:6" x14ac:dyDescent="0.25">
      <c r="A152" s="1" t="s">
        <v>298</v>
      </c>
      <c r="B152" s="1" t="s">
        <v>422</v>
      </c>
      <c r="C152" s="1" t="s">
        <v>8</v>
      </c>
      <c r="D152" s="1" t="s">
        <v>4</v>
      </c>
      <c r="E152" s="1">
        <v>12300</v>
      </c>
      <c r="F152" s="1">
        <f>_xlfn.XLOOKUP(GDP_per_capita__current_international_dollar__by_country_or__territory_or_no__2[[#This Row],[Corrected Country]],CIA_World_Factbook__2022__edit[Country],CIA_World_Factbook__2022__edit[All])</f>
        <v>78.95</v>
      </c>
    </row>
    <row r="153" spans="1:6" x14ac:dyDescent="0.25">
      <c r="A153" s="1" t="s">
        <v>224</v>
      </c>
      <c r="B153" s="1" t="s">
        <v>50</v>
      </c>
      <c r="C153" s="1" t="s">
        <v>6</v>
      </c>
      <c r="D153" s="1" t="s">
        <v>9</v>
      </c>
      <c r="E153" s="1">
        <v>49900</v>
      </c>
      <c r="F153" s="1">
        <f>_xlfn.XLOOKUP(GDP_per_capita__current_international_dollar__by_country_or__territory_or_no__2[[#This Row],[Corrected Country]],CIA_World_Factbook__2022__edit[Country],CIA_World_Factbook__2022__edit[All])</f>
        <v>79.13</v>
      </c>
    </row>
    <row r="154" spans="1:6" x14ac:dyDescent="0.25">
      <c r="A154" s="1" t="s">
        <v>289</v>
      </c>
      <c r="B154" s="1" t="s">
        <v>97</v>
      </c>
      <c r="C154" s="1" t="s">
        <v>3</v>
      </c>
      <c r="D154" s="1" t="s">
        <v>4</v>
      </c>
      <c r="E154" s="1">
        <v>13300</v>
      </c>
      <c r="F154" s="1">
        <f>_xlfn.XLOOKUP(GDP_per_capita__current_international_dollar__by_country_or__territory_or_no__2[[#This Row],[Corrected Country]],CIA_World_Factbook__2022__edit[Country],CIA_World_Factbook__2022__edit[All])</f>
        <v>79.47</v>
      </c>
    </row>
    <row r="155" spans="1:6" x14ac:dyDescent="0.25">
      <c r="A155" s="1" t="s">
        <v>196</v>
      </c>
      <c r="B155" s="1" t="s">
        <v>185</v>
      </c>
      <c r="C155" s="1" t="s">
        <v>6</v>
      </c>
      <c r="D155" s="1" t="s">
        <v>9</v>
      </c>
      <c r="E155" s="1">
        <v>67100</v>
      </c>
      <c r="F155" s="1">
        <f>_xlfn.XLOOKUP(GDP_per_capita__current_international_dollar__by_country_or__territory_or_no__2[[#This Row],[Corrected Country]],CIA_World_Factbook__2022__edit[Country],CIA_World_Factbook__2022__edit[All])</f>
        <v>79.56</v>
      </c>
    </row>
    <row r="156" spans="1:6" x14ac:dyDescent="0.25">
      <c r="A156" s="1" t="s">
        <v>269</v>
      </c>
      <c r="B156" s="1" t="s">
        <v>412</v>
      </c>
      <c r="C156" s="1" t="s">
        <v>8</v>
      </c>
      <c r="D156" s="1" t="s">
        <v>4</v>
      </c>
      <c r="E156" s="1">
        <v>19700</v>
      </c>
      <c r="F156" s="1">
        <f>_xlfn.XLOOKUP(GDP_per_capita__current_international_dollar__by_country_or__territory_or_no__2[[#This Row],[Corrected Country]],CIA_World_Factbook__2022__edit[Country],CIA_World_Factbook__2022__edit[All])</f>
        <v>79.64</v>
      </c>
    </row>
    <row r="157" spans="1:6" x14ac:dyDescent="0.25">
      <c r="A157" s="1" t="s">
        <v>318</v>
      </c>
      <c r="B157" s="1" t="s">
        <v>120</v>
      </c>
      <c r="C157" s="1" t="s">
        <v>8</v>
      </c>
      <c r="D157" s="1" t="s">
        <v>13</v>
      </c>
      <c r="E157" s="1">
        <v>12300</v>
      </c>
      <c r="F157" s="1">
        <f>_xlfn.XLOOKUP(GDP_per_capita__current_international_dollar__by_country_or__territory_or_no__2[[#This Row],[Corrected Country]],CIA_World_Factbook__2022__edit[Country],CIA_World_Factbook__2022__edit[All])</f>
        <v>79.64</v>
      </c>
    </row>
    <row r="158" spans="1:6" x14ac:dyDescent="0.25">
      <c r="A158" s="1" t="s">
        <v>254</v>
      </c>
      <c r="B158" s="1" t="s">
        <v>408</v>
      </c>
      <c r="C158" s="1" t="s">
        <v>8</v>
      </c>
      <c r="D158" s="1" t="s">
        <v>14</v>
      </c>
      <c r="E158" s="1">
        <v>34200</v>
      </c>
      <c r="F158" s="1">
        <f>_xlfn.XLOOKUP(GDP_per_capita__current_international_dollar__by_country_or__territory_or_no__2[[#This Row],[Corrected Country]],CIA_World_Factbook__2022__edit[Country],CIA_World_Factbook__2022__edit[All])</f>
        <v>79.67</v>
      </c>
    </row>
    <row r="159" spans="1:6" x14ac:dyDescent="0.25">
      <c r="A159" s="1" t="s">
        <v>229</v>
      </c>
      <c r="B159" s="1" t="s">
        <v>403</v>
      </c>
      <c r="C159" s="1" t="s">
        <v>3</v>
      </c>
      <c r="D159" s="1" t="s">
        <v>4</v>
      </c>
      <c r="E159" s="1">
        <v>38300</v>
      </c>
      <c r="F159" s="1">
        <f>_xlfn.XLOOKUP(GDP_per_capita__current_international_dollar__by_country_or__territory_or_no__2[[#This Row],[Corrected Country]],CIA_World_Factbook__2022__edit[Country],CIA_World_Factbook__2022__edit[All])</f>
        <v>79.73</v>
      </c>
    </row>
    <row r="160" spans="1:6" x14ac:dyDescent="0.25">
      <c r="A160" s="1" t="s">
        <v>228</v>
      </c>
      <c r="B160" s="1" t="s">
        <v>53</v>
      </c>
      <c r="C160" s="1" t="s">
        <v>3</v>
      </c>
      <c r="D160" s="1" t="s">
        <v>4</v>
      </c>
      <c r="E160" s="1">
        <v>37700</v>
      </c>
      <c r="F160" s="1">
        <f>_xlfn.XLOOKUP(GDP_per_capita__current_international_dollar__by_country_or__territory_or_no__2[[#This Row],[Corrected Country]],CIA_World_Factbook__2022__edit[Country],CIA_World_Factbook__2022__edit[All])</f>
        <v>79.739999999999995</v>
      </c>
    </row>
    <row r="161" spans="1:6" x14ac:dyDescent="0.25">
      <c r="A161" s="1" t="s">
        <v>263</v>
      </c>
      <c r="B161" s="1" t="s">
        <v>80</v>
      </c>
      <c r="C161" s="1" t="s">
        <v>8</v>
      </c>
      <c r="D161" s="1" t="s">
        <v>4</v>
      </c>
      <c r="E161" s="1">
        <v>23300</v>
      </c>
      <c r="F161" s="1">
        <f>_xlfn.XLOOKUP(GDP_per_capita__current_international_dollar__by_country_or__territory_or_no__2[[#This Row],[Corrected Country]],CIA_World_Factbook__2022__edit[Country],CIA_World_Factbook__2022__edit[All])</f>
        <v>79.790000000000006</v>
      </c>
    </row>
    <row r="162" spans="1:6" x14ac:dyDescent="0.25">
      <c r="A162" s="1" t="s">
        <v>191</v>
      </c>
      <c r="B162" s="2" t="s">
        <v>25</v>
      </c>
      <c r="C162" s="1" t="s">
        <v>6</v>
      </c>
      <c r="D162" s="1" t="s">
        <v>4</v>
      </c>
      <c r="E162" s="1">
        <v>85300</v>
      </c>
      <c r="F162" s="1">
        <f>_xlfn.XLOOKUP(GDP_per_capita__current_international_dollar__by_country_or__territory_or_no__2[[#This Row],[Corrected Country]],CIA_World_Factbook__2022__edit[Country],CIA_World_Factbook__2022__edit[All])</f>
        <v>79.81</v>
      </c>
    </row>
    <row r="163" spans="1:6" x14ac:dyDescent="0.25">
      <c r="A163" s="1" t="s">
        <v>215</v>
      </c>
      <c r="B163" s="1" t="s">
        <v>43</v>
      </c>
      <c r="C163" s="1" t="s">
        <v>6</v>
      </c>
      <c r="D163" s="1" t="s">
        <v>4</v>
      </c>
      <c r="E163" s="1">
        <v>40900</v>
      </c>
      <c r="F163" s="1">
        <f>_xlfn.XLOOKUP(GDP_per_capita__current_international_dollar__by_country_or__territory_or_no__2[[#This Row],[Corrected Country]],CIA_World_Factbook__2022__edit[Country],CIA_World_Factbook__2022__edit[All])</f>
        <v>79.900000000000006</v>
      </c>
    </row>
    <row r="164" spans="1:6" x14ac:dyDescent="0.25">
      <c r="A164" s="1" t="s">
        <v>250</v>
      </c>
      <c r="B164" s="1" t="s">
        <v>407</v>
      </c>
      <c r="C164" s="1" t="s">
        <v>8</v>
      </c>
      <c r="D164" s="1" t="s">
        <v>13</v>
      </c>
      <c r="E164" s="1">
        <v>37000</v>
      </c>
      <c r="F164" s="1">
        <f>_xlfn.XLOOKUP(GDP_per_capita__current_international_dollar__by_country_or__territory_or_no__2[[#This Row],[Corrected Country]],CIA_World_Factbook__2022__edit[Country],CIA_World_Factbook__2022__edit[All])</f>
        <v>80.27</v>
      </c>
    </row>
    <row r="165" spans="1:6" x14ac:dyDescent="0.25">
      <c r="A165" s="1" t="s">
        <v>212</v>
      </c>
      <c r="B165" s="1" t="s">
        <v>40</v>
      </c>
      <c r="C165" s="1" t="s">
        <v>3</v>
      </c>
      <c r="D165" s="1" t="s">
        <v>10</v>
      </c>
      <c r="E165" s="1">
        <v>61700</v>
      </c>
      <c r="F165" s="1">
        <f>_xlfn.XLOOKUP(GDP_per_capita__current_international_dollar__by_country_or__territory_or_no__2[[#This Row],[Corrected Country]],CIA_World_Factbook__2022__edit[Country],CIA_World_Factbook__2022__edit[All])</f>
        <v>80.42</v>
      </c>
    </row>
    <row r="166" spans="1:6" x14ac:dyDescent="0.25">
      <c r="A166" s="1" t="s">
        <v>198</v>
      </c>
      <c r="B166" s="1" t="s">
        <v>29</v>
      </c>
      <c r="C166" s="1" t="s">
        <v>6</v>
      </c>
      <c r="D166" s="1" t="s">
        <v>4</v>
      </c>
      <c r="E166" s="1">
        <v>62200</v>
      </c>
      <c r="F166" s="1">
        <f>_xlfn.XLOOKUP(GDP_per_capita__current_international_dollar__by_country_or__territory_or_no__2[[#This Row],[Corrected Country]],CIA_World_Factbook__2022__edit[Country],CIA_World_Factbook__2022__edit[All])</f>
        <v>80.59</v>
      </c>
    </row>
    <row r="167" spans="1:6" x14ac:dyDescent="0.25">
      <c r="A167" s="1" t="s">
        <v>362</v>
      </c>
      <c r="B167" s="1" t="s">
        <v>431</v>
      </c>
      <c r="C167" s="1" t="s">
        <v>12</v>
      </c>
      <c r="D167" s="1" t="s">
        <v>19</v>
      </c>
      <c r="E167" s="1">
        <v>3800</v>
      </c>
      <c r="F167" s="1">
        <f>_xlfn.XLOOKUP(GDP_per_capita__current_international_dollar__by_country_or__territory_or_no__2[[#This Row],[Corrected Country]],CIA_World_Factbook__2022__edit[Country],CIA_World_Factbook__2022__edit[All])</f>
        <v>80.67</v>
      </c>
    </row>
    <row r="168" spans="1:6" x14ac:dyDescent="0.25">
      <c r="A168" s="1" t="s">
        <v>273</v>
      </c>
      <c r="B168" s="1" t="s">
        <v>415</v>
      </c>
      <c r="C168" s="1" t="s">
        <v>8</v>
      </c>
      <c r="D168" s="1" t="s">
        <v>4</v>
      </c>
      <c r="E168" s="1">
        <v>21100</v>
      </c>
      <c r="F168" s="1">
        <f>_xlfn.XLOOKUP(GDP_per_capita__current_international_dollar__by_country_or__territory_or_no__2[[#This Row],[Corrected Country]],CIA_World_Factbook__2022__edit[Country],CIA_World_Factbook__2022__edit[All])</f>
        <v>80.819999999999993</v>
      </c>
    </row>
    <row r="169" spans="1:6" x14ac:dyDescent="0.25">
      <c r="A169" s="1" t="s">
        <v>204</v>
      </c>
      <c r="B169" s="1" t="s">
        <v>32</v>
      </c>
      <c r="C169" s="1" t="s">
        <v>6</v>
      </c>
      <c r="D169" s="1" t="s">
        <v>11</v>
      </c>
      <c r="E169" s="1">
        <v>24502</v>
      </c>
      <c r="F169" s="1">
        <f>_xlfn.XLOOKUP(GDP_per_capita__current_international_dollar__by_country_or__territory_or_no__2[[#This Row],[Corrected Country]],CIA_World_Factbook__2022__edit[Country],CIA_World_Factbook__2022__edit[All])</f>
        <v>81.16</v>
      </c>
    </row>
    <row r="170" spans="1:6" x14ac:dyDescent="0.25">
      <c r="A170" s="1" t="s">
        <v>243</v>
      </c>
      <c r="B170" s="1" t="s">
        <v>406</v>
      </c>
      <c r="C170" s="1" t="s">
        <v>3</v>
      </c>
      <c r="D170" s="1" t="s">
        <v>10</v>
      </c>
      <c r="E170" s="1">
        <v>40000</v>
      </c>
      <c r="F170" s="1">
        <f>_xlfn.XLOOKUP(GDP_per_capita__current_international_dollar__by_country_or__territory_or_no__2[[#This Row],[Corrected Country]],CIA_World_Factbook__2022__edit[Country],CIA_World_Factbook__2022__edit[All])</f>
        <v>81.260000000000005</v>
      </c>
    </row>
    <row r="171" spans="1:6" x14ac:dyDescent="0.25">
      <c r="A171" s="1" t="s">
        <v>233</v>
      </c>
      <c r="B171" s="1" t="s">
        <v>404</v>
      </c>
      <c r="C171" s="1" t="s">
        <v>8</v>
      </c>
      <c r="D171" s="1" t="s">
        <v>15</v>
      </c>
      <c r="E171" s="1">
        <v>46200</v>
      </c>
      <c r="F171" s="1">
        <f>_xlfn.XLOOKUP(GDP_per_capita__current_international_dollar__by_country_or__territory_or_no__2[[#This Row],[Corrected Country]],CIA_World_Factbook__2022__edit[Country],CIA_World_Factbook__2022__edit[All])</f>
        <v>81.41</v>
      </c>
    </row>
    <row r="172" spans="1:6" x14ac:dyDescent="0.25">
      <c r="A172" s="1" t="s">
        <v>251</v>
      </c>
      <c r="B172" s="1" t="s">
        <v>71</v>
      </c>
      <c r="C172" s="1" t="s">
        <v>3</v>
      </c>
      <c r="D172" s="1" t="s">
        <v>4</v>
      </c>
      <c r="E172" s="1">
        <v>27300</v>
      </c>
      <c r="F172" s="1">
        <f>_xlfn.XLOOKUP(GDP_per_capita__current_international_dollar__by_country_or__territory_or_no__2[[#This Row],[Corrected Country]],CIA_World_Factbook__2022__edit[Country],CIA_World_Factbook__2022__edit[All])</f>
        <v>81.489999999999995</v>
      </c>
    </row>
    <row r="173" spans="1:6" x14ac:dyDescent="0.25">
      <c r="A173" s="1" t="s">
        <v>240</v>
      </c>
      <c r="B173" s="1" t="s">
        <v>62</v>
      </c>
      <c r="C173" s="1" t="s">
        <v>3</v>
      </c>
      <c r="D173" s="1" t="s">
        <v>4</v>
      </c>
      <c r="E173" s="1">
        <v>32200</v>
      </c>
      <c r="F173" s="1">
        <f>_xlfn.XLOOKUP(GDP_per_capita__current_international_dollar__by_country_or__territory_or_no__2[[#This Row],[Corrected Country]],CIA_World_Factbook__2022__edit[Country],CIA_World_Factbook__2022__edit[All])</f>
        <v>81.5</v>
      </c>
    </row>
    <row r="174" spans="1:6" x14ac:dyDescent="0.25">
      <c r="A174" s="1" t="s">
        <v>209</v>
      </c>
      <c r="B174" s="1" t="s">
        <v>37</v>
      </c>
      <c r="C174" s="1" t="s">
        <v>3</v>
      </c>
      <c r="D174" s="1" t="s">
        <v>4</v>
      </c>
      <c r="E174" s="1">
        <v>50900</v>
      </c>
      <c r="F174" s="1">
        <f>_xlfn.XLOOKUP(GDP_per_capita__current_international_dollar__by_country_or__territory_or_no__2[[#This Row],[Corrected Country]],CIA_World_Factbook__2022__edit[Country],CIA_World_Factbook__2022__edit[All])</f>
        <v>81.510000000000005</v>
      </c>
    </row>
    <row r="175" spans="1:6" x14ac:dyDescent="0.25">
      <c r="A175" s="1" t="s">
        <v>190</v>
      </c>
      <c r="B175" s="2" t="s">
        <v>23</v>
      </c>
      <c r="C175" s="1" t="s">
        <v>3</v>
      </c>
      <c r="D175" s="1" t="s">
        <v>4</v>
      </c>
      <c r="E175" s="1">
        <v>89700</v>
      </c>
      <c r="F175" s="1">
        <f>_xlfn.XLOOKUP(GDP_per_capita__current_international_dollar__by_country_or__territory_or_no__2[[#This Row],[Corrected Country]],CIA_World_Factbook__2022__edit[Country],CIA_World_Factbook__2022__edit[All])</f>
        <v>81.66</v>
      </c>
    </row>
    <row r="176" spans="1:6" x14ac:dyDescent="0.25">
      <c r="A176" s="1" t="s">
        <v>202</v>
      </c>
      <c r="B176" s="1" t="s">
        <v>30</v>
      </c>
      <c r="C176" s="1" t="s">
        <v>3</v>
      </c>
      <c r="D176" s="1" t="s">
        <v>4</v>
      </c>
      <c r="E176" s="1">
        <v>55900</v>
      </c>
      <c r="F176" s="1">
        <f>_xlfn.XLOOKUP(GDP_per_capita__current_international_dollar__by_country_or__territory_or_no__2[[#This Row],[Corrected Country]],CIA_World_Factbook__2022__edit[Country],CIA_World_Factbook__2022__edit[All])</f>
        <v>81.66</v>
      </c>
    </row>
    <row r="177" spans="1:6" x14ac:dyDescent="0.25">
      <c r="A177" s="1" t="s">
        <v>236</v>
      </c>
      <c r="B177" s="1" t="s">
        <v>405</v>
      </c>
      <c r="C177" s="1" t="s">
        <v>8</v>
      </c>
      <c r="D177" s="1" t="s">
        <v>4</v>
      </c>
      <c r="E177" s="1">
        <v>33400</v>
      </c>
      <c r="F177" s="1">
        <f>_xlfn.XLOOKUP(GDP_per_capita__current_international_dollar__by_country_or__territory_or_no__2[[#This Row],[Corrected Country]],CIA_World_Factbook__2022__edit[Country],CIA_World_Factbook__2022__edit[All])</f>
        <v>81.680000000000007</v>
      </c>
    </row>
    <row r="178" spans="1:6" x14ac:dyDescent="0.25">
      <c r="A178" s="1" t="s">
        <v>213</v>
      </c>
      <c r="B178" s="1" t="s">
        <v>41</v>
      </c>
      <c r="C178" s="1" t="s">
        <v>3</v>
      </c>
      <c r="D178" s="1" t="s">
        <v>4</v>
      </c>
      <c r="E178" s="1">
        <v>47300</v>
      </c>
      <c r="F178" s="1">
        <f>_xlfn.XLOOKUP(GDP_per_capita__current_international_dollar__by_country_or__territory_or_no__2[[#This Row],[Corrected Country]],CIA_World_Factbook__2022__edit[Country],CIA_World_Factbook__2022__edit[All])</f>
        <v>81.760000000000005</v>
      </c>
    </row>
    <row r="179" spans="1:6" x14ac:dyDescent="0.25">
      <c r="A179" s="1" t="s">
        <v>227</v>
      </c>
      <c r="B179" s="1" t="s">
        <v>52</v>
      </c>
      <c r="C179" s="1" t="s">
        <v>3</v>
      </c>
      <c r="D179" s="1" t="s">
        <v>4</v>
      </c>
      <c r="E179" s="1">
        <v>36500</v>
      </c>
      <c r="F179" s="1">
        <f>_xlfn.XLOOKUP(GDP_per_capita__current_international_dollar__by_country_or__territory_or_no__2[[#This Row],[Corrected Country]],CIA_World_Factbook__2022__edit[Country],CIA_World_Factbook__2022__edit[All])</f>
        <v>81.819999999999993</v>
      </c>
    </row>
    <row r="180" spans="1:6" x14ac:dyDescent="0.25">
      <c r="A180" s="1" t="s">
        <v>211</v>
      </c>
      <c r="B180" s="1" t="s">
        <v>39</v>
      </c>
      <c r="C180" s="1" t="s">
        <v>3</v>
      </c>
      <c r="D180" s="1" t="s">
        <v>4</v>
      </c>
      <c r="E180" s="1">
        <v>48200</v>
      </c>
      <c r="F180" s="1">
        <f>_xlfn.XLOOKUP(GDP_per_capita__current_international_dollar__by_country_or__territory_or_no__2[[#This Row],[Corrected Country]],CIA_World_Factbook__2022__edit[Country],CIA_World_Factbook__2022__edit[All])</f>
        <v>81.86</v>
      </c>
    </row>
    <row r="181" spans="1:6" x14ac:dyDescent="0.25">
      <c r="A181" s="1" t="s">
        <v>220</v>
      </c>
      <c r="B181" s="1" t="s">
        <v>399</v>
      </c>
      <c r="C181" s="1" t="s">
        <v>3</v>
      </c>
      <c r="D181" s="1" t="s">
        <v>4</v>
      </c>
      <c r="E181" s="1">
        <v>41600</v>
      </c>
      <c r="F181" s="1">
        <f>_xlfn.XLOOKUP(GDP_per_capita__current_international_dollar__by_country_or__territory_or_no__2[[#This Row],[Corrected Country]],CIA_World_Factbook__2022__edit[Country],CIA_World_Factbook__2022__edit[All])</f>
        <v>81.94</v>
      </c>
    </row>
    <row r="182" spans="1:6" x14ac:dyDescent="0.25">
      <c r="A182" s="1" t="s">
        <v>192</v>
      </c>
      <c r="B182" s="2" t="s">
        <v>26</v>
      </c>
      <c r="C182" s="1" t="s">
        <v>8</v>
      </c>
      <c r="D182" s="1" t="s">
        <v>9</v>
      </c>
      <c r="E182" s="1">
        <v>81800</v>
      </c>
      <c r="F182" s="1">
        <f>_xlfn.XLOOKUP(GDP_per_capita__current_international_dollar__by_country_or__territory_or_no__2[[#This Row],[Corrected Country]],CIA_World_Factbook__2022__edit[Country],CIA_World_Factbook__2022__edit[All])</f>
        <v>82.04</v>
      </c>
    </row>
    <row r="183" spans="1:6" x14ac:dyDescent="0.25">
      <c r="A183" s="1" t="s">
        <v>193</v>
      </c>
      <c r="B183" s="2" t="s">
        <v>186</v>
      </c>
      <c r="C183" s="1" t="s">
        <v>3</v>
      </c>
      <c r="D183" s="1" t="s">
        <v>10</v>
      </c>
      <c r="E183" s="1">
        <v>84600</v>
      </c>
      <c r="F183" s="1">
        <f>_xlfn.XLOOKUP(GDP_per_capita__current_international_dollar__by_country_or__territory_or_no__2[[#This Row],[Corrected Country]],CIA_World_Factbook__2022__edit[Country],CIA_World_Factbook__2022__edit[All])</f>
        <v>82.04</v>
      </c>
    </row>
    <row r="184" spans="1:6" x14ac:dyDescent="0.25">
      <c r="A184" s="1" t="s">
        <v>199</v>
      </c>
      <c r="B184" s="1" t="s">
        <v>396</v>
      </c>
      <c r="C184" s="1" t="s">
        <v>8</v>
      </c>
      <c r="D184" s="1" t="s">
        <v>9</v>
      </c>
      <c r="E184" s="1">
        <v>73600</v>
      </c>
      <c r="F184" s="1">
        <f>_xlfn.XLOOKUP(GDP_per_capita__current_international_dollar__by_country_or__territory_or_no__2[[#This Row],[Corrected Country]],CIA_World_Factbook__2022__edit[Country],CIA_World_Factbook__2022__edit[All])</f>
        <v>82.04</v>
      </c>
    </row>
    <row r="185" spans="1:6" x14ac:dyDescent="0.25">
      <c r="A185" s="1" t="s">
        <v>203</v>
      </c>
      <c r="B185" s="1" t="s">
        <v>31</v>
      </c>
      <c r="C185" s="1" t="s">
        <v>3</v>
      </c>
      <c r="D185" s="1" t="s">
        <v>4</v>
      </c>
      <c r="E185" s="1">
        <v>54200</v>
      </c>
      <c r="F185" s="1">
        <f>_xlfn.XLOOKUP(GDP_per_capita__current_international_dollar__by_country_or__territory_or_no__2[[#This Row],[Corrected Country]],CIA_World_Factbook__2022__edit[Country],CIA_World_Factbook__2022__edit[All])</f>
        <v>82.16</v>
      </c>
    </row>
    <row r="186" spans="1:6" x14ac:dyDescent="0.25">
      <c r="A186" s="1" t="s">
        <v>319</v>
      </c>
      <c r="B186" s="1" t="s">
        <v>121</v>
      </c>
      <c r="C186" s="1" t="s">
        <v>8</v>
      </c>
      <c r="D186" s="1" t="s">
        <v>18</v>
      </c>
      <c r="E186" s="1">
        <v>12200</v>
      </c>
      <c r="F186" s="1">
        <f>_xlfn.XLOOKUP(GDP_per_capita__current_international_dollar__by_country_or__territory_or_no__2[[#This Row],[Corrected Country]],CIA_World_Factbook__2022__edit[Country],CIA_World_Factbook__2022__edit[All])</f>
        <v>82.2</v>
      </c>
    </row>
    <row r="187" spans="1:6" x14ac:dyDescent="0.25">
      <c r="A187" s="1" t="s">
        <v>205</v>
      </c>
      <c r="B187" s="1" t="s">
        <v>33</v>
      </c>
      <c r="C187" s="1" t="s">
        <v>3</v>
      </c>
      <c r="D187" s="1" t="s">
        <v>4</v>
      </c>
      <c r="E187" s="1">
        <v>51900</v>
      </c>
      <c r="F187" s="1">
        <f>_xlfn.XLOOKUP(GDP_per_capita__current_international_dollar__by_country_or__territory_or_no__2[[#This Row],[Corrected Country]],CIA_World_Factbook__2022__edit[Country],CIA_World_Factbook__2022__edit[All])</f>
        <v>82.27</v>
      </c>
    </row>
    <row r="188" spans="1:6" x14ac:dyDescent="0.25">
      <c r="A188" s="1" t="s">
        <v>226</v>
      </c>
      <c r="B188" s="1" t="s">
        <v>402</v>
      </c>
      <c r="C188" s="1" t="s">
        <v>12</v>
      </c>
      <c r="D188" s="1" t="s">
        <v>4</v>
      </c>
      <c r="E188" s="1">
        <v>42400</v>
      </c>
      <c r="F188" s="1">
        <f>_xlfn.XLOOKUP(GDP_per_capita__current_international_dollar__by_country_or__territory_or_no__2[[#This Row],[Corrected Country]],CIA_World_Factbook__2022__edit[Country],CIA_World_Factbook__2022__edit[All])</f>
        <v>82.54</v>
      </c>
    </row>
    <row r="189" spans="1:6" x14ac:dyDescent="0.25">
      <c r="A189" s="1" t="s">
        <v>195</v>
      </c>
      <c r="B189" s="1" t="s">
        <v>28</v>
      </c>
      <c r="C189" s="1" t="s">
        <v>3</v>
      </c>
      <c r="D189" s="1" t="s">
        <v>4</v>
      </c>
      <c r="E189" s="1">
        <v>63600</v>
      </c>
      <c r="F189" s="1">
        <f>_xlfn.XLOOKUP(GDP_per_capita__current_international_dollar__by_country_or__territory_or_no__2[[#This Row],[Corrected Country]],CIA_World_Factbook__2022__edit[Country],CIA_World_Factbook__2022__edit[All])</f>
        <v>82.55</v>
      </c>
    </row>
    <row r="190" spans="1:6" x14ac:dyDescent="0.25">
      <c r="A190" s="1" t="s">
        <v>231</v>
      </c>
      <c r="B190" s="1" t="s">
        <v>55</v>
      </c>
      <c r="C190" s="1" t="s">
        <v>3</v>
      </c>
      <c r="D190" s="1" t="s">
        <v>4</v>
      </c>
      <c r="E190" s="1">
        <v>36200</v>
      </c>
      <c r="F190" s="1">
        <f>_xlfn.XLOOKUP(GDP_per_capita__current_international_dollar__by_country_or__territory_or_no__2[[#This Row],[Corrected Country]],CIA_World_Factbook__2022__edit[Country],CIA_World_Factbook__2022__edit[All])</f>
        <v>82.55</v>
      </c>
    </row>
    <row r="191" spans="1:6" x14ac:dyDescent="0.25">
      <c r="A191" s="1" t="s">
        <v>188</v>
      </c>
      <c r="B191" s="2" t="s">
        <v>21</v>
      </c>
      <c r="C191" s="1" t="s">
        <v>3</v>
      </c>
      <c r="D191" s="1" t="s">
        <v>5</v>
      </c>
      <c r="E191" s="1">
        <v>139100</v>
      </c>
      <c r="F191" s="1">
        <f>_xlfn.XLOOKUP(GDP_per_capita__current_international_dollar__by_country_or__territory_or_no__2[[#This Row],[Corrected Country]],CIA_World_Factbook__2022__edit[Country],CIA_World_Factbook__2022__edit[All])</f>
        <v>82.56</v>
      </c>
    </row>
    <row r="192" spans="1:6" x14ac:dyDescent="0.25">
      <c r="A192" s="1" t="s">
        <v>219</v>
      </c>
      <c r="B192" s="1" t="s">
        <v>47</v>
      </c>
      <c r="C192" s="1" t="s">
        <v>3</v>
      </c>
      <c r="D192" s="1" t="s">
        <v>4</v>
      </c>
      <c r="E192" s="1">
        <v>42000</v>
      </c>
      <c r="F192" s="1">
        <f>_xlfn.XLOOKUP(GDP_per_capita__current_international_dollar__by_country_or__territory_or_no__2[[#This Row],[Corrected Country]],CIA_World_Factbook__2022__edit[Country],CIA_World_Factbook__2022__edit[All])</f>
        <v>82.59</v>
      </c>
    </row>
    <row r="193" spans="1:6" x14ac:dyDescent="0.25">
      <c r="A193" s="1" t="s">
        <v>225</v>
      </c>
      <c r="B193" s="1" t="s">
        <v>51</v>
      </c>
      <c r="C193" s="1" t="s">
        <v>3</v>
      </c>
      <c r="D193" s="1" t="s">
        <v>4</v>
      </c>
      <c r="E193" s="1">
        <v>39000</v>
      </c>
      <c r="F193" s="1">
        <f>_xlfn.XLOOKUP(GDP_per_capita__current_international_dollar__by_country_or__territory_or_no__2[[#This Row],[Corrected Country]],CIA_World_Factbook__2022__edit[Country],CIA_World_Factbook__2022__edit[All])</f>
        <v>82.59</v>
      </c>
    </row>
    <row r="194" spans="1:6" x14ac:dyDescent="0.25">
      <c r="A194" s="1" t="s">
        <v>217</v>
      </c>
      <c r="B194" s="1" t="s">
        <v>45</v>
      </c>
      <c r="C194" s="1" t="s">
        <v>3</v>
      </c>
      <c r="D194" s="1" t="s">
        <v>13</v>
      </c>
      <c r="E194" s="1">
        <v>56600</v>
      </c>
      <c r="F194" s="1">
        <f>_xlfn.XLOOKUP(GDP_per_capita__current_international_dollar__by_country_or__territory_or_no__2[[#This Row],[Corrected Country]],CIA_World_Factbook__2022__edit[Country],CIA_World_Factbook__2022__edit[All])</f>
        <v>82.63</v>
      </c>
    </row>
    <row r="195" spans="1:6" x14ac:dyDescent="0.25">
      <c r="A195" s="1" t="s">
        <v>208</v>
      </c>
      <c r="B195" s="1" t="s">
        <v>36</v>
      </c>
      <c r="C195" s="1" t="s">
        <v>3</v>
      </c>
      <c r="D195" s="1" t="s">
        <v>4</v>
      </c>
      <c r="E195" s="1">
        <v>50700</v>
      </c>
      <c r="F195" s="1">
        <f>_xlfn.XLOOKUP(GDP_per_capita__current_international_dollar__by_country_or__territory_or_no__2[[#This Row],[Corrected Country]],CIA_World_Factbook__2022__edit[Country],CIA_World_Factbook__2022__edit[All])</f>
        <v>82.7</v>
      </c>
    </row>
    <row r="196" spans="1:6" x14ac:dyDescent="0.25">
      <c r="A196" s="1" t="s">
        <v>187</v>
      </c>
      <c r="B196" s="2" t="s">
        <v>20</v>
      </c>
      <c r="C196" s="1" t="s">
        <v>3</v>
      </c>
      <c r="D196" s="1" t="s">
        <v>4</v>
      </c>
      <c r="E196" s="1">
        <v>110300</v>
      </c>
      <c r="F196" s="1">
        <f>_xlfn.XLOOKUP(GDP_per_capita__current_international_dollar__by_country_or__territory_or_no__2[[#This Row],[Corrected Country]],CIA_World_Factbook__2022__edit[Country],CIA_World_Factbook__2022__edit[All])</f>
        <v>82.98</v>
      </c>
    </row>
    <row r="197" spans="1:6" x14ac:dyDescent="0.25">
      <c r="A197" s="1" t="s">
        <v>210</v>
      </c>
      <c r="B197" s="1" t="s">
        <v>38</v>
      </c>
      <c r="C197" s="1" t="s">
        <v>12</v>
      </c>
      <c r="D197" s="1" t="s">
        <v>4</v>
      </c>
      <c r="E197" s="1">
        <v>48700</v>
      </c>
      <c r="F197" s="1">
        <f>_xlfn.XLOOKUP(GDP_per_capita__current_international_dollar__by_country_or__territory_or_no__2[[#This Row],[Corrected Country]],CIA_World_Factbook__2022__edit[Country],CIA_World_Factbook__2022__edit[All])</f>
        <v>83.09</v>
      </c>
    </row>
    <row r="198" spans="1:6" x14ac:dyDescent="0.25">
      <c r="A198" s="1" t="s">
        <v>218</v>
      </c>
      <c r="B198" s="1" t="s">
        <v>46</v>
      </c>
      <c r="C198" s="1" t="s">
        <v>3</v>
      </c>
      <c r="D198" s="1" t="s">
        <v>4</v>
      </c>
      <c r="E198" s="1">
        <v>39200</v>
      </c>
      <c r="F198" s="1">
        <f>_xlfn.XLOOKUP(GDP_per_capita__current_international_dollar__by_country_or__territory_or_no__2[[#This Row],[Corrected Country]],CIA_World_Factbook__2022__edit[Country],CIA_World_Factbook__2022__edit[All])</f>
        <v>83.2</v>
      </c>
    </row>
    <row r="199" spans="1:6" x14ac:dyDescent="0.25">
      <c r="A199" s="1" t="s">
        <v>194</v>
      </c>
      <c r="B199" s="2" t="s">
        <v>27</v>
      </c>
      <c r="C199" s="1" t="s">
        <v>3</v>
      </c>
      <c r="D199" s="1" t="s">
        <v>4</v>
      </c>
      <c r="E199" s="1">
        <v>68400</v>
      </c>
      <c r="F199" s="1">
        <f>_xlfn.XLOOKUP(GDP_per_capita__current_international_dollar__by_country_or__territory_or_no__2[[#This Row],[Corrected Country]],CIA_World_Factbook__2022__edit[Country],CIA_World_Factbook__2022__edit[All])</f>
        <v>83.23</v>
      </c>
    </row>
    <row r="200" spans="1:6" x14ac:dyDescent="0.25">
      <c r="A200" s="1" t="s">
        <v>222</v>
      </c>
      <c r="B200" s="1" t="s">
        <v>48</v>
      </c>
      <c r="C200" s="1" t="s">
        <v>3</v>
      </c>
      <c r="D200" s="1" t="s">
        <v>10</v>
      </c>
      <c r="E200" s="1">
        <v>52500</v>
      </c>
      <c r="F200" s="1">
        <f>_xlfn.XLOOKUP(GDP_per_capita__current_international_dollar__by_country_or__territory_or_no__2[[#This Row],[Corrected Country]],CIA_World_Factbook__2022__edit[Country],CIA_World_Factbook__2022__edit[All])</f>
        <v>83.23</v>
      </c>
    </row>
    <row r="201" spans="1:6" x14ac:dyDescent="0.25">
      <c r="A201" s="1" t="s">
        <v>223</v>
      </c>
      <c r="B201" s="1" t="s">
        <v>49</v>
      </c>
      <c r="C201" s="1" t="s">
        <v>6</v>
      </c>
      <c r="D201" s="1" t="s">
        <v>4</v>
      </c>
      <c r="E201" s="1">
        <v>38300</v>
      </c>
      <c r="F201" s="1">
        <f>_xlfn.XLOOKUP(GDP_per_capita__current_international_dollar__by_country_or__territory_or_no__2[[#This Row],[Corrected Country]],CIA_World_Factbook__2022__edit[Country],CIA_World_Factbook__2022__edit[All])</f>
        <v>83.35</v>
      </c>
    </row>
    <row r="202" spans="1:6" x14ac:dyDescent="0.25">
      <c r="A202" s="1" t="s">
        <v>207</v>
      </c>
      <c r="B202" s="1" t="s">
        <v>35</v>
      </c>
      <c r="C202" s="1" t="s">
        <v>3</v>
      </c>
      <c r="D202" s="1" t="s">
        <v>7</v>
      </c>
      <c r="E202" s="1">
        <v>49900</v>
      </c>
      <c r="F202" s="1">
        <f>_xlfn.XLOOKUP(GDP_per_capita__current_international_dollar__by_country_or__territory_or_no__2[[#This Row],[Corrected Country]],CIA_World_Factbook__2022__edit[Country],CIA_World_Factbook__2022__edit[All])</f>
        <v>83.42</v>
      </c>
    </row>
    <row r="203" spans="1:6" x14ac:dyDescent="0.25">
      <c r="A203" s="1" t="s">
        <v>201</v>
      </c>
      <c r="B203" s="1" t="s">
        <v>398</v>
      </c>
      <c r="C203" s="1" t="s">
        <v>6</v>
      </c>
      <c r="D203" s="1" t="s">
        <v>4</v>
      </c>
      <c r="E203" s="1">
        <v>56200</v>
      </c>
      <c r="F203" s="1">
        <f>_xlfn.XLOOKUP(GDP_per_capita__current_international_dollar__by_country_or__territory_or_no__2[[#This Row],[Corrected Country]],CIA_World_Factbook__2022__edit[Country],CIA_World_Factbook__2022__edit[All])</f>
        <v>83.61</v>
      </c>
    </row>
    <row r="204" spans="1:6" x14ac:dyDescent="0.25">
      <c r="A204" s="1" t="s">
        <v>206</v>
      </c>
      <c r="B204" s="1" t="s">
        <v>34</v>
      </c>
      <c r="C204" s="1" t="s">
        <v>3</v>
      </c>
      <c r="D204" s="1" t="s">
        <v>4</v>
      </c>
      <c r="E204" s="1">
        <v>52300</v>
      </c>
      <c r="F204" s="1">
        <f>_xlfn.XLOOKUP(GDP_per_capita__current_international_dollar__by_country_or__territory_or_no__2[[#This Row],[Corrected Country]],CIA_World_Factbook__2022__edit[Country],CIA_World_Factbook__2022__edit[All])</f>
        <v>83.64</v>
      </c>
    </row>
    <row r="205" spans="1:6" x14ac:dyDescent="0.25">
      <c r="A205" s="1" t="s">
        <v>216</v>
      </c>
      <c r="B205" s="1" t="s">
        <v>44</v>
      </c>
      <c r="C205" s="1" t="s">
        <v>8</v>
      </c>
      <c r="D205" s="1" t="s">
        <v>4</v>
      </c>
      <c r="E205" s="1">
        <v>45900</v>
      </c>
      <c r="F205" s="1">
        <f>_xlfn.XLOOKUP(GDP_per_capita__current_international_dollar__by_country_or__territory_or_no__2[[#This Row],[Corrected Country]],CIA_World_Factbook__2022__edit[Country],CIA_World_Factbook__2022__edit[All])</f>
        <v>83.8</v>
      </c>
    </row>
    <row r="206" spans="1:6" x14ac:dyDescent="0.25">
      <c r="A206" s="1" t="s">
        <v>200</v>
      </c>
      <c r="B206" s="1" t="s">
        <v>397</v>
      </c>
      <c r="C206" s="1" t="s">
        <v>3</v>
      </c>
      <c r="D206" s="1" t="s">
        <v>9</v>
      </c>
      <c r="E206" s="1">
        <v>60800</v>
      </c>
      <c r="F206" s="1">
        <f>_xlfn.XLOOKUP(GDP_per_capita__current_international_dollar__by_country_or__territory_or_no__2[[#This Row],[Corrected Country]],CIA_World_Factbook__2022__edit[Country],CIA_World_Factbook__2022__edit[All])</f>
        <v>83.86</v>
      </c>
    </row>
    <row r="207" spans="1:6" x14ac:dyDescent="0.25">
      <c r="A207" s="1" t="s">
        <v>230</v>
      </c>
      <c r="B207" s="1" t="s">
        <v>54</v>
      </c>
      <c r="C207" s="1" t="s">
        <v>6</v>
      </c>
      <c r="D207" s="1" t="s">
        <v>9</v>
      </c>
      <c r="E207" s="1">
        <v>41400</v>
      </c>
      <c r="F207" s="1">
        <f>_xlfn.XLOOKUP(GDP_per_capita__current_international_dollar__by_country_or__territory_or_no__2[[#This Row],[Corrected Country]],CIA_World_Factbook__2022__edit[Country],CIA_World_Factbook__2022__edit[All])</f>
        <v>84.83</v>
      </c>
    </row>
    <row r="208" spans="1:6" x14ac:dyDescent="0.25">
      <c r="A208" s="1" t="s">
        <v>214</v>
      </c>
      <c r="B208" s="1" t="s">
        <v>42</v>
      </c>
      <c r="C208" s="1" t="s">
        <v>6</v>
      </c>
      <c r="D208" s="1" t="s">
        <v>4</v>
      </c>
      <c r="E208" s="1">
        <v>54800</v>
      </c>
      <c r="F208" s="1">
        <f>_xlfn.XLOOKUP(GDP_per_capita__current_international_dollar__by_country_or__territory_or_no__2[[#This Row],[Corrected Country]],CIA_World_Factbook__2022__edit[Country],CIA_World_Factbook__2022__edit[All])</f>
        <v>84.98</v>
      </c>
    </row>
    <row r="209" spans="1:6" x14ac:dyDescent="0.25">
      <c r="A209" s="1" t="s">
        <v>189</v>
      </c>
      <c r="B209" s="2" t="s">
        <v>22</v>
      </c>
      <c r="C209" s="1" t="s">
        <v>6</v>
      </c>
      <c r="D209" s="1" t="s">
        <v>4</v>
      </c>
      <c r="E209" s="1">
        <v>93400</v>
      </c>
      <c r="F209" s="1">
        <f>_xlfn.XLOOKUP(GDP_per_capita__current_international_dollar__by_country_or__territory_or_no__2[[#This Row],[Corrected Country]],CIA_World_Factbook__2022__edit[Country],CIA_World_Factbook__2022__edit[All])</f>
        <v>86.35</v>
      </c>
    </row>
    <row r="210" spans="1:6" x14ac:dyDescent="0.25">
      <c r="A210" s="1" t="s">
        <v>395</v>
      </c>
      <c r="B210" s="2" t="s">
        <v>24</v>
      </c>
      <c r="C210" s="1" t="s">
        <v>3</v>
      </c>
      <c r="D210" s="1" t="s">
        <v>7</v>
      </c>
      <c r="E210" s="1">
        <v>115700</v>
      </c>
      <c r="F210" s="1">
        <f>_xlfn.XLOOKUP(GDP_per_capita__current_international_dollar__by_country_or__territory_or_no__2[[#This Row],[Corrected Country]],CIA_World_Factbook__2022__edit[Country],CIA_World_Factbook__2022__edit[All])</f>
        <v>89.52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6032-7BF3-4145-8927-61A401E9524C}">
  <dimension ref="A1:D230"/>
  <sheetViews>
    <sheetView workbookViewId="0">
      <selection activeCell="G5" sqref="G5"/>
    </sheetView>
  </sheetViews>
  <sheetFormatPr defaultRowHeight="15" x14ac:dyDescent="0.25"/>
  <cols>
    <col min="1" max="1" width="41.85546875" bestFit="1" customWidth="1"/>
    <col min="2" max="2" width="6.28515625" customWidth="1"/>
    <col min="3" max="3" width="8" customWidth="1"/>
    <col min="4" max="4" width="10.42578125" customWidth="1"/>
  </cols>
  <sheetData>
    <row r="1" spans="1:4" x14ac:dyDescent="0.25">
      <c r="A1" t="s">
        <v>440</v>
      </c>
      <c r="B1" t="s">
        <v>441</v>
      </c>
      <c r="C1" t="s">
        <v>442</v>
      </c>
      <c r="D1" t="s">
        <v>443</v>
      </c>
    </row>
    <row r="2" spans="1:4" x14ac:dyDescent="0.25">
      <c r="A2" s="1" t="s">
        <v>24</v>
      </c>
      <c r="B2">
        <v>89.52</v>
      </c>
      <c r="C2">
        <v>85.7</v>
      </c>
      <c r="D2">
        <v>93.49</v>
      </c>
    </row>
    <row r="3" spans="1:4" x14ac:dyDescent="0.25">
      <c r="A3" s="1" t="s">
        <v>22</v>
      </c>
      <c r="B3">
        <v>86.35</v>
      </c>
      <c r="C3">
        <v>83.65</v>
      </c>
      <c r="D3">
        <v>89.2</v>
      </c>
    </row>
    <row r="4" spans="1:4" x14ac:dyDescent="0.25">
      <c r="A4" s="1" t="s">
        <v>42</v>
      </c>
      <c r="B4">
        <v>84.98</v>
      </c>
      <c r="C4">
        <v>82.09</v>
      </c>
      <c r="D4">
        <v>88.02</v>
      </c>
    </row>
    <row r="5" spans="1:4" x14ac:dyDescent="0.25">
      <c r="A5" s="1" t="s">
        <v>54</v>
      </c>
      <c r="B5">
        <v>84.83</v>
      </c>
      <c r="C5">
        <v>81.92</v>
      </c>
      <c r="D5">
        <v>87.9</v>
      </c>
    </row>
    <row r="6" spans="1:4" x14ac:dyDescent="0.25">
      <c r="A6" s="1" t="s">
        <v>397</v>
      </c>
      <c r="B6">
        <v>83.86</v>
      </c>
      <c r="C6">
        <v>81.3</v>
      </c>
      <c r="D6">
        <v>86.65</v>
      </c>
    </row>
    <row r="7" spans="1:4" x14ac:dyDescent="0.25">
      <c r="A7" s="1" t="s">
        <v>44</v>
      </c>
      <c r="B7">
        <v>83.8</v>
      </c>
      <c r="C7">
        <v>81.52</v>
      </c>
      <c r="D7">
        <v>86.21</v>
      </c>
    </row>
    <row r="8" spans="1:4" x14ac:dyDescent="0.25">
      <c r="A8" s="1" t="s">
        <v>34</v>
      </c>
      <c r="B8">
        <v>83.64</v>
      </c>
      <c r="C8">
        <v>81.41</v>
      </c>
      <c r="D8">
        <v>85.97</v>
      </c>
    </row>
    <row r="9" spans="1:4" x14ac:dyDescent="0.25">
      <c r="A9" s="1" t="s">
        <v>398</v>
      </c>
      <c r="B9">
        <v>83.61</v>
      </c>
      <c r="C9">
        <v>80.91</v>
      </c>
      <c r="D9">
        <v>86.46</v>
      </c>
    </row>
    <row r="10" spans="1:4" x14ac:dyDescent="0.25">
      <c r="A10" s="1" t="s">
        <v>35</v>
      </c>
      <c r="B10">
        <v>83.42</v>
      </c>
      <c r="C10">
        <v>81.2</v>
      </c>
      <c r="D10">
        <v>85.79</v>
      </c>
    </row>
    <row r="11" spans="1:4" x14ac:dyDescent="0.25">
      <c r="A11" s="1" t="s">
        <v>49</v>
      </c>
      <c r="B11">
        <v>83.35</v>
      </c>
      <c r="C11">
        <v>81.45</v>
      </c>
      <c r="D11">
        <v>85.34</v>
      </c>
    </row>
    <row r="12" spans="1:4" x14ac:dyDescent="0.25">
      <c r="A12" s="1" t="s">
        <v>48</v>
      </c>
      <c r="B12">
        <v>83.23</v>
      </c>
      <c r="C12">
        <v>80.52</v>
      </c>
      <c r="D12">
        <v>86.07</v>
      </c>
    </row>
    <row r="13" spans="1:4" x14ac:dyDescent="0.25">
      <c r="A13" s="1" t="s">
        <v>27</v>
      </c>
      <c r="B13">
        <v>83.23</v>
      </c>
      <c r="C13">
        <v>80.91</v>
      </c>
      <c r="D13">
        <v>85.67</v>
      </c>
    </row>
    <row r="14" spans="1:4" x14ac:dyDescent="0.25">
      <c r="A14" s="1" t="s">
        <v>46</v>
      </c>
      <c r="B14">
        <v>83.2</v>
      </c>
      <c r="C14">
        <v>81.11</v>
      </c>
      <c r="D14">
        <v>85.38</v>
      </c>
    </row>
    <row r="15" spans="1:4" x14ac:dyDescent="0.25">
      <c r="A15" s="1" t="s">
        <v>38</v>
      </c>
      <c r="B15">
        <v>83.09</v>
      </c>
      <c r="C15">
        <v>80.930000000000007</v>
      </c>
      <c r="D15">
        <v>85.36</v>
      </c>
    </row>
    <row r="16" spans="1:4" x14ac:dyDescent="0.25">
      <c r="A16" s="1" t="s">
        <v>20</v>
      </c>
      <c r="B16">
        <v>82.98</v>
      </c>
      <c r="C16">
        <v>80.52</v>
      </c>
      <c r="D16">
        <v>85.58</v>
      </c>
    </row>
    <row r="17" spans="1:4" x14ac:dyDescent="0.25">
      <c r="A17" s="1" t="s">
        <v>401</v>
      </c>
      <c r="B17">
        <v>82.97</v>
      </c>
      <c r="C17">
        <v>79.88</v>
      </c>
      <c r="D17">
        <v>86.24</v>
      </c>
    </row>
    <row r="18" spans="1:4" x14ac:dyDescent="0.25">
      <c r="A18" s="1" t="s">
        <v>36</v>
      </c>
      <c r="B18">
        <v>82.7</v>
      </c>
      <c r="C18">
        <v>80.94</v>
      </c>
      <c r="D18">
        <v>84.58</v>
      </c>
    </row>
    <row r="19" spans="1:4" x14ac:dyDescent="0.25">
      <c r="A19" s="1" t="s">
        <v>45</v>
      </c>
      <c r="B19">
        <v>82.63</v>
      </c>
      <c r="C19">
        <v>80.13</v>
      </c>
      <c r="D19">
        <v>85.28</v>
      </c>
    </row>
    <row r="20" spans="1:4" x14ac:dyDescent="0.25">
      <c r="A20" s="1" t="s">
        <v>47</v>
      </c>
      <c r="B20">
        <v>82.59</v>
      </c>
      <c r="C20">
        <v>79.53</v>
      </c>
      <c r="D20">
        <v>85.79</v>
      </c>
    </row>
    <row r="21" spans="1:4" x14ac:dyDescent="0.25">
      <c r="A21" s="1" t="s">
        <v>51</v>
      </c>
      <c r="B21">
        <v>82.59</v>
      </c>
      <c r="C21">
        <v>80.25</v>
      </c>
      <c r="D21">
        <v>85.08</v>
      </c>
    </row>
    <row r="22" spans="1:4" x14ac:dyDescent="0.25">
      <c r="A22" s="1" t="s">
        <v>21</v>
      </c>
      <c r="B22">
        <v>82.56</v>
      </c>
      <c r="C22">
        <v>80.33</v>
      </c>
      <c r="D22">
        <v>85.38</v>
      </c>
    </row>
    <row r="23" spans="1:4" x14ac:dyDescent="0.25">
      <c r="A23" s="1" t="s">
        <v>28</v>
      </c>
      <c r="B23">
        <v>82.55</v>
      </c>
      <c r="C23">
        <v>80.42</v>
      </c>
      <c r="D23">
        <v>84.79</v>
      </c>
    </row>
    <row r="24" spans="1:4" x14ac:dyDescent="0.25">
      <c r="A24" s="1" t="s">
        <v>55</v>
      </c>
      <c r="B24">
        <v>82.55</v>
      </c>
      <c r="C24">
        <v>79.84</v>
      </c>
      <c r="D24">
        <v>85.4</v>
      </c>
    </row>
    <row r="25" spans="1:4" x14ac:dyDescent="0.25">
      <c r="A25" s="1" t="s">
        <v>402</v>
      </c>
      <c r="B25">
        <v>82.54</v>
      </c>
      <c r="C25">
        <v>80.78</v>
      </c>
      <c r="D25">
        <v>84.39</v>
      </c>
    </row>
    <row r="26" spans="1:4" x14ac:dyDescent="0.25">
      <c r="A26" s="1" t="s">
        <v>33</v>
      </c>
      <c r="B26">
        <v>82.27</v>
      </c>
      <c r="C26">
        <v>79.64</v>
      </c>
      <c r="D26">
        <v>85.04</v>
      </c>
    </row>
    <row r="27" spans="1:4" x14ac:dyDescent="0.25">
      <c r="A27" s="1" t="s">
        <v>121</v>
      </c>
      <c r="B27">
        <v>82.2</v>
      </c>
      <c r="C27">
        <v>79.59</v>
      </c>
      <c r="D27">
        <v>84.89</v>
      </c>
    </row>
    <row r="28" spans="1:4" x14ac:dyDescent="0.25">
      <c r="A28" s="1" t="s">
        <v>31</v>
      </c>
      <c r="B28">
        <v>82.16</v>
      </c>
      <c r="C28">
        <v>79.930000000000007</v>
      </c>
      <c r="D28">
        <v>84.49</v>
      </c>
    </row>
    <row r="29" spans="1:4" x14ac:dyDescent="0.25">
      <c r="A29" s="1" t="s">
        <v>26</v>
      </c>
      <c r="B29">
        <v>82.04</v>
      </c>
      <c r="C29">
        <v>78.959999999999994</v>
      </c>
      <c r="D29">
        <v>85.28</v>
      </c>
    </row>
    <row r="30" spans="1:4" x14ac:dyDescent="0.25">
      <c r="A30" s="1" t="s">
        <v>396</v>
      </c>
      <c r="B30">
        <v>82.04</v>
      </c>
      <c r="C30">
        <v>79.349999999999994</v>
      </c>
      <c r="D30">
        <v>84.79</v>
      </c>
    </row>
    <row r="31" spans="1:4" x14ac:dyDescent="0.25">
      <c r="A31" s="1" t="s">
        <v>186</v>
      </c>
      <c r="B31">
        <v>82.04</v>
      </c>
      <c r="C31">
        <v>80.23</v>
      </c>
      <c r="D31">
        <v>84</v>
      </c>
    </row>
    <row r="32" spans="1:4" x14ac:dyDescent="0.25">
      <c r="A32" s="1" t="s">
        <v>399</v>
      </c>
      <c r="B32">
        <v>81.94</v>
      </c>
      <c r="C32">
        <v>79.95</v>
      </c>
      <c r="D32">
        <v>84.04</v>
      </c>
    </row>
    <row r="33" spans="1:4" x14ac:dyDescent="0.25">
      <c r="A33" s="1" t="s">
        <v>39</v>
      </c>
      <c r="B33">
        <v>81.86</v>
      </c>
      <c r="C33">
        <v>79.25</v>
      </c>
      <c r="D33">
        <v>84.59</v>
      </c>
    </row>
    <row r="34" spans="1:4" x14ac:dyDescent="0.25">
      <c r="A34" s="1" t="s">
        <v>52</v>
      </c>
      <c r="B34">
        <v>81.819999999999993</v>
      </c>
      <c r="C34">
        <v>78.959999999999994</v>
      </c>
      <c r="D34">
        <v>84.79</v>
      </c>
    </row>
    <row r="35" spans="1:4" x14ac:dyDescent="0.25">
      <c r="A35" s="1" t="s">
        <v>41</v>
      </c>
      <c r="B35">
        <v>81.760000000000005</v>
      </c>
      <c r="C35">
        <v>78.86</v>
      </c>
      <c r="D35">
        <v>84.79</v>
      </c>
    </row>
    <row r="36" spans="1:4" x14ac:dyDescent="0.25">
      <c r="A36" s="1" t="s">
        <v>405</v>
      </c>
      <c r="B36">
        <v>81.680000000000007</v>
      </c>
      <c r="C36">
        <v>78.47</v>
      </c>
      <c r="D36">
        <v>85.08</v>
      </c>
    </row>
    <row r="37" spans="1:4" x14ac:dyDescent="0.25">
      <c r="A37" s="1" t="s">
        <v>30</v>
      </c>
      <c r="B37">
        <v>81.66</v>
      </c>
      <c r="C37">
        <v>79.739999999999995</v>
      </c>
      <c r="D37">
        <v>83.71</v>
      </c>
    </row>
    <row r="38" spans="1:4" x14ac:dyDescent="0.25">
      <c r="A38" s="1" t="s">
        <v>23</v>
      </c>
      <c r="B38">
        <v>81.66</v>
      </c>
      <c r="C38">
        <v>79.349999999999994</v>
      </c>
      <c r="D38">
        <v>84.1</v>
      </c>
    </row>
    <row r="39" spans="1:4" x14ac:dyDescent="0.25">
      <c r="A39" s="1" t="s">
        <v>37</v>
      </c>
      <c r="B39">
        <v>81.510000000000005</v>
      </c>
      <c r="C39">
        <v>79.150000000000006</v>
      </c>
      <c r="D39">
        <v>84</v>
      </c>
    </row>
    <row r="40" spans="1:4" x14ac:dyDescent="0.25">
      <c r="A40" s="1" t="s">
        <v>62</v>
      </c>
      <c r="B40">
        <v>81.5</v>
      </c>
      <c r="C40">
        <v>78.37</v>
      </c>
      <c r="D40">
        <v>84.79</v>
      </c>
    </row>
    <row r="41" spans="1:4" x14ac:dyDescent="0.25">
      <c r="A41" s="1" t="s">
        <v>71</v>
      </c>
      <c r="B41">
        <v>81.489999999999995</v>
      </c>
      <c r="C41">
        <v>78.959999999999994</v>
      </c>
      <c r="D41">
        <v>84.2</v>
      </c>
    </row>
    <row r="42" spans="1:4" x14ac:dyDescent="0.25">
      <c r="A42" s="1" t="s">
        <v>404</v>
      </c>
      <c r="B42">
        <v>81.41</v>
      </c>
      <c r="C42">
        <v>79.05</v>
      </c>
      <c r="D42">
        <v>83.9</v>
      </c>
    </row>
    <row r="43" spans="1:4" x14ac:dyDescent="0.25">
      <c r="A43" s="1" t="s">
        <v>406</v>
      </c>
      <c r="B43">
        <v>81.260000000000005</v>
      </c>
      <c r="C43">
        <v>78.73</v>
      </c>
      <c r="D43">
        <v>83.97</v>
      </c>
    </row>
    <row r="44" spans="1:4" x14ac:dyDescent="0.25">
      <c r="A44" s="1" t="s">
        <v>32</v>
      </c>
      <c r="B44">
        <v>81.16</v>
      </c>
      <c r="C44">
        <v>78.17</v>
      </c>
      <c r="D44">
        <v>84.34</v>
      </c>
    </row>
    <row r="45" spans="1:4" x14ac:dyDescent="0.25">
      <c r="A45" s="1" t="s">
        <v>415</v>
      </c>
      <c r="B45">
        <v>80.819999999999993</v>
      </c>
      <c r="C45">
        <v>78.069999999999993</v>
      </c>
      <c r="D45">
        <v>83.71</v>
      </c>
    </row>
    <row r="46" spans="1:4" x14ac:dyDescent="0.25">
      <c r="A46" s="1" t="s">
        <v>431</v>
      </c>
      <c r="B46">
        <v>80.67</v>
      </c>
      <c r="C46">
        <v>77.680000000000007</v>
      </c>
      <c r="D46">
        <v>83.81</v>
      </c>
    </row>
    <row r="47" spans="1:4" x14ac:dyDescent="0.25">
      <c r="A47" s="1" t="s">
        <v>29</v>
      </c>
      <c r="B47">
        <v>80.59</v>
      </c>
      <c r="C47">
        <v>78.36</v>
      </c>
      <c r="D47">
        <v>82.79</v>
      </c>
    </row>
    <row r="48" spans="1:4" x14ac:dyDescent="0.25">
      <c r="A48" s="1" t="s">
        <v>444</v>
      </c>
      <c r="B48">
        <v>80.58</v>
      </c>
      <c r="C48">
        <v>77.48</v>
      </c>
      <c r="D48">
        <v>83.81</v>
      </c>
    </row>
    <row r="49" spans="1:4" x14ac:dyDescent="0.25">
      <c r="A49" s="1" t="s">
        <v>445</v>
      </c>
      <c r="B49">
        <v>80.58</v>
      </c>
      <c r="C49">
        <v>77.48</v>
      </c>
      <c r="D49">
        <v>83.81</v>
      </c>
    </row>
    <row r="50" spans="1:4" x14ac:dyDescent="0.25">
      <c r="A50" s="1" t="s">
        <v>446</v>
      </c>
      <c r="B50">
        <v>80.48</v>
      </c>
      <c r="C50">
        <v>77.58</v>
      </c>
      <c r="D50">
        <v>83.51</v>
      </c>
    </row>
    <row r="51" spans="1:4" x14ac:dyDescent="0.25">
      <c r="A51" s="1" t="s">
        <v>40</v>
      </c>
      <c r="B51">
        <v>80.42</v>
      </c>
      <c r="C51">
        <v>77.58</v>
      </c>
      <c r="D51">
        <v>83.41</v>
      </c>
    </row>
    <row r="52" spans="1:4" x14ac:dyDescent="0.25">
      <c r="A52" s="1" t="s">
        <v>407</v>
      </c>
      <c r="B52">
        <v>80.27</v>
      </c>
      <c r="C52">
        <v>77.08</v>
      </c>
      <c r="D52">
        <v>83.65</v>
      </c>
    </row>
    <row r="53" spans="1:4" x14ac:dyDescent="0.25">
      <c r="A53" s="1" t="s">
        <v>43</v>
      </c>
      <c r="B53">
        <v>79.900000000000006</v>
      </c>
      <c r="C53">
        <v>77.63</v>
      </c>
      <c r="D53">
        <v>82.24</v>
      </c>
    </row>
    <row r="54" spans="1:4" x14ac:dyDescent="0.25">
      <c r="A54" s="1" t="s">
        <v>25</v>
      </c>
      <c r="B54">
        <v>79.81</v>
      </c>
      <c r="C54">
        <v>77.7</v>
      </c>
      <c r="D54">
        <v>81.96</v>
      </c>
    </row>
    <row r="55" spans="1:4" x14ac:dyDescent="0.25">
      <c r="A55" s="1" t="s">
        <v>80</v>
      </c>
      <c r="B55">
        <v>79.790000000000006</v>
      </c>
      <c r="C55">
        <v>76.8</v>
      </c>
      <c r="D55">
        <v>82.92</v>
      </c>
    </row>
    <row r="56" spans="1:4" x14ac:dyDescent="0.25">
      <c r="A56" s="1" t="s">
        <v>53</v>
      </c>
      <c r="B56">
        <v>79.739999999999995</v>
      </c>
      <c r="C56">
        <v>76.930000000000007</v>
      </c>
      <c r="D56">
        <v>82.68</v>
      </c>
    </row>
    <row r="57" spans="1:4" x14ac:dyDescent="0.25">
      <c r="A57" s="1" t="s">
        <v>403</v>
      </c>
      <c r="B57">
        <v>79.73</v>
      </c>
      <c r="C57">
        <v>76.8</v>
      </c>
      <c r="D57">
        <v>82.82</v>
      </c>
    </row>
    <row r="58" spans="1:4" x14ac:dyDescent="0.25">
      <c r="A58" s="1" t="s">
        <v>408</v>
      </c>
      <c r="B58">
        <v>79.67</v>
      </c>
      <c r="C58">
        <v>78.17</v>
      </c>
      <c r="D58">
        <v>81.25</v>
      </c>
    </row>
    <row r="59" spans="1:4" x14ac:dyDescent="0.25">
      <c r="A59" s="1" t="s">
        <v>412</v>
      </c>
      <c r="B59">
        <v>79.64</v>
      </c>
      <c r="C59">
        <v>76.989999999999995</v>
      </c>
      <c r="D59">
        <v>82.43</v>
      </c>
    </row>
    <row r="60" spans="1:4" x14ac:dyDescent="0.25">
      <c r="A60" s="1" t="s">
        <v>120</v>
      </c>
      <c r="B60">
        <v>79.64</v>
      </c>
      <c r="C60">
        <v>77.290000000000006</v>
      </c>
      <c r="D60">
        <v>82.14</v>
      </c>
    </row>
    <row r="61" spans="1:4" x14ac:dyDescent="0.25">
      <c r="A61" s="1" t="s">
        <v>185</v>
      </c>
      <c r="B61">
        <v>79.56</v>
      </c>
      <c r="C61">
        <v>78.209999999999994</v>
      </c>
      <c r="D61">
        <v>80.989999999999995</v>
      </c>
    </row>
    <row r="62" spans="1:4" x14ac:dyDescent="0.25">
      <c r="A62" s="1" t="s">
        <v>97</v>
      </c>
      <c r="B62">
        <v>79.47</v>
      </c>
      <c r="C62">
        <v>76.8</v>
      </c>
      <c r="D62">
        <v>82.33</v>
      </c>
    </row>
    <row r="63" spans="1:4" x14ac:dyDescent="0.25">
      <c r="A63" s="1" t="s">
        <v>447</v>
      </c>
      <c r="B63">
        <v>79.42</v>
      </c>
      <c r="C63">
        <v>77.09</v>
      </c>
      <c r="D63">
        <v>81.87</v>
      </c>
    </row>
    <row r="64" spans="1:4" x14ac:dyDescent="0.25">
      <c r="A64" s="1" t="s">
        <v>448</v>
      </c>
      <c r="B64">
        <v>79.260000000000005</v>
      </c>
      <c r="C64">
        <v>76.91</v>
      </c>
      <c r="D64">
        <v>81.73</v>
      </c>
    </row>
    <row r="65" spans="1:4" x14ac:dyDescent="0.25">
      <c r="A65" s="1" t="s">
        <v>50</v>
      </c>
      <c r="B65">
        <v>79.13</v>
      </c>
      <c r="C65">
        <v>77.67</v>
      </c>
      <c r="D65">
        <v>80.650000000000006</v>
      </c>
    </row>
    <row r="66" spans="1:4" x14ac:dyDescent="0.25">
      <c r="A66" s="1" t="s">
        <v>422</v>
      </c>
      <c r="B66">
        <v>78.95</v>
      </c>
      <c r="C66">
        <v>76.209999999999994</v>
      </c>
      <c r="D66">
        <v>81.84</v>
      </c>
    </row>
    <row r="67" spans="1:4" x14ac:dyDescent="0.25">
      <c r="A67" s="1" t="s">
        <v>409</v>
      </c>
      <c r="B67">
        <v>78.83</v>
      </c>
      <c r="C67">
        <v>74.930000000000007</v>
      </c>
      <c r="D67">
        <v>82.92</v>
      </c>
    </row>
    <row r="68" spans="1:4" x14ac:dyDescent="0.25">
      <c r="A68" s="1" t="s">
        <v>124</v>
      </c>
      <c r="B68">
        <v>78.760000000000005</v>
      </c>
      <c r="C68">
        <v>77.36</v>
      </c>
      <c r="D68">
        <v>80.23</v>
      </c>
    </row>
    <row r="69" spans="1:4" x14ac:dyDescent="0.25">
      <c r="A69" s="1" t="s">
        <v>60</v>
      </c>
      <c r="B69">
        <v>78.760000000000005</v>
      </c>
      <c r="C69">
        <v>75.02</v>
      </c>
      <c r="D69">
        <v>82.73</v>
      </c>
    </row>
    <row r="70" spans="1:4" x14ac:dyDescent="0.25">
      <c r="A70" s="1" t="s">
        <v>101</v>
      </c>
      <c r="B70">
        <v>78.55</v>
      </c>
      <c r="C70">
        <v>75.790000000000006</v>
      </c>
      <c r="D70">
        <v>81.349999999999994</v>
      </c>
    </row>
    <row r="71" spans="1:4" x14ac:dyDescent="0.25">
      <c r="A71" s="1" t="s">
        <v>420</v>
      </c>
      <c r="B71">
        <v>78.430000000000007</v>
      </c>
      <c r="C71">
        <v>76.11</v>
      </c>
      <c r="D71">
        <v>80.86</v>
      </c>
    </row>
    <row r="72" spans="1:4" x14ac:dyDescent="0.25">
      <c r="A72" s="1" t="s">
        <v>81</v>
      </c>
      <c r="B72">
        <v>78.430000000000007</v>
      </c>
      <c r="C72">
        <v>75.319999999999993</v>
      </c>
      <c r="D72">
        <v>81.64</v>
      </c>
    </row>
    <row r="73" spans="1:4" x14ac:dyDescent="0.25">
      <c r="A73" s="1" t="s">
        <v>184</v>
      </c>
      <c r="B73">
        <v>78.38</v>
      </c>
      <c r="C73">
        <v>76.010000000000005</v>
      </c>
      <c r="D73">
        <v>80.86</v>
      </c>
    </row>
    <row r="74" spans="1:4" x14ac:dyDescent="0.25">
      <c r="A74" s="1" t="s">
        <v>107</v>
      </c>
      <c r="B74">
        <v>78.37</v>
      </c>
      <c r="C74">
        <v>75.72</v>
      </c>
      <c r="D74">
        <v>81.150000000000006</v>
      </c>
    </row>
    <row r="75" spans="1:4" x14ac:dyDescent="0.25">
      <c r="A75" s="1" t="s">
        <v>82</v>
      </c>
      <c r="B75">
        <v>78.31</v>
      </c>
      <c r="C75">
        <v>75.23</v>
      </c>
      <c r="D75">
        <v>81.59</v>
      </c>
    </row>
    <row r="76" spans="1:4" x14ac:dyDescent="0.25">
      <c r="A76" s="1" t="s">
        <v>66</v>
      </c>
      <c r="B76">
        <v>78.31</v>
      </c>
      <c r="C76">
        <v>74.83</v>
      </c>
      <c r="D76">
        <v>82.04</v>
      </c>
    </row>
    <row r="77" spans="1:4" x14ac:dyDescent="0.25">
      <c r="A77" s="1" t="s">
        <v>116</v>
      </c>
      <c r="B77">
        <v>78.209999999999994</v>
      </c>
      <c r="C77">
        <v>75.25</v>
      </c>
      <c r="D77">
        <v>81.31</v>
      </c>
    </row>
    <row r="78" spans="1:4" x14ac:dyDescent="0.25">
      <c r="A78" s="1" t="s">
        <v>112</v>
      </c>
      <c r="B78">
        <v>78.03</v>
      </c>
      <c r="C78">
        <v>76.569999999999993</v>
      </c>
      <c r="D78">
        <v>79.569999999999993</v>
      </c>
    </row>
    <row r="79" spans="1:4" x14ac:dyDescent="0.25">
      <c r="A79" s="1" t="s">
        <v>56</v>
      </c>
      <c r="B79">
        <v>78.010000000000005</v>
      </c>
      <c r="C79">
        <v>74.930000000000007</v>
      </c>
      <c r="D79">
        <v>81.150000000000006</v>
      </c>
    </row>
    <row r="80" spans="1:4" x14ac:dyDescent="0.25">
      <c r="A80" s="1" t="s">
        <v>117</v>
      </c>
      <c r="B80">
        <v>78</v>
      </c>
      <c r="C80">
        <v>75.06</v>
      </c>
      <c r="D80">
        <v>81.099999999999994</v>
      </c>
    </row>
    <row r="81" spans="1:4" x14ac:dyDescent="0.25">
      <c r="A81" s="1" t="s">
        <v>425</v>
      </c>
      <c r="B81">
        <v>78</v>
      </c>
      <c r="C81">
        <v>74.569999999999993</v>
      </c>
      <c r="D81">
        <v>81.56</v>
      </c>
    </row>
    <row r="82" spans="1:4" x14ac:dyDescent="0.25">
      <c r="A82" s="1" t="s">
        <v>419</v>
      </c>
      <c r="B82">
        <v>77.98</v>
      </c>
      <c r="C82">
        <v>75.02</v>
      </c>
      <c r="D82">
        <v>81.150000000000006</v>
      </c>
    </row>
    <row r="83" spans="1:4" x14ac:dyDescent="0.25">
      <c r="A83" s="1" t="s">
        <v>58</v>
      </c>
      <c r="B83">
        <v>77.88</v>
      </c>
      <c r="C83">
        <v>73.25</v>
      </c>
      <c r="D83">
        <v>82.73</v>
      </c>
    </row>
    <row r="84" spans="1:4" x14ac:dyDescent="0.25">
      <c r="A84" s="1" t="s">
        <v>416</v>
      </c>
      <c r="B84">
        <v>77.8</v>
      </c>
      <c r="C84">
        <v>75.63</v>
      </c>
      <c r="D84">
        <v>80.08</v>
      </c>
    </row>
    <row r="85" spans="1:4" x14ac:dyDescent="0.25">
      <c r="A85" s="1" t="s">
        <v>83</v>
      </c>
      <c r="B85">
        <v>77.75</v>
      </c>
      <c r="C85">
        <v>75.319999999999993</v>
      </c>
      <c r="D85">
        <v>80.27</v>
      </c>
    </row>
    <row r="86" spans="1:4" x14ac:dyDescent="0.25">
      <c r="A86" s="1" t="s">
        <v>449</v>
      </c>
      <c r="B86">
        <v>77.72</v>
      </c>
      <c r="C86">
        <v>75</v>
      </c>
      <c r="D86">
        <v>80.7</v>
      </c>
    </row>
    <row r="87" spans="1:4" x14ac:dyDescent="0.25">
      <c r="A87" s="1" t="s">
        <v>88</v>
      </c>
      <c r="B87">
        <v>77.66</v>
      </c>
      <c r="C87">
        <v>74.650000000000006</v>
      </c>
      <c r="D87">
        <v>80.83</v>
      </c>
    </row>
    <row r="88" spans="1:4" x14ac:dyDescent="0.25">
      <c r="A88" s="1" t="s">
        <v>72</v>
      </c>
      <c r="B88">
        <v>77.62</v>
      </c>
      <c r="C88">
        <v>74.760000000000005</v>
      </c>
      <c r="D88">
        <v>80.66</v>
      </c>
    </row>
    <row r="89" spans="1:4" x14ac:dyDescent="0.25">
      <c r="A89" s="1" t="s">
        <v>143</v>
      </c>
      <c r="B89">
        <v>77.53</v>
      </c>
      <c r="C89">
        <v>75.89</v>
      </c>
      <c r="D89">
        <v>79.23</v>
      </c>
    </row>
    <row r="90" spans="1:4" x14ac:dyDescent="0.25">
      <c r="A90" s="1" t="s">
        <v>89</v>
      </c>
      <c r="B90">
        <v>77.5</v>
      </c>
      <c r="C90">
        <v>73.45</v>
      </c>
      <c r="D90">
        <v>81.739999999999995</v>
      </c>
    </row>
    <row r="91" spans="1:4" x14ac:dyDescent="0.25">
      <c r="A91" s="1" t="s">
        <v>73</v>
      </c>
      <c r="B91">
        <v>77.5</v>
      </c>
      <c r="C91">
        <v>75.069999999999993</v>
      </c>
      <c r="D91">
        <v>80.08</v>
      </c>
    </row>
    <row r="92" spans="1:4" x14ac:dyDescent="0.25">
      <c r="A92" s="1" t="s">
        <v>70</v>
      </c>
      <c r="B92">
        <v>77.22</v>
      </c>
      <c r="C92">
        <v>74.099999999999994</v>
      </c>
      <c r="D92">
        <v>80.53</v>
      </c>
    </row>
    <row r="93" spans="1:4" x14ac:dyDescent="0.25">
      <c r="A93" s="1" t="s">
        <v>61</v>
      </c>
      <c r="B93">
        <v>77.2</v>
      </c>
      <c r="C93">
        <v>73.55</v>
      </c>
      <c r="D93">
        <v>81.06</v>
      </c>
    </row>
    <row r="94" spans="1:4" x14ac:dyDescent="0.25">
      <c r="A94" s="1" t="s">
        <v>91</v>
      </c>
      <c r="B94">
        <v>77.180000000000007</v>
      </c>
      <c r="C94">
        <v>74.94</v>
      </c>
      <c r="D94">
        <v>79.53</v>
      </c>
    </row>
    <row r="95" spans="1:4" x14ac:dyDescent="0.25">
      <c r="A95" s="1" t="s">
        <v>421</v>
      </c>
      <c r="B95">
        <v>77.14</v>
      </c>
      <c r="C95">
        <v>74.319999999999993</v>
      </c>
      <c r="D95">
        <v>80.11</v>
      </c>
    </row>
    <row r="96" spans="1:4" x14ac:dyDescent="0.25">
      <c r="A96" s="1" t="s">
        <v>411</v>
      </c>
      <c r="B96">
        <v>77.08</v>
      </c>
      <c r="C96">
        <v>74.63</v>
      </c>
      <c r="D96">
        <v>79.58</v>
      </c>
    </row>
    <row r="97" spans="1:4" x14ac:dyDescent="0.25">
      <c r="A97" s="1" t="s">
        <v>77</v>
      </c>
      <c r="B97">
        <v>76.94</v>
      </c>
      <c r="C97">
        <v>74.569999999999993</v>
      </c>
      <c r="D97">
        <v>79.42</v>
      </c>
    </row>
    <row r="98" spans="1:4" x14ac:dyDescent="0.25">
      <c r="A98" s="1" t="s">
        <v>64</v>
      </c>
      <c r="B98">
        <v>76.900000000000006</v>
      </c>
      <c r="C98">
        <v>74.959999999999994</v>
      </c>
      <c r="D98">
        <v>78.930000000000007</v>
      </c>
    </row>
    <row r="99" spans="1:4" x14ac:dyDescent="0.25">
      <c r="A99" s="1" t="s">
        <v>417</v>
      </c>
      <c r="B99">
        <v>76.84</v>
      </c>
      <c r="C99">
        <v>74.73</v>
      </c>
      <c r="D99">
        <v>79.08</v>
      </c>
    </row>
    <row r="100" spans="1:4" x14ac:dyDescent="0.25">
      <c r="A100" s="1" t="s">
        <v>118</v>
      </c>
      <c r="B100">
        <v>76.819999999999993</v>
      </c>
      <c r="C100">
        <v>75.14</v>
      </c>
      <c r="D100">
        <v>78.599999999999994</v>
      </c>
    </row>
    <row r="101" spans="1:4" x14ac:dyDescent="0.25">
      <c r="A101" s="1" t="s">
        <v>434</v>
      </c>
      <c r="B101">
        <v>76.7</v>
      </c>
      <c r="C101">
        <v>74.05</v>
      </c>
      <c r="D101">
        <v>79.489999999999995</v>
      </c>
    </row>
    <row r="102" spans="1:4" x14ac:dyDescent="0.25">
      <c r="A102" s="1" t="s">
        <v>423</v>
      </c>
      <c r="B102">
        <v>76.680000000000007</v>
      </c>
      <c r="C102">
        <v>74.63</v>
      </c>
      <c r="D102">
        <v>78.790000000000006</v>
      </c>
    </row>
    <row r="103" spans="1:4" x14ac:dyDescent="0.25">
      <c r="A103" s="1" t="s">
        <v>400</v>
      </c>
      <c r="B103">
        <v>76.650000000000006</v>
      </c>
      <c r="C103">
        <v>75.069999999999993</v>
      </c>
      <c r="D103">
        <v>78.319999999999993</v>
      </c>
    </row>
    <row r="104" spans="1:4" x14ac:dyDescent="0.25">
      <c r="A104" s="1" t="s">
        <v>413</v>
      </c>
      <c r="B104">
        <v>76.58</v>
      </c>
      <c r="C104">
        <v>74.48</v>
      </c>
      <c r="D104">
        <v>79.03</v>
      </c>
    </row>
    <row r="105" spans="1:4" x14ac:dyDescent="0.25">
      <c r="A105" s="1" t="s">
        <v>450</v>
      </c>
      <c r="B105">
        <v>76.38</v>
      </c>
      <c r="C105">
        <v>74.290000000000006</v>
      </c>
      <c r="D105">
        <v>78.599999999999994</v>
      </c>
    </row>
    <row r="106" spans="1:4" x14ac:dyDescent="0.25">
      <c r="A106" s="1" t="s">
        <v>65</v>
      </c>
      <c r="B106">
        <v>76.209999999999994</v>
      </c>
      <c r="C106">
        <v>73.84</v>
      </c>
      <c r="D106">
        <v>78.7</v>
      </c>
    </row>
    <row r="107" spans="1:4" x14ac:dyDescent="0.25">
      <c r="A107" s="1" t="s">
        <v>102</v>
      </c>
      <c r="B107">
        <v>76.13</v>
      </c>
      <c r="C107">
        <v>72.86</v>
      </c>
      <c r="D107">
        <v>79.680000000000007</v>
      </c>
    </row>
    <row r="108" spans="1:4" x14ac:dyDescent="0.25">
      <c r="A108" s="1" t="s">
        <v>451</v>
      </c>
      <c r="B108">
        <v>76.13</v>
      </c>
      <c r="C108">
        <v>73.2</v>
      </c>
      <c r="D108">
        <v>79.14</v>
      </c>
    </row>
    <row r="109" spans="1:4" x14ac:dyDescent="0.25">
      <c r="A109" s="1" t="s">
        <v>75</v>
      </c>
      <c r="B109">
        <v>76.13</v>
      </c>
      <c r="C109">
        <v>74.5</v>
      </c>
      <c r="D109">
        <v>77.87</v>
      </c>
    </row>
    <row r="110" spans="1:4" x14ac:dyDescent="0.25">
      <c r="A110" s="1" t="s">
        <v>69</v>
      </c>
      <c r="B110">
        <v>76.099999999999994</v>
      </c>
      <c r="C110">
        <v>71.67</v>
      </c>
      <c r="D110">
        <v>80.66</v>
      </c>
    </row>
    <row r="111" spans="1:4" x14ac:dyDescent="0.25">
      <c r="A111" s="1" t="s">
        <v>122</v>
      </c>
      <c r="B111">
        <v>76.010000000000005</v>
      </c>
      <c r="C111">
        <v>74.510000000000005</v>
      </c>
      <c r="D111">
        <v>77.599999999999994</v>
      </c>
    </row>
    <row r="112" spans="1:4" x14ac:dyDescent="0.25">
      <c r="A112" s="1" t="s">
        <v>410</v>
      </c>
      <c r="B112">
        <v>75.94</v>
      </c>
      <c r="C112">
        <v>74.02</v>
      </c>
      <c r="D112">
        <v>77.930000000000007</v>
      </c>
    </row>
    <row r="113" spans="1:4" x14ac:dyDescent="0.25">
      <c r="A113" s="1" t="s">
        <v>98</v>
      </c>
      <c r="B113">
        <v>75.92</v>
      </c>
      <c r="C113">
        <v>72.5</v>
      </c>
      <c r="D113">
        <v>79.5</v>
      </c>
    </row>
    <row r="114" spans="1:4" x14ac:dyDescent="0.25">
      <c r="A114" s="1" t="s">
        <v>67</v>
      </c>
      <c r="B114">
        <v>75.91</v>
      </c>
      <c r="C114">
        <v>71.47</v>
      </c>
      <c r="D114">
        <v>80.56</v>
      </c>
    </row>
    <row r="115" spans="1:4" x14ac:dyDescent="0.25">
      <c r="A115" s="1" t="s">
        <v>132</v>
      </c>
      <c r="B115">
        <v>75.819999999999993</v>
      </c>
      <c r="C115">
        <v>74.23</v>
      </c>
      <c r="D115">
        <v>77.5</v>
      </c>
    </row>
    <row r="116" spans="1:4" x14ac:dyDescent="0.25">
      <c r="A116" s="1" t="s">
        <v>57</v>
      </c>
      <c r="B116">
        <v>75.78</v>
      </c>
      <c r="C116">
        <v>70.42</v>
      </c>
      <c r="D116">
        <v>81.44</v>
      </c>
    </row>
    <row r="117" spans="1:4" x14ac:dyDescent="0.25">
      <c r="A117" s="1" t="s">
        <v>123</v>
      </c>
      <c r="B117">
        <v>75.75</v>
      </c>
      <c r="C117">
        <v>73.98</v>
      </c>
      <c r="D117">
        <v>77.599999999999994</v>
      </c>
    </row>
    <row r="118" spans="1:4" x14ac:dyDescent="0.25">
      <c r="A118" s="1" t="s">
        <v>68</v>
      </c>
      <c r="B118">
        <v>75.75</v>
      </c>
      <c r="C118">
        <v>72.3</v>
      </c>
      <c r="D118">
        <v>79.400000000000006</v>
      </c>
    </row>
    <row r="119" spans="1:4" x14ac:dyDescent="0.25">
      <c r="A119" s="1" t="s">
        <v>95</v>
      </c>
      <c r="B119">
        <v>75.739999999999995</v>
      </c>
      <c r="C119">
        <v>73.13</v>
      </c>
      <c r="D119">
        <v>78.599999999999994</v>
      </c>
    </row>
    <row r="120" spans="1:4" x14ac:dyDescent="0.25">
      <c r="A120" s="1" t="s">
        <v>74</v>
      </c>
      <c r="B120">
        <v>75.7</v>
      </c>
      <c r="C120">
        <v>76.66</v>
      </c>
      <c r="D120">
        <v>74.7</v>
      </c>
    </row>
    <row r="121" spans="1:4" x14ac:dyDescent="0.25">
      <c r="A121" s="1" t="s">
        <v>79</v>
      </c>
      <c r="B121">
        <v>75.569999999999993</v>
      </c>
      <c r="C121">
        <v>72.36</v>
      </c>
      <c r="D121">
        <v>78.97</v>
      </c>
    </row>
    <row r="122" spans="1:4" x14ac:dyDescent="0.25">
      <c r="A122" s="1" t="s">
        <v>115</v>
      </c>
      <c r="B122">
        <v>75.52</v>
      </c>
      <c r="C122">
        <v>72.95</v>
      </c>
      <c r="D122">
        <v>78.37</v>
      </c>
    </row>
    <row r="123" spans="1:4" x14ac:dyDescent="0.25">
      <c r="A123" s="1" t="s">
        <v>452</v>
      </c>
      <c r="B123">
        <v>75.400000000000006</v>
      </c>
      <c r="C123">
        <v>73.650000000000006</v>
      </c>
      <c r="D123">
        <v>77.25</v>
      </c>
    </row>
    <row r="124" spans="1:4" x14ac:dyDescent="0.25">
      <c r="A124" s="1" t="s">
        <v>427</v>
      </c>
      <c r="B124">
        <v>75.37</v>
      </c>
      <c r="C124">
        <v>71.88</v>
      </c>
      <c r="D124">
        <v>79.040000000000006</v>
      </c>
    </row>
    <row r="125" spans="1:4" x14ac:dyDescent="0.25">
      <c r="A125" s="1" t="s">
        <v>426</v>
      </c>
      <c r="B125">
        <v>75.319999999999993</v>
      </c>
      <c r="C125">
        <v>72.83</v>
      </c>
      <c r="D125">
        <v>77.97</v>
      </c>
    </row>
    <row r="126" spans="1:4" x14ac:dyDescent="0.25">
      <c r="A126" s="1" t="s">
        <v>133</v>
      </c>
      <c r="B126">
        <v>75.290000000000006</v>
      </c>
      <c r="C126">
        <v>72.27</v>
      </c>
      <c r="D126">
        <v>78.5</v>
      </c>
    </row>
    <row r="127" spans="1:4" x14ac:dyDescent="0.25">
      <c r="A127" s="1" t="s">
        <v>94</v>
      </c>
      <c r="B127">
        <v>75.25</v>
      </c>
      <c r="C127">
        <v>73.89</v>
      </c>
      <c r="D127">
        <v>76.67</v>
      </c>
    </row>
    <row r="128" spans="1:4" x14ac:dyDescent="0.25">
      <c r="A128" s="1" t="s">
        <v>148</v>
      </c>
      <c r="B128">
        <v>75.19</v>
      </c>
      <c r="C128">
        <v>72.28</v>
      </c>
      <c r="D128">
        <v>78.25</v>
      </c>
    </row>
    <row r="129" spans="1:4" x14ac:dyDescent="0.25">
      <c r="A129" s="1" t="s">
        <v>142</v>
      </c>
      <c r="B129">
        <v>75.17</v>
      </c>
      <c r="C129">
        <v>71.63</v>
      </c>
      <c r="D129">
        <v>78.819999999999993</v>
      </c>
    </row>
    <row r="130" spans="1:4" x14ac:dyDescent="0.25">
      <c r="A130" s="1" t="s">
        <v>167</v>
      </c>
      <c r="B130">
        <v>75.14</v>
      </c>
      <c r="C130">
        <v>73.45</v>
      </c>
      <c r="D130">
        <v>76.91</v>
      </c>
    </row>
    <row r="131" spans="1:4" x14ac:dyDescent="0.25">
      <c r="A131" s="1" t="s">
        <v>93</v>
      </c>
      <c r="B131">
        <v>74.89</v>
      </c>
      <c r="C131">
        <v>71.27</v>
      </c>
      <c r="D131">
        <v>78.69</v>
      </c>
    </row>
    <row r="132" spans="1:4" x14ac:dyDescent="0.25">
      <c r="A132" s="1" t="s">
        <v>84</v>
      </c>
      <c r="B132">
        <v>74.86</v>
      </c>
      <c r="C132">
        <v>72.040000000000006</v>
      </c>
      <c r="D132">
        <v>77.88</v>
      </c>
    </row>
    <row r="133" spans="1:4" x14ac:dyDescent="0.25">
      <c r="A133" s="1" t="s">
        <v>138</v>
      </c>
      <c r="B133">
        <v>74.78</v>
      </c>
      <c r="C133">
        <v>72.56</v>
      </c>
      <c r="D133">
        <v>77.11</v>
      </c>
    </row>
    <row r="134" spans="1:4" x14ac:dyDescent="0.25">
      <c r="A134" s="1" t="s">
        <v>136</v>
      </c>
      <c r="B134">
        <v>74.7</v>
      </c>
      <c r="C134">
        <v>72.52</v>
      </c>
      <c r="D134">
        <v>76.959999999999994</v>
      </c>
    </row>
    <row r="135" spans="1:4" x14ac:dyDescent="0.25">
      <c r="A135" s="1" t="s">
        <v>429</v>
      </c>
      <c r="B135">
        <v>74.650000000000006</v>
      </c>
      <c r="C135">
        <v>72.400000000000006</v>
      </c>
      <c r="D135">
        <v>77.010000000000005</v>
      </c>
    </row>
    <row r="136" spans="1:4" x14ac:dyDescent="0.25">
      <c r="A136" s="1" t="s">
        <v>113</v>
      </c>
      <c r="B136">
        <v>74.64</v>
      </c>
      <c r="C136">
        <v>71.48</v>
      </c>
      <c r="D136">
        <v>78</v>
      </c>
    </row>
    <row r="137" spans="1:4" x14ac:dyDescent="0.25">
      <c r="A137" s="1" t="s">
        <v>104</v>
      </c>
      <c r="B137">
        <v>74.45</v>
      </c>
      <c r="C137">
        <v>73.260000000000005</v>
      </c>
      <c r="D137">
        <v>75.72</v>
      </c>
    </row>
    <row r="138" spans="1:4" x14ac:dyDescent="0.25">
      <c r="A138" s="1" t="s">
        <v>453</v>
      </c>
      <c r="B138">
        <v>74.44</v>
      </c>
      <c r="C138">
        <v>72.34</v>
      </c>
      <c r="D138">
        <v>76.66</v>
      </c>
    </row>
    <row r="139" spans="1:4" x14ac:dyDescent="0.25">
      <c r="A139" s="1" t="s">
        <v>87</v>
      </c>
      <c r="B139">
        <v>74.28</v>
      </c>
      <c r="C139">
        <v>68.900000000000006</v>
      </c>
      <c r="D139">
        <v>79.97</v>
      </c>
    </row>
    <row r="140" spans="1:4" x14ac:dyDescent="0.25">
      <c r="A140" s="1" t="s">
        <v>166</v>
      </c>
      <c r="B140">
        <v>74.28</v>
      </c>
      <c r="C140">
        <v>72.819999999999993</v>
      </c>
      <c r="D140">
        <v>75.84</v>
      </c>
    </row>
    <row r="141" spans="1:4" x14ac:dyDescent="0.25">
      <c r="A141" s="1" t="s">
        <v>110</v>
      </c>
      <c r="B141">
        <v>74.27</v>
      </c>
      <c r="C141">
        <v>71.599999999999994</v>
      </c>
      <c r="D141">
        <v>77.069999999999993</v>
      </c>
    </row>
    <row r="142" spans="1:4" x14ac:dyDescent="0.25">
      <c r="A142" s="1" t="s">
        <v>85</v>
      </c>
      <c r="B142">
        <v>74.17</v>
      </c>
      <c r="C142">
        <v>71.5</v>
      </c>
      <c r="D142">
        <v>77</v>
      </c>
    </row>
    <row r="143" spans="1:4" x14ac:dyDescent="0.25">
      <c r="A143" s="1" t="s">
        <v>99</v>
      </c>
      <c r="B143">
        <v>74.150000000000006</v>
      </c>
      <c r="C143">
        <v>71.08</v>
      </c>
      <c r="D143">
        <v>77.41</v>
      </c>
    </row>
    <row r="144" spans="1:4" x14ac:dyDescent="0.25">
      <c r="A144" s="1" t="s">
        <v>63</v>
      </c>
      <c r="B144">
        <v>73.98</v>
      </c>
      <c r="C144">
        <v>71.28</v>
      </c>
      <c r="D144">
        <v>76.819999999999993</v>
      </c>
    </row>
    <row r="145" spans="1:4" x14ac:dyDescent="0.25">
      <c r="A145" s="1" t="s">
        <v>454</v>
      </c>
      <c r="B145">
        <v>73.75</v>
      </c>
      <c r="C145">
        <v>71.41</v>
      </c>
      <c r="D145">
        <v>76.150000000000006</v>
      </c>
    </row>
    <row r="146" spans="1:4" x14ac:dyDescent="0.25">
      <c r="A146" s="1" t="s">
        <v>131</v>
      </c>
      <c r="B146">
        <v>73.680000000000007</v>
      </c>
      <c r="C146">
        <v>71.98</v>
      </c>
      <c r="D146">
        <v>75.459999999999994</v>
      </c>
    </row>
    <row r="147" spans="1:4" x14ac:dyDescent="0.25">
      <c r="A147" s="1" t="s">
        <v>109</v>
      </c>
      <c r="B147">
        <v>73.45</v>
      </c>
      <c r="C147">
        <v>68.8</v>
      </c>
      <c r="D147">
        <v>78.39</v>
      </c>
    </row>
    <row r="148" spans="1:4" x14ac:dyDescent="0.25">
      <c r="A148" s="1" t="s">
        <v>139</v>
      </c>
      <c r="B148">
        <v>73.290000000000006</v>
      </c>
      <c r="C148">
        <v>70.12</v>
      </c>
      <c r="D148">
        <v>76.62</v>
      </c>
    </row>
    <row r="149" spans="1:4" x14ac:dyDescent="0.25">
      <c r="A149" s="1" t="s">
        <v>119</v>
      </c>
      <c r="B149">
        <v>73.180000000000007</v>
      </c>
      <c r="C149">
        <v>71.3</v>
      </c>
      <c r="D149">
        <v>75.150000000000006</v>
      </c>
    </row>
    <row r="150" spans="1:4" x14ac:dyDescent="0.25">
      <c r="A150" s="1" t="s">
        <v>106</v>
      </c>
      <c r="B150">
        <v>73.08</v>
      </c>
      <c r="C150">
        <v>70.86</v>
      </c>
      <c r="D150">
        <v>75.400000000000006</v>
      </c>
    </row>
    <row r="151" spans="1:4" x14ac:dyDescent="0.25">
      <c r="A151" s="1" t="s">
        <v>130</v>
      </c>
      <c r="B151">
        <v>72.91</v>
      </c>
      <c r="C151">
        <v>70.88</v>
      </c>
      <c r="D151">
        <v>75.040000000000006</v>
      </c>
    </row>
    <row r="152" spans="1:4" x14ac:dyDescent="0.25">
      <c r="A152" s="1" t="s">
        <v>414</v>
      </c>
      <c r="B152">
        <v>72.56</v>
      </c>
      <c r="C152">
        <v>70.86</v>
      </c>
      <c r="D152">
        <v>74.33</v>
      </c>
    </row>
    <row r="153" spans="1:4" x14ac:dyDescent="0.25">
      <c r="A153" s="1" t="s">
        <v>78</v>
      </c>
      <c r="B153">
        <v>72.53</v>
      </c>
      <c r="C153">
        <v>67.430000000000007</v>
      </c>
      <c r="D153">
        <v>77.31</v>
      </c>
    </row>
    <row r="154" spans="1:4" x14ac:dyDescent="0.25">
      <c r="A154" s="1" t="s">
        <v>129</v>
      </c>
      <c r="B154">
        <v>72.5</v>
      </c>
      <c r="C154">
        <v>71.040000000000006</v>
      </c>
      <c r="D154">
        <v>74.02</v>
      </c>
    </row>
    <row r="155" spans="1:4" x14ac:dyDescent="0.25">
      <c r="A155" s="1" t="s">
        <v>179</v>
      </c>
      <c r="B155">
        <v>72.44</v>
      </c>
      <c r="C155">
        <v>69.33</v>
      </c>
      <c r="D155">
        <v>75.59</v>
      </c>
    </row>
    <row r="156" spans="1:4" x14ac:dyDescent="0.25">
      <c r="A156" s="1" t="s">
        <v>103</v>
      </c>
      <c r="B156">
        <v>72.44</v>
      </c>
      <c r="C156">
        <v>68.599999999999994</v>
      </c>
      <c r="D156">
        <v>76.52</v>
      </c>
    </row>
    <row r="157" spans="1:4" x14ac:dyDescent="0.25">
      <c r="A157" s="1" t="s">
        <v>76</v>
      </c>
      <c r="B157">
        <v>72.44</v>
      </c>
      <c r="C157">
        <v>66.92</v>
      </c>
      <c r="D157">
        <v>78.3</v>
      </c>
    </row>
    <row r="158" spans="1:4" x14ac:dyDescent="0.25">
      <c r="A158" s="1" t="s">
        <v>100</v>
      </c>
      <c r="B158">
        <v>72.42</v>
      </c>
      <c r="C158">
        <v>68.81</v>
      </c>
      <c r="D158">
        <v>76.27</v>
      </c>
    </row>
    <row r="159" spans="1:4" x14ac:dyDescent="0.25">
      <c r="A159" s="1" t="s">
        <v>153</v>
      </c>
      <c r="B159">
        <v>72.400000000000006</v>
      </c>
      <c r="C159">
        <v>71.66</v>
      </c>
      <c r="D159">
        <v>73.17</v>
      </c>
    </row>
    <row r="160" spans="1:4" x14ac:dyDescent="0.25">
      <c r="A160" s="1" t="s">
        <v>150</v>
      </c>
      <c r="B160">
        <v>72.349999999999994</v>
      </c>
      <c r="C160">
        <v>68.27</v>
      </c>
      <c r="D160">
        <v>76.709999999999994</v>
      </c>
    </row>
    <row r="161" spans="1:4" x14ac:dyDescent="0.25">
      <c r="A161" s="1" t="s">
        <v>86</v>
      </c>
      <c r="B161">
        <v>72.319999999999993</v>
      </c>
      <c r="C161">
        <v>68.930000000000007</v>
      </c>
      <c r="D161">
        <v>75.88</v>
      </c>
    </row>
    <row r="162" spans="1:4" x14ac:dyDescent="0.25">
      <c r="A162" s="1" t="s">
        <v>114</v>
      </c>
      <c r="B162">
        <v>72.31</v>
      </c>
      <c r="C162">
        <v>71.19</v>
      </c>
      <c r="D162">
        <v>73.489999999999995</v>
      </c>
    </row>
    <row r="163" spans="1:4" x14ac:dyDescent="0.25">
      <c r="A163" s="1" t="s">
        <v>59</v>
      </c>
      <c r="B163">
        <v>71.87</v>
      </c>
      <c r="C163">
        <v>70.03</v>
      </c>
      <c r="D163">
        <v>73.8</v>
      </c>
    </row>
    <row r="164" spans="1:4" x14ac:dyDescent="0.25">
      <c r="A164" s="1" t="s">
        <v>92</v>
      </c>
      <c r="B164">
        <v>71.83</v>
      </c>
      <c r="C164">
        <v>68.8</v>
      </c>
      <c r="D164">
        <v>75</v>
      </c>
    </row>
    <row r="165" spans="1:4" x14ac:dyDescent="0.25">
      <c r="A165" s="1" t="s">
        <v>436</v>
      </c>
      <c r="B165">
        <v>71.77</v>
      </c>
      <c r="C165">
        <v>67.88</v>
      </c>
      <c r="D165">
        <v>75.88</v>
      </c>
    </row>
    <row r="166" spans="1:4" x14ac:dyDescent="0.25">
      <c r="A166" s="1" t="s">
        <v>111</v>
      </c>
      <c r="B166">
        <v>71.37</v>
      </c>
      <c r="C166">
        <v>67.19</v>
      </c>
      <c r="D166">
        <v>75.760000000000005</v>
      </c>
    </row>
    <row r="167" spans="1:4" x14ac:dyDescent="0.25">
      <c r="A167" s="1" t="s">
        <v>169</v>
      </c>
      <c r="B167">
        <v>71.36</v>
      </c>
      <c r="C167">
        <v>68.760000000000005</v>
      </c>
      <c r="D167">
        <v>74.03</v>
      </c>
    </row>
    <row r="168" spans="1:4" x14ac:dyDescent="0.25">
      <c r="A168" s="1" t="s">
        <v>108</v>
      </c>
      <c r="B168">
        <v>71.12</v>
      </c>
      <c r="C168">
        <v>68.83</v>
      </c>
      <c r="D168">
        <v>73.58</v>
      </c>
    </row>
    <row r="169" spans="1:4" x14ac:dyDescent="0.25">
      <c r="A169" s="1" t="s">
        <v>151</v>
      </c>
      <c r="B169">
        <v>70.650000000000006</v>
      </c>
      <c r="C169">
        <v>68.790000000000006</v>
      </c>
      <c r="D169">
        <v>72.59</v>
      </c>
    </row>
    <row r="170" spans="1:4" x14ac:dyDescent="0.25">
      <c r="A170" s="1" t="s">
        <v>160</v>
      </c>
      <c r="B170">
        <v>70.19</v>
      </c>
      <c r="C170">
        <v>68.42</v>
      </c>
      <c r="D170">
        <v>72.02</v>
      </c>
    </row>
    <row r="171" spans="1:4" x14ac:dyDescent="0.25">
      <c r="A171" s="1" t="s">
        <v>128</v>
      </c>
      <c r="B171">
        <v>70.14</v>
      </c>
      <c r="C171">
        <v>66.599999999999994</v>
      </c>
      <c r="D171">
        <v>73.86</v>
      </c>
    </row>
    <row r="172" spans="1:4" x14ac:dyDescent="0.25">
      <c r="A172" s="1" t="s">
        <v>157</v>
      </c>
      <c r="B172">
        <v>69.959999999999994</v>
      </c>
      <c r="C172">
        <v>68.23</v>
      </c>
      <c r="D172">
        <v>71.77</v>
      </c>
    </row>
    <row r="173" spans="1:4" x14ac:dyDescent="0.25">
      <c r="A173" s="1" t="s">
        <v>455</v>
      </c>
      <c r="B173">
        <v>69.92</v>
      </c>
      <c r="C173">
        <v>68.27</v>
      </c>
      <c r="D173">
        <v>71.67</v>
      </c>
    </row>
    <row r="174" spans="1:4" x14ac:dyDescent="0.25">
      <c r="A174" s="1" t="s">
        <v>456</v>
      </c>
      <c r="B174">
        <v>69.92</v>
      </c>
      <c r="C174">
        <v>68.25</v>
      </c>
      <c r="D174">
        <v>71.7</v>
      </c>
    </row>
    <row r="175" spans="1:4" x14ac:dyDescent="0.25">
      <c r="A175" s="1" t="s">
        <v>96</v>
      </c>
      <c r="B175">
        <v>69.7</v>
      </c>
      <c r="C175">
        <v>67.98</v>
      </c>
      <c r="D175">
        <v>71.48</v>
      </c>
    </row>
    <row r="176" spans="1:4" x14ac:dyDescent="0.25">
      <c r="A176" s="1" t="s">
        <v>146</v>
      </c>
      <c r="B176">
        <v>69.69</v>
      </c>
      <c r="C176">
        <v>67.98</v>
      </c>
      <c r="D176">
        <v>71.430000000000007</v>
      </c>
    </row>
    <row r="177" spans="1:4" x14ac:dyDescent="0.25">
      <c r="A177" s="1" t="s">
        <v>144</v>
      </c>
      <c r="B177">
        <v>69.67</v>
      </c>
      <c r="C177">
        <v>67.62</v>
      </c>
      <c r="D177">
        <v>71.819999999999993</v>
      </c>
    </row>
    <row r="178" spans="1:4" x14ac:dyDescent="0.25">
      <c r="A178" s="1" t="s">
        <v>430</v>
      </c>
      <c r="B178">
        <v>69.430000000000007</v>
      </c>
      <c r="C178">
        <v>67.760000000000005</v>
      </c>
      <c r="D178">
        <v>71.19</v>
      </c>
    </row>
    <row r="179" spans="1:4" x14ac:dyDescent="0.25">
      <c r="A179" s="1" t="s">
        <v>141</v>
      </c>
      <c r="B179">
        <v>69.37</v>
      </c>
      <c r="C179">
        <v>67.7</v>
      </c>
      <c r="D179">
        <v>71.09</v>
      </c>
    </row>
    <row r="180" spans="1:4" x14ac:dyDescent="0.25">
      <c r="A180" s="1" t="s">
        <v>152</v>
      </c>
      <c r="B180">
        <v>69.36</v>
      </c>
      <c r="C180">
        <v>66.2</v>
      </c>
      <c r="D180">
        <v>72.69</v>
      </c>
    </row>
    <row r="181" spans="1:4" x14ac:dyDescent="0.25">
      <c r="A181" s="1" t="s">
        <v>164</v>
      </c>
      <c r="B181">
        <v>68.959999999999994</v>
      </c>
      <c r="C181">
        <v>66.709999999999994</v>
      </c>
      <c r="D181">
        <v>71.27</v>
      </c>
    </row>
    <row r="182" spans="1:4" x14ac:dyDescent="0.25">
      <c r="A182" s="1" t="s">
        <v>105</v>
      </c>
      <c r="B182">
        <v>68.94</v>
      </c>
      <c r="C182">
        <v>65.38</v>
      </c>
      <c r="D182">
        <v>72.67</v>
      </c>
    </row>
    <row r="183" spans="1:4" x14ac:dyDescent="0.25">
      <c r="A183" s="1" t="s">
        <v>149</v>
      </c>
      <c r="B183">
        <v>68.38</v>
      </c>
      <c r="C183">
        <v>65.959999999999994</v>
      </c>
      <c r="D183">
        <v>70.92</v>
      </c>
    </row>
    <row r="184" spans="1:4" x14ac:dyDescent="0.25">
      <c r="A184" s="1" t="s">
        <v>159</v>
      </c>
      <c r="B184">
        <v>68.25</v>
      </c>
      <c r="C184">
        <v>66.12</v>
      </c>
      <c r="D184">
        <v>70.44</v>
      </c>
    </row>
    <row r="185" spans="1:4" x14ac:dyDescent="0.25">
      <c r="A185" s="1" t="s">
        <v>176</v>
      </c>
      <c r="B185">
        <v>68.17</v>
      </c>
      <c r="C185">
        <v>66.8</v>
      </c>
      <c r="D185">
        <v>69.569999999999993</v>
      </c>
    </row>
    <row r="186" spans="1:4" x14ac:dyDescent="0.25">
      <c r="A186" s="1" t="s">
        <v>134</v>
      </c>
      <c r="B186">
        <v>68.150000000000006</v>
      </c>
      <c r="C186">
        <v>66.489999999999995</v>
      </c>
      <c r="D186">
        <v>69.88</v>
      </c>
    </row>
    <row r="187" spans="1:4" x14ac:dyDescent="0.25">
      <c r="A187" s="1" t="s">
        <v>126</v>
      </c>
      <c r="B187">
        <v>67.930000000000007</v>
      </c>
      <c r="C187">
        <v>64.38</v>
      </c>
      <c r="D187">
        <v>71.62</v>
      </c>
    </row>
    <row r="188" spans="1:4" x14ac:dyDescent="0.25">
      <c r="A188" s="1" t="s">
        <v>173</v>
      </c>
      <c r="B188">
        <v>67.900000000000006</v>
      </c>
      <c r="C188">
        <v>65.3</v>
      </c>
      <c r="D188">
        <v>70.64</v>
      </c>
    </row>
    <row r="189" spans="1:4" x14ac:dyDescent="0.25">
      <c r="A189" s="1" t="s">
        <v>457</v>
      </c>
      <c r="B189">
        <v>67.599999999999994</v>
      </c>
      <c r="C189">
        <v>65.83</v>
      </c>
      <c r="D189">
        <v>69.41</v>
      </c>
    </row>
    <row r="190" spans="1:4" x14ac:dyDescent="0.25">
      <c r="A190" s="1" t="s">
        <v>174</v>
      </c>
      <c r="B190">
        <v>67.510000000000005</v>
      </c>
      <c r="C190">
        <v>65.19</v>
      </c>
      <c r="D190">
        <v>69.94</v>
      </c>
    </row>
    <row r="191" spans="1:4" x14ac:dyDescent="0.25">
      <c r="A191" s="1" t="s">
        <v>183</v>
      </c>
      <c r="B191">
        <v>67.42</v>
      </c>
      <c r="C191">
        <v>65.319999999999993</v>
      </c>
      <c r="D191">
        <v>69.59</v>
      </c>
    </row>
    <row r="192" spans="1:4" x14ac:dyDescent="0.25">
      <c r="A192" s="1" t="s">
        <v>135</v>
      </c>
      <c r="B192">
        <v>67.22</v>
      </c>
      <c r="C192">
        <v>65.459999999999994</v>
      </c>
      <c r="D192">
        <v>69.16</v>
      </c>
    </row>
    <row r="193" spans="1:4" x14ac:dyDescent="0.25">
      <c r="A193" s="1" t="s">
        <v>161</v>
      </c>
      <c r="B193">
        <v>67.2</v>
      </c>
      <c r="C193">
        <v>64.930000000000007</v>
      </c>
      <c r="D193">
        <v>69.540000000000006</v>
      </c>
    </row>
    <row r="194" spans="1:4" x14ac:dyDescent="0.25">
      <c r="A194" s="1" t="s">
        <v>154</v>
      </c>
      <c r="B194">
        <v>67.12</v>
      </c>
      <c r="C194">
        <v>64.89</v>
      </c>
      <c r="D194">
        <v>69.459999999999994</v>
      </c>
    </row>
    <row r="195" spans="1:4" x14ac:dyDescent="0.25">
      <c r="A195" s="1" t="s">
        <v>428</v>
      </c>
      <c r="B195">
        <v>67.06</v>
      </c>
      <c r="C195">
        <v>65.44</v>
      </c>
      <c r="D195">
        <v>68.72</v>
      </c>
    </row>
    <row r="196" spans="1:4" x14ac:dyDescent="0.25">
      <c r="A196" s="1" t="s">
        <v>175</v>
      </c>
      <c r="B196">
        <v>66.849999999999994</v>
      </c>
      <c r="C196">
        <v>64.25</v>
      </c>
      <c r="D196">
        <v>69.53</v>
      </c>
    </row>
    <row r="197" spans="1:4" x14ac:dyDescent="0.25">
      <c r="A197" s="1" t="s">
        <v>127</v>
      </c>
      <c r="B197">
        <v>66.47</v>
      </c>
      <c r="C197">
        <v>64.459999999999994</v>
      </c>
      <c r="D197">
        <v>68.53</v>
      </c>
    </row>
    <row r="198" spans="1:4" x14ac:dyDescent="0.25">
      <c r="A198" s="1" t="s">
        <v>158</v>
      </c>
      <c r="B198">
        <v>66.260000000000005</v>
      </c>
      <c r="C198">
        <v>64.52</v>
      </c>
      <c r="D198">
        <v>68.06</v>
      </c>
    </row>
    <row r="199" spans="1:4" x14ac:dyDescent="0.25">
      <c r="A199" s="1" t="s">
        <v>162</v>
      </c>
      <c r="B199">
        <v>65.95</v>
      </c>
      <c r="C199">
        <v>63.26</v>
      </c>
      <c r="D199">
        <v>68.67</v>
      </c>
    </row>
    <row r="200" spans="1:4" x14ac:dyDescent="0.25">
      <c r="A200" s="1" t="s">
        <v>168</v>
      </c>
      <c r="B200">
        <v>65.849999999999994</v>
      </c>
      <c r="C200">
        <v>63.89</v>
      </c>
      <c r="D200">
        <v>67.86</v>
      </c>
    </row>
    <row r="201" spans="1:4" x14ac:dyDescent="0.25">
      <c r="A201" s="1" t="s">
        <v>90</v>
      </c>
      <c r="B201">
        <v>65.64</v>
      </c>
      <c r="C201">
        <v>63.6</v>
      </c>
      <c r="D201">
        <v>67.739999999999995</v>
      </c>
    </row>
    <row r="202" spans="1:4" x14ac:dyDescent="0.25">
      <c r="A202" s="1" t="s">
        <v>178</v>
      </c>
      <c r="B202">
        <v>65.45</v>
      </c>
      <c r="C202">
        <v>63.19</v>
      </c>
      <c r="D202">
        <v>67.78</v>
      </c>
    </row>
    <row r="203" spans="1:4" x14ac:dyDescent="0.25">
      <c r="A203" s="1" t="s">
        <v>424</v>
      </c>
      <c r="B203">
        <v>65.319999999999993</v>
      </c>
      <c r="C203">
        <v>63.99</v>
      </c>
      <c r="D203">
        <v>66.680000000000007</v>
      </c>
    </row>
    <row r="204" spans="1:4" x14ac:dyDescent="0.25">
      <c r="A204" s="1" t="s">
        <v>145</v>
      </c>
      <c r="B204">
        <v>65.3</v>
      </c>
      <c r="C204">
        <v>62.72</v>
      </c>
      <c r="D204">
        <v>67.959999999999994</v>
      </c>
    </row>
    <row r="205" spans="1:4" x14ac:dyDescent="0.25">
      <c r="A205" s="1" t="s">
        <v>140</v>
      </c>
      <c r="B205">
        <v>65.22</v>
      </c>
      <c r="C205">
        <v>62.77</v>
      </c>
      <c r="D205">
        <v>67.75</v>
      </c>
    </row>
    <row r="206" spans="1:4" x14ac:dyDescent="0.25">
      <c r="A206" s="1" t="s">
        <v>165</v>
      </c>
      <c r="B206">
        <v>63.9</v>
      </c>
      <c r="C206">
        <v>62.04</v>
      </c>
      <c r="D206">
        <v>65.819999999999993</v>
      </c>
    </row>
    <row r="207" spans="1:4" x14ac:dyDescent="0.25">
      <c r="A207" s="1" t="s">
        <v>418</v>
      </c>
      <c r="B207">
        <v>63.7</v>
      </c>
      <c r="C207">
        <v>61.44</v>
      </c>
      <c r="D207">
        <v>66.03</v>
      </c>
    </row>
    <row r="208" spans="1:4" x14ac:dyDescent="0.25">
      <c r="A208" s="1" t="s">
        <v>432</v>
      </c>
      <c r="B208">
        <v>63.68</v>
      </c>
      <c r="C208">
        <v>61.45</v>
      </c>
      <c r="D208">
        <v>65.989999999999995</v>
      </c>
    </row>
    <row r="209" spans="1:4" x14ac:dyDescent="0.25">
      <c r="A209" s="1" t="s">
        <v>433</v>
      </c>
      <c r="B209">
        <v>63.44</v>
      </c>
      <c r="C209">
        <v>61.63</v>
      </c>
      <c r="D209">
        <v>65.31</v>
      </c>
    </row>
    <row r="210" spans="1:4" x14ac:dyDescent="0.25">
      <c r="A210" s="1" t="s">
        <v>171</v>
      </c>
      <c r="B210">
        <v>63.32</v>
      </c>
      <c r="C210">
        <v>61.18</v>
      </c>
      <c r="D210">
        <v>65.52</v>
      </c>
    </row>
    <row r="211" spans="1:4" x14ac:dyDescent="0.25">
      <c r="A211" s="1" t="s">
        <v>155</v>
      </c>
      <c r="B211">
        <v>63.27</v>
      </c>
      <c r="C211">
        <v>61.49</v>
      </c>
      <c r="D211">
        <v>65.09</v>
      </c>
    </row>
    <row r="212" spans="1:4" x14ac:dyDescent="0.25">
      <c r="A212" s="1" t="s">
        <v>170</v>
      </c>
      <c r="B212">
        <v>62.41</v>
      </c>
      <c r="C212">
        <v>60.19</v>
      </c>
      <c r="D212">
        <v>64.7</v>
      </c>
    </row>
    <row r="213" spans="1:4" x14ac:dyDescent="0.25">
      <c r="A213" s="1" t="s">
        <v>458</v>
      </c>
      <c r="B213">
        <v>62.26</v>
      </c>
      <c r="C213">
        <v>60.07</v>
      </c>
      <c r="D213">
        <v>64.52</v>
      </c>
    </row>
    <row r="214" spans="1:4" x14ac:dyDescent="0.25">
      <c r="A214" s="1" t="s">
        <v>156</v>
      </c>
      <c r="B214">
        <v>62.21</v>
      </c>
      <c r="C214">
        <v>60.39</v>
      </c>
      <c r="D214">
        <v>64.14</v>
      </c>
    </row>
    <row r="215" spans="1:4" x14ac:dyDescent="0.25">
      <c r="A215" s="1" t="s">
        <v>137</v>
      </c>
      <c r="B215">
        <v>62.11</v>
      </c>
      <c r="C215">
        <v>60.05</v>
      </c>
      <c r="D215">
        <v>64.239999999999995</v>
      </c>
    </row>
    <row r="216" spans="1:4" x14ac:dyDescent="0.25">
      <c r="A216" s="1" t="s">
        <v>459</v>
      </c>
      <c r="B216">
        <v>62.1</v>
      </c>
      <c r="C216">
        <v>60.65</v>
      </c>
      <c r="D216">
        <v>63.61</v>
      </c>
    </row>
    <row r="217" spans="1:4" x14ac:dyDescent="0.25">
      <c r="A217" s="1" t="s">
        <v>460</v>
      </c>
      <c r="B217">
        <v>61.83</v>
      </c>
      <c r="C217">
        <v>60.03</v>
      </c>
      <c r="D217">
        <v>63.69</v>
      </c>
    </row>
    <row r="218" spans="1:4" x14ac:dyDescent="0.25">
      <c r="A218" s="1" t="s">
        <v>147</v>
      </c>
      <c r="B218">
        <v>61.33</v>
      </c>
      <c r="C218">
        <v>59.51</v>
      </c>
      <c r="D218">
        <v>63.27</v>
      </c>
    </row>
    <row r="219" spans="1:4" x14ac:dyDescent="0.25">
      <c r="A219" s="1" t="s">
        <v>181</v>
      </c>
      <c r="B219">
        <v>60.09</v>
      </c>
      <c r="C219">
        <v>58.55</v>
      </c>
      <c r="D219">
        <v>61.68</v>
      </c>
    </row>
    <row r="220" spans="1:4" x14ac:dyDescent="0.25">
      <c r="A220" s="1" t="s">
        <v>125</v>
      </c>
      <c r="B220">
        <v>59.69</v>
      </c>
      <c r="C220">
        <v>57.62</v>
      </c>
      <c r="D220">
        <v>61.81</v>
      </c>
    </row>
    <row r="221" spans="1:4" x14ac:dyDescent="0.25">
      <c r="A221" s="1" t="s">
        <v>163</v>
      </c>
      <c r="B221">
        <v>59.57</v>
      </c>
      <c r="C221">
        <v>57.57</v>
      </c>
      <c r="D221">
        <v>61.64</v>
      </c>
    </row>
    <row r="222" spans="1:4" x14ac:dyDescent="0.25">
      <c r="A222" s="1" t="s">
        <v>438</v>
      </c>
      <c r="B222">
        <v>59.16</v>
      </c>
      <c r="C222">
        <v>57.43</v>
      </c>
      <c r="D222">
        <v>60.97</v>
      </c>
    </row>
    <row r="223" spans="1:4" x14ac:dyDescent="0.25">
      <c r="A223" s="1" t="s">
        <v>177</v>
      </c>
      <c r="B223">
        <v>59.15</v>
      </c>
      <c r="C223">
        <v>57.32</v>
      </c>
      <c r="D223">
        <v>61.06</v>
      </c>
    </row>
    <row r="224" spans="1:4" x14ac:dyDescent="0.25">
      <c r="A224" s="1" t="s">
        <v>435</v>
      </c>
      <c r="B224">
        <v>58.76</v>
      </c>
      <c r="C224">
        <v>57.16</v>
      </c>
      <c r="D224">
        <v>60.41</v>
      </c>
    </row>
    <row r="225" spans="1:4" x14ac:dyDescent="0.25">
      <c r="A225" s="1" t="s">
        <v>180</v>
      </c>
      <c r="B225">
        <v>57.1</v>
      </c>
      <c r="C225">
        <v>55.76</v>
      </c>
      <c r="D225">
        <v>58.49</v>
      </c>
    </row>
    <row r="226" spans="1:4" x14ac:dyDescent="0.25">
      <c r="A226" s="1" t="s">
        <v>182</v>
      </c>
      <c r="B226">
        <v>55.72</v>
      </c>
      <c r="C226">
        <v>53.39</v>
      </c>
      <c r="D226">
        <v>58.12</v>
      </c>
    </row>
    <row r="227" spans="1:4" x14ac:dyDescent="0.25">
      <c r="A227" s="1" t="s">
        <v>437</v>
      </c>
      <c r="B227">
        <v>55.52</v>
      </c>
      <c r="C227">
        <v>54.19</v>
      </c>
      <c r="D227">
        <v>56.88</v>
      </c>
    </row>
    <row r="228" spans="1:4" x14ac:dyDescent="0.25">
      <c r="A228" s="1" t="s">
        <v>172</v>
      </c>
      <c r="B228">
        <v>53.65</v>
      </c>
      <c r="C228">
        <v>52.1</v>
      </c>
      <c r="D228">
        <v>54.28</v>
      </c>
    </row>
    <row r="229" spans="1:4" x14ac:dyDescent="0.25">
      <c r="A229" s="1" t="s">
        <v>461</v>
      </c>
      <c r="B229">
        <v>70.5</v>
      </c>
      <c r="C229">
        <v>68.400000000000006</v>
      </c>
      <c r="D229">
        <v>72.599999999999994</v>
      </c>
    </row>
    <row r="230" spans="1:4" x14ac:dyDescent="0.25">
      <c r="A230" s="1" t="s">
        <v>462</v>
      </c>
      <c r="B230">
        <v>77.63</v>
      </c>
      <c r="C230">
        <v>72.98</v>
      </c>
      <c r="D230">
        <v>82.51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CF00-6A4F-4144-A2E2-670F145B6AF9}">
  <dimension ref="A3:C218"/>
  <sheetViews>
    <sheetView workbookViewId="0">
      <selection activeCell="A12" sqref="A12"/>
    </sheetView>
  </sheetViews>
  <sheetFormatPr defaultRowHeight="15" x14ac:dyDescent="0.25"/>
  <cols>
    <col min="1" max="1" width="34.85546875" bestFit="1" customWidth="1"/>
    <col min="2" max="2" width="29.28515625" bestFit="1" customWidth="1"/>
    <col min="3" max="3" width="16.42578125" bestFit="1" customWidth="1"/>
  </cols>
  <sheetData>
    <row r="3" spans="1:3" x14ac:dyDescent="0.25">
      <c r="A3" s="3" t="s">
        <v>465</v>
      </c>
      <c r="B3" t="s">
        <v>468</v>
      </c>
      <c r="C3" t="s">
        <v>467</v>
      </c>
    </row>
    <row r="4" spans="1:3" x14ac:dyDescent="0.25">
      <c r="A4" s="4" t="s">
        <v>16</v>
      </c>
      <c r="B4" s="7">
        <v>5432.6530612244896</v>
      </c>
      <c r="C4" s="6">
        <v>66.214285714285737</v>
      </c>
    </row>
    <row r="5" spans="1:3" x14ac:dyDescent="0.25">
      <c r="A5" s="5" t="s">
        <v>112</v>
      </c>
      <c r="B5" s="7">
        <v>10700</v>
      </c>
      <c r="C5" s="6">
        <v>78.03</v>
      </c>
    </row>
    <row r="6" spans="1:3" x14ac:dyDescent="0.25">
      <c r="A6" s="5" t="s">
        <v>137</v>
      </c>
      <c r="B6" s="7">
        <v>6200</v>
      </c>
      <c r="C6" s="6">
        <v>62.11</v>
      </c>
    </row>
    <row r="7" spans="1:3" x14ac:dyDescent="0.25">
      <c r="A7" s="5" t="s">
        <v>156</v>
      </c>
      <c r="B7" s="7">
        <v>3300</v>
      </c>
      <c r="C7" s="6">
        <v>62.21</v>
      </c>
    </row>
    <row r="8" spans="1:3" x14ac:dyDescent="0.25">
      <c r="A8" s="5" t="s">
        <v>90</v>
      </c>
      <c r="B8" s="7">
        <v>16000</v>
      </c>
      <c r="C8" s="6">
        <v>65.64</v>
      </c>
    </row>
    <row r="9" spans="1:3" x14ac:dyDescent="0.25">
      <c r="A9" s="5" t="s">
        <v>433</v>
      </c>
      <c r="B9" s="7">
        <v>2200</v>
      </c>
      <c r="C9" s="6">
        <v>63.44</v>
      </c>
    </row>
    <row r="10" spans="1:3" x14ac:dyDescent="0.25">
      <c r="A10" s="5" t="s">
        <v>183</v>
      </c>
      <c r="B10" s="7">
        <v>700</v>
      </c>
      <c r="C10" s="6">
        <v>67.42</v>
      </c>
    </row>
    <row r="11" spans="1:3" x14ac:dyDescent="0.25">
      <c r="A11" s="5" t="s">
        <v>155</v>
      </c>
      <c r="B11" s="7">
        <v>3600</v>
      </c>
      <c r="C11" s="6">
        <v>63.27</v>
      </c>
    </row>
    <row r="12" spans="1:3" x14ac:dyDescent="0.25">
      <c r="A12" s="5" t="s">
        <v>437</v>
      </c>
      <c r="B12" s="7">
        <v>900</v>
      </c>
      <c r="C12" s="6">
        <v>55.52</v>
      </c>
    </row>
    <row r="13" spans="1:3" x14ac:dyDescent="0.25">
      <c r="A13" s="5" t="s">
        <v>177</v>
      </c>
      <c r="B13" s="7">
        <v>1500</v>
      </c>
      <c r="C13" s="6">
        <v>59.15</v>
      </c>
    </row>
    <row r="14" spans="1:3" x14ac:dyDescent="0.25">
      <c r="A14" s="5" t="s">
        <v>161</v>
      </c>
      <c r="B14" s="7">
        <v>3100</v>
      </c>
      <c r="C14" s="6">
        <v>67.2</v>
      </c>
    </row>
    <row r="15" spans="1:3" x14ac:dyDescent="0.25">
      <c r="A15" s="5" t="s">
        <v>145</v>
      </c>
      <c r="B15" s="7">
        <v>5500</v>
      </c>
      <c r="C15" s="6">
        <v>65.3</v>
      </c>
    </row>
    <row r="16" spans="1:3" x14ac:dyDescent="0.25">
      <c r="A16" s="5" t="s">
        <v>104</v>
      </c>
      <c r="B16" s="7">
        <v>12000</v>
      </c>
      <c r="C16" s="6">
        <v>74.45</v>
      </c>
    </row>
    <row r="17" spans="1:3" x14ac:dyDescent="0.25">
      <c r="A17" s="5" t="s">
        <v>418</v>
      </c>
      <c r="B17" s="7">
        <v>17000</v>
      </c>
      <c r="C17" s="6">
        <v>63.7</v>
      </c>
    </row>
    <row r="18" spans="1:3" x14ac:dyDescent="0.25">
      <c r="A18" s="5" t="s">
        <v>175</v>
      </c>
      <c r="B18" s="7">
        <v>1600</v>
      </c>
      <c r="C18" s="6">
        <v>66.849999999999994</v>
      </c>
    </row>
    <row r="19" spans="1:3" x14ac:dyDescent="0.25">
      <c r="A19" s="5" t="s">
        <v>125</v>
      </c>
      <c r="B19" s="7">
        <v>8400</v>
      </c>
      <c r="C19" s="6">
        <v>59.69</v>
      </c>
    </row>
    <row r="20" spans="1:3" x14ac:dyDescent="0.25">
      <c r="A20" s="5" t="s">
        <v>159</v>
      </c>
      <c r="B20" s="7">
        <v>2300</v>
      </c>
      <c r="C20" s="6">
        <v>68.25</v>
      </c>
    </row>
    <row r="21" spans="1:3" x14ac:dyDescent="0.25">
      <c r="A21" s="5" t="s">
        <v>96</v>
      </c>
      <c r="B21" s="7">
        <v>14400</v>
      </c>
      <c r="C21" s="6">
        <v>69.7</v>
      </c>
    </row>
    <row r="22" spans="1:3" x14ac:dyDescent="0.25">
      <c r="A22" s="5" t="s">
        <v>141</v>
      </c>
      <c r="B22" s="7">
        <v>5300</v>
      </c>
      <c r="C22" s="6">
        <v>69.37</v>
      </c>
    </row>
    <row r="23" spans="1:3" x14ac:dyDescent="0.25">
      <c r="A23" s="5" t="s">
        <v>165</v>
      </c>
      <c r="B23" s="7">
        <v>2700</v>
      </c>
      <c r="C23" s="6">
        <v>63.9</v>
      </c>
    </row>
    <row r="24" spans="1:3" x14ac:dyDescent="0.25">
      <c r="A24" s="5" t="s">
        <v>432</v>
      </c>
      <c r="B24" s="7">
        <v>1800</v>
      </c>
      <c r="C24" s="6">
        <v>63.68</v>
      </c>
    </row>
    <row r="25" spans="1:3" x14ac:dyDescent="0.25">
      <c r="A25" s="5" t="s">
        <v>146</v>
      </c>
      <c r="B25" s="7">
        <v>4200</v>
      </c>
      <c r="C25" s="6">
        <v>69.69</v>
      </c>
    </row>
    <row r="26" spans="1:3" x14ac:dyDescent="0.25">
      <c r="A26" s="5" t="s">
        <v>163</v>
      </c>
      <c r="B26" s="7">
        <v>2300</v>
      </c>
      <c r="C26" s="6">
        <v>59.57</v>
      </c>
    </row>
    <row r="27" spans="1:3" x14ac:dyDescent="0.25">
      <c r="A27" s="5" t="s">
        <v>178</v>
      </c>
      <c r="B27" s="7">
        <v>1400</v>
      </c>
      <c r="C27" s="6">
        <v>65.45</v>
      </c>
    </row>
    <row r="28" spans="1:3" x14ac:dyDescent="0.25">
      <c r="A28" s="5" t="s">
        <v>91</v>
      </c>
      <c r="B28" s="7">
        <v>10300</v>
      </c>
      <c r="C28" s="6">
        <v>77.180000000000007</v>
      </c>
    </row>
    <row r="29" spans="1:3" x14ac:dyDescent="0.25">
      <c r="A29" s="5" t="s">
        <v>176</v>
      </c>
      <c r="B29" s="7">
        <v>1500</v>
      </c>
      <c r="C29" s="6">
        <v>68.17</v>
      </c>
    </row>
    <row r="30" spans="1:3" x14ac:dyDescent="0.25">
      <c r="A30" s="5" t="s">
        <v>179</v>
      </c>
      <c r="B30" s="7">
        <v>1500</v>
      </c>
      <c r="C30" s="6">
        <v>72.44</v>
      </c>
    </row>
    <row r="31" spans="1:3" x14ac:dyDescent="0.25">
      <c r="A31" s="5" t="s">
        <v>170</v>
      </c>
      <c r="B31" s="7">
        <v>2200</v>
      </c>
      <c r="C31" s="6">
        <v>62.41</v>
      </c>
    </row>
    <row r="32" spans="1:3" x14ac:dyDescent="0.25">
      <c r="A32" s="5" t="s">
        <v>140</v>
      </c>
      <c r="B32" s="7">
        <v>5000</v>
      </c>
      <c r="C32" s="6">
        <v>65.22</v>
      </c>
    </row>
    <row r="33" spans="1:3" x14ac:dyDescent="0.25">
      <c r="A33" s="5" t="s">
        <v>84</v>
      </c>
      <c r="B33" s="7">
        <v>19500</v>
      </c>
      <c r="C33" s="6">
        <v>74.86</v>
      </c>
    </row>
    <row r="34" spans="1:3" x14ac:dyDescent="0.25">
      <c r="A34" s="5" t="s">
        <v>131</v>
      </c>
      <c r="B34" s="7">
        <v>6900</v>
      </c>
      <c r="C34" s="6">
        <v>73.680000000000007</v>
      </c>
    </row>
    <row r="35" spans="1:3" x14ac:dyDescent="0.25">
      <c r="A35" s="5" t="s">
        <v>180</v>
      </c>
      <c r="B35" s="7">
        <v>1200</v>
      </c>
      <c r="C35" s="6">
        <v>57.1</v>
      </c>
    </row>
    <row r="36" spans="1:3" x14ac:dyDescent="0.25">
      <c r="A36" s="5" t="s">
        <v>127</v>
      </c>
      <c r="B36" s="7">
        <v>8900</v>
      </c>
      <c r="C36" s="6">
        <v>66.47</v>
      </c>
    </row>
    <row r="37" spans="1:3" x14ac:dyDescent="0.25">
      <c r="A37" s="5" t="s">
        <v>181</v>
      </c>
      <c r="B37" s="7">
        <v>1200</v>
      </c>
      <c r="C37" s="6">
        <v>60.09</v>
      </c>
    </row>
    <row r="38" spans="1:3" x14ac:dyDescent="0.25">
      <c r="A38" s="5" t="s">
        <v>147</v>
      </c>
      <c r="B38" s="7">
        <v>4900</v>
      </c>
      <c r="C38" s="6">
        <v>61.33</v>
      </c>
    </row>
    <row r="39" spans="1:3" x14ac:dyDescent="0.25">
      <c r="A39" s="5" t="s">
        <v>168</v>
      </c>
      <c r="B39" s="7">
        <v>2100</v>
      </c>
      <c r="C39" s="6">
        <v>65.849999999999994</v>
      </c>
    </row>
    <row r="40" spans="1:3" x14ac:dyDescent="0.25">
      <c r="A40" s="5" t="s">
        <v>428</v>
      </c>
      <c r="B40" s="7">
        <v>4100</v>
      </c>
      <c r="C40" s="6">
        <v>67.06</v>
      </c>
    </row>
    <row r="41" spans="1:3" x14ac:dyDescent="0.25">
      <c r="A41" s="5" t="s">
        <v>157</v>
      </c>
      <c r="B41" s="7">
        <v>3300</v>
      </c>
      <c r="C41" s="6">
        <v>69.959999999999994</v>
      </c>
    </row>
    <row r="42" spans="1:3" x14ac:dyDescent="0.25">
      <c r="A42" s="5" t="s">
        <v>69</v>
      </c>
      <c r="B42" s="7">
        <v>24400</v>
      </c>
      <c r="C42" s="6">
        <v>76.099999999999994</v>
      </c>
    </row>
    <row r="43" spans="1:3" x14ac:dyDescent="0.25">
      <c r="A43" s="5" t="s">
        <v>435</v>
      </c>
      <c r="B43" s="7">
        <v>1600</v>
      </c>
      <c r="C43" s="6">
        <v>58.76</v>
      </c>
    </row>
    <row r="44" spans="1:3" x14ac:dyDescent="0.25">
      <c r="A44" s="5" t="s">
        <v>182</v>
      </c>
      <c r="B44" s="7">
        <v>800</v>
      </c>
      <c r="C44" s="6">
        <v>55.72</v>
      </c>
    </row>
    <row r="45" spans="1:3" x14ac:dyDescent="0.25">
      <c r="A45" s="5" t="s">
        <v>424</v>
      </c>
      <c r="B45" s="7">
        <v>11500</v>
      </c>
      <c r="C45" s="6">
        <v>65.319999999999993</v>
      </c>
    </row>
    <row r="46" spans="1:3" x14ac:dyDescent="0.25">
      <c r="A46" s="5" t="s">
        <v>438</v>
      </c>
      <c r="B46" s="7">
        <v>1600</v>
      </c>
      <c r="C46" s="6">
        <v>59.16</v>
      </c>
    </row>
    <row r="47" spans="1:3" x14ac:dyDescent="0.25">
      <c r="A47" s="5" t="s">
        <v>154</v>
      </c>
      <c r="B47" s="7">
        <v>4000</v>
      </c>
      <c r="C47" s="6">
        <v>67.12</v>
      </c>
    </row>
    <row r="48" spans="1:3" x14ac:dyDescent="0.25">
      <c r="A48" s="5" t="s">
        <v>160</v>
      </c>
      <c r="B48" s="7">
        <v>2600</v>
      </c>
      <c r="C48" s="6">
        <v>70.19</v>
      </c>
    </row>
    <row r="49" spans="1:3" x14ac:dyDescent="0.25">
      <c r="A49" s="5" t="s">
        <v>169</v>
      </c>
      <c r="B49" s="7">
        <v>2100</v>
      </c>
      <c r="C49" s="6">
        <v>71.36</v>
      </c>
    </row>
    <row r="50" spans="1:3" x14ac:dyDescent="0.25">
      <c r="A50" s="5" t="s">
        <v>118</v>
      </c>
      <c r="B50" s="7">
        <v>9700</v>
      </c>
      <c r="C50" s="6">
        <v>76.819999999999993</v>
      </c>
    </row>
    <row r="51" spans="1:3" x14ac:dyDescent="0.25">
      <c r="A51" s="5" t="s">
        <v>164</v>
      </c>
      <c r="B51" s="7">
        <v>2200</v>
      </c>
      <c r="C51" s="6">
        <v>68.959999999999994</v>
      </c>
    </row>
    <row r="52" spans="1:3" x14ac:dyDescent="0.25">
      <c r="A52" s="5" t="s">
        <v>158</v>
      </c>
      <c r="B52" s="7">
        <v>3300</v>
      </c>
      <c r="C52" s="6">
        <v>66.260000000000005</v>
      </c>
    </row>
    <row r="53" spans="1:3" x14ac:dyDescent="0.25">
      <c r="A53" s="5" t="s">
        <v>171</v>
      </c>
      <c r="B53" s="7">
        <v>2700</v>
      </c>
      <c r="C53" s="6">
        <v>63.32</v>
      </c>
    </row>
    <row r="54" spans="1:3" x14ac:dyDescent="0.25">
      <c r="A54" s="4" t="s">
        <v>8</v>
      </c>
      <c r="B54" s="7">
        <v>22208.977777777778</v>
      </c>
      <c r="C54" s="6">
        <v>76.871333333333325</v>
      </c>
    </row>
    <row r="55" spans="1:3" x14ac:dyDescent="0.25">
      <c r="A55" s="5" t="s">
        <v>121</v>
      </c>
      <c r="B55" s="7">
        <v>12200</v>
      </c>
      <c r="C55" s="6">
        <v>82.2</v>
      </c>
    </row>
    <row r="56" spans="1:3" x14ac:dyDescent="0.25">
      <c r="A56" s="5" t="s">
        <v>416</v>
      </c>
      <c r="B56" s="7">
        <v>18000</v>
      </c>
      <c r="C56" s="6">
        <v>77.8</v>
      </c>
    </row>
    <row r="57" spans="1:3" x14ac:dyDescent="0.25">
      <c r="A57" s="5" t="s">
        <v>82</v>
      </c>
      <c r="B57" s="7">
        <v>19700</v>
      </c>
      <c r="C57" s="6">
        <v>78.31</v>
      </c>
    </row>
    <row r="58" spans="1:3" x14ac:dyDescent="0.25">
      <c r="A58" s="5" t="s">
        <v>56</v>
      </c>
      <c r="B58" s="7">
        <v>37500</v>
      </c>
      <c r="C58" s="6">
        <v>78.010000000000005</v>
      </c>
    </row>
    <row r="59" spans="1:3" x14ac:dyDescent="0.25">
      <c r="A59" s="5" t="s">
        <v>101</v>
      </c>
      <c r="B59" s="7">
        <v>12900</v>
      </c>
      <c r="C59" s="6">
        <v>78.55</v>
      </c>
    </row>
    <row r="60" spans="1:3" x14ac:dyDescent="0.25">
      <c r="A60" s="5" t="s">
        <v>132</v>
      </c>
      <c r="B60" s="7">
        <v>6100</v>
      </c>
      <c r="C60" s="6">
        <v>75.819999999999993</v>
      </c>
    </row>
    <row r="61" spans="1:3" x14ac:dyDescent="0.25">
      <c r="A61" s="5" t="s">
        <v>26</v>
      </c>
      <c r="B61" s="7">
        <v>81800</v>
      </c>
      <c r="C61" s="6">
        <v>82.04</v>
      </c>
    </row>
    <row r="62" spans="1:3" x14ac:dyDescent="0.25">
      <c r="A62" s="5" t="s">
        <v>129</v>
      </c>
      <c r="B62" s="7">
        <v>7900</v>
      </c>
      <c r="C62" s="6">
        <v>72.5</v>
      </c>
    </row>
    <row r="63" spans="1:3" x14ac:dyDescent="0.25">
      <c r="A63" s="5" t="s">
        <v>98</v>
      </c>
      <c r="B63" s="7">
        <v>14100</v>
      </c>
      <c r="C63" s="6">
        <v>75.92</v>
      </c>
    </row>
    <row r="64" spans="1:3" x14ac:dyDescent="0.25">
      <c r="A64" s="5" t="s">
        <v>408</v>
      </c>
      <c r="B64" s="7">
        <v>34200</v>
      </c>
      <c r="C64" s="6">
        <v>79.67</v>
      </c>
    </row>
    <row r="65" spans="1:3" x14ac:dyDescent="0.25">
      <c r="A65" s="5" t="s">
        <v>44</v>
      </c>
      <c r="B65" s="7">
        <v>45900</v>
      </c>
      <c r="C65" s="6">
        <v>83.8</v>
      </c>
    </row>
    <row r="66" spans="1:3" x14ac:dyDescent="0.25">
      <c r="A66" s="5" t="s">
        <v>396</v>
      </c>
      <c r="B66" s="7">
        <v>73600</v>
      </c>
      <c r="C66" s="6">
        <v>82.04</v>
      </c>
    </row>
    <row r="67" spans="1:3" x14ac:dyDescent="0.25">
      <c r="A67" s="5" t="s">
        <v>80</v>
      </c>
      <c r="B67" s="7">
        <v>23300</v>
      </c>
      <c r="C67" s="6">
        <v>79.790000000000006</v>
      </c>
    </row>
    <row r="68" spans="1:3" x14ac:dyDescent="0.25">
      <c r="A68" s="5" t="s">
        <v>93</v>
      </c>
      <c r="B68" s="7">
        <v>13400</v>
      </c>
      <c r="C68" s="6">
        <v>74.89</v>
      </c>
    </row>
    <row r="69" spans="1:3" x14ac:dyDescent="0.25">
      <c r="A69" s="5" t="s">
        <v>412</v>
      </c>
      <c r="B69" s="7">
        <v>19700</v>
      </c>
      <c r="C69" s="6">
        <v>79.64</v>
      </c>
    </row>
    <row r="70" spans="1:3" x14ac:dyDescent="0.25">
      <c r="A70" s="5" t="s">
        <v>120</v>
      </c>
      <c r="B70" s="7">
        <v>12300</v>
      </c>
      <c r="C70" s="6">
        <v>79.64</v>
      </c>
    </row>
    <row r="71" spans="1:3" x14ac:dyDescent="0.25">
      <c r="A71" s="5" t="s">
        <v>116</v>
      </c>
      <c r="B71" s="7">
        <v>9900</v>
      </c>
      <c r="C71" s="6">
        <v>78.209999999999994</v>
      </c>
    </row>
    <row r="72" spans="1:3" x14ac:dyDescent="0.25">
      <c r="A72" s="5" t="s">
        <v>414</v>
      </c>
      <c r="B72" s="7">
        <v>17000</v>
      </c>
      <c r="C72" s="6">
        <v>72.56</v>
      </c>
    </row>
    <row r="73" spans="1:3" x14ac:dyDescent="0.25">
      <c r="A73" s="5" t="s">
        <v>117</v>
      </c>
      <c r="B73" s="7">
        <v>10300</v>
      </c>
      <c r="C73" s="6">
        <v>78</v>
      </c>
    </row>
    <row r="74" spans="1:3" x14ac:dyDescent="0.25">
      <c r="A74" s="5" t="s">
        <v>427</v>
      </c>
      <c r="B74" s="7">
        <v>8100</v>
      </c>
      <c r="C74" s="6">
        <v>75.37</v>
      </c>
    </row>
    <row r="75" spans="1:3" x14ac:dyDescent="0.25">
      <c r="A75" s="5" t="s">
        <v>63</v>
      </c>
      <c r="B75" s="7">
        <v>41800</v>
      </c>
      <c r="C75" s="6">
        <v>73.98</v>
      </c>
    </row>
    <row r="76" spans="1:3" x14ac:dyDescent="0.25">
      <c r="A76" s="5" t="s">
        <v>95</v>
      </c>
      <c r="B76" s="7">
        <v>15100</v>
      </c>
      <c r="C76" s="6">
        <v>75.739999999999995</v>
      </c>
    </row>
    <row r="77" spans="1:3" x14ac:dyDescent="0.25">
      <c r="A77" s="5" t="s">
        <v>130</v>
      </c>
      <c r="B77" s="7">
        <v>8400</v>
      </c>
      <c r="C77" s="6">
        <v>72.91</v>
      </c>
    </row>
    <row r="78" spans="1:3" x14ac:dyDescent="0.25">
      <c r="A78" s="5" t="s">
        <v>59</v>
      </c>
      <c r="B78" s="7">
        <v>18700</v>
      </c>
      <c r="C78" s="6">
        <v>71.87</v>
      </c>
    </row>
    <row r="79" spans="1:3" x14ac:dyDescent="0.25">
      <c r="A79" s="5" t="s">
        <v>162</v>
      </c>
      <c r="B79" s="7">
        <v>2800</v>
      </c>
      <c r="C79" s="6">
        <v>65.95</v>
      </c>
    </row>
    <row r="80" spans="1:3" x14ac:dyDescent="0.25">
      <c r="A80" s="5" t="s">
        <v>142</v>
      </c>
      <c r="B80" s="7">
        <v>5100</v>
      </c>
      <c r="C80" s="6">
        <v>75.17</v>
      </c>
    </row>
    <row r="81" spans="1:3" x14ac:dyDescent="0.25">
      <c r="A81" s="5" t="s">
        <v>123</v>
      </c>
      <c r="B81" s="7">
        <v>8700</v>
      </c>
      <c r="C81" s="6">
        <v>75.75</v>
      </c>
    </row>
    <row r="82" spans="1:3" x14ac:dyDescent="0.25">
      <c r="A82" s="5" t="s">
        <v>86</v>
      </c>
      <c r="B82" s="7">
        <v>17900</v>
      </c>
      <c r="C82" s="6">
        <v>72.319999999999993</v>
      </c>
    </row>
    <row r="83" spans="1:3" x14ac:dyDescent="0.25">
      <c r="A83" s="5" t="s">
        <v>74</v>
      </c>
      <c r="B83" s="7">
        <v>34000</v>
      </c>
      <c r="C83" s="6">
        <v>75.7</v>
      </c>
    </row>
    <row r="84" spans="1:3" x14ac:dyDescent="0.25">
      <c r="A84" s="5" t="s">
        <v>138</v>
      </c>
      <c r="B84" s="7">
        <v>5300</v>
      </c>
      <c r="C84" s="6">
        <v>74.78</v>
      </c>
    </row>
    <row r="85" spans="1:3" x14ac:dyDescent="0.25">
      <c r="A85" s="5" t="s">
        <v>72</v>
      </c>
      <c r="B85" s="7">
        <v>25400</v>
      </c>
      <c r="C85" s="6">
        <v>77.62</v>
      </c>
    </row>
    <row r="86" spans="1:3" x14ac:dyDescent="0.25">
      <c r="A86" s="5" t="s">
        <v>107</v>
      </c>
      <c r="B86" s="7">
        <v>12300</v>
      </c>
      <c r="C86" s="6">
        <v>78.37</v>
      </c>
    </row>
    <row r="87" spans="1:3" x14ac:dyDescent="0.25">
      <c r="A87" s="5" t="s">
        <v>105</v>
      </c>
      <c r="B87" s="7">
        <v>11300</v>
      </c>
      <c r="C87" s="6">
        <v>68.94</v>
      </c>
    </row>
    <row r="88" spans="1:3" x14ac:dyDescent="0.25">
      <c r="A88" s="5" t="s">
        <v>405</v>
      </c>
      <c r="B88" s="7">
        <v>33400</v>
      </c>
      <c r="C88" s="6">
        <v>81.680000000000007</v>
      </c>
    </row>
    <row r="89" spans="1:3" x14ac:dyDescent="0.25">
      <c r="A89" s="5" t="s">
        <v>411</v>
      </c>
      <c r="B89" s="7">
        <v>23300</v>
      </c>
      <c r="C89" s="6">
        <v>77.08</v>
      </c>
    </row>
    <row r="90" spans="1:3" x14ac:dyDescent="0.25">
      <c r="A90" s="5" t="s">
        <v>422</v>
      </c>
      <c r="B90" s="7">
        <v>12300</v>
      </c>
      <c r="C90" s="6">
        <v>78.95</v>
      </c>
    </row>
    <row r="91" spans="1:3" x14ac:dyDescent="0.25">
      <c r="A91" s="5" t="s">
        <v>404</v>
      </c>
      <c r="B91" s="7">
        <v>46200</v>
      </c>
      <c r="C91" s="6">
        <v>81.41</v>
      </c>
    </row>
    <row r="92" spans="1:3" x14ac:dyDescent="0.25">
      <c r="A92" s="5" t="s">
        <v>423</v>
      </c>
      <c r="B92" s="7">
        <v>12100</v>
      </c>
      <c r="C92" s="6">
        <v>76.680000000000007</v>
      </c>
    </row>
    <row r="93" spans="1:3" x14ac:dyDescent="0.25">
      <c r="A93" s="5" t="s">
        <v>100</v>
      </c>
      <c r="B93" s="7">
        <v>16100</v>
      </c>
      <c r="C93" s="6">
        <v>72.42</v>
      </c>
    </row>
    <row r="94" spans="1:3" x14ac:dyDescent="0.25">
      <c r="A94" s="5" t="s">
        <v>410</v>
      </c>
      <c r="B94" s="7">
        <v>23700</v>
      </c>
      <c r="C94" s="6">
        <v>75.94</v>
      </c>
    </row>
    <row r="95" spans="1:3" x14ac:dyDescent="0.25">
      <c r="A95" s="5" t="s">
        <v>415</v>
      </c>
      <c r="B95" s="7">
        <v>21100</v>
      </c>
      <c r="C95" s="6">
        <v>80.819999999999993</v>
      </c>
    </row>
    <row r="96" spans="1:3" x14ac:dyDescent="0.25">
      <c r="A96" s="5" t="s">
        <v>407</v>
      </c>
      <c r="B96" s="7">
        <v>37000</v>
      </c>
      <c r="C96" s="6">
        <v>80.27</v>
      </c>
    </row>
    <row r="97" spans="1:3" x14ac:dyDescent="0.25">
      <c r="A97" s="5" t="s">
        <v>184</v>
      </c>
      <c r="B97" s="7">
        <v>60200</v>
      </c>
      <c r="C97" s="6">
        <v>78.38</v>
      </c>
    </row>
    <row r="98" spans="1:3" x14ac:dyDescent="0.25">
      <c r="A98" s="5" t="s">
        <v>81</v>
      </c>
      <c r="B98" s="7">
        <v>21600</v>
      </c>
      <c r="C98" s="6">
        <v>78.430000000000007</v>
      </c>
    </row>
    <row r="99" spans="1:3" x14ac:dyDescent="0.25">
      <c r="A99" s="5" t="s">
        <v>139</v>
      </c>
      <c r="B99" s="7">
        <v>7704</v>
      </c>
      <c r="C99" s="6">
        <v>73.290000000000006</v>
      </c>
    </row>
    <row r="100" spans="1:3" x14ac:dyDescent="0.25">
      <c r="A100" s="4" t="s">
        <v>6</v>
      </c>
      <c r="B100" s="7">
        <v>22709.136363636364</v>
      </c>
      <c r="C100" s="6">
        <v>75.204999999999998</v>
      </c>
    </row>
    <row r="101" spans="1:3" x14ac:dyDescent="0.25">
      <c r="A101" s="5" t="s">
        <v>172</v>
      </c>
      <c r="B101" s="7">
        <v>2000</v>
      </c>
      <c r="C101" s="6">
        <v>53.65</v>
      </c>
    </row>
    <row r="102" spans="1:3" x14ac:dyDescent="0.25">
      <c r="A102" s="5" t="s">
        <v>102</v>
      </c>
      <c r="B102" s="7">
        <v>12600</v>
      </c>
      <c r="C102" s="6">
        <v>76.13</v>
      </c>
    </row>
    <row r="103" spans="1:3" x14ac:dyDescent="0.25">
      <c r="A103" s="5" t="s">
        <v>99</v>
      </c>
      <c r="B103" s="7">
        <v>13700</v>
      </c>
      <c r="C103" s="6">
        <v>74.150000000000006</v>
      </c>
    </row>
    <row r="104" spans="1:3" x14ac:dyDescent="0.25">
      <c r="A104" s="5" t="s">
        <v>43</v>
      </c>
      <c r="B104" s="7">
        <v>40900</v>
      </c>
      <c r="C104" s="6">
        <v>79.900000000000006</v>
      </c>
    </row>
    <row r="105" spans="1:3" x14ac:dyDescent="0.25">
      <c r="A105" s="5" t="s">
        <v>136</v>
      </c>
      <c r="B105" s="7">
        <v>4800</v>
      </c>
      <c r="C105" s="6">
        <v>74.7</v>
      </c>
    </row>
    <row r="106" spans="1:3" x14ac:dyDescent="0.25">
      <c r="A106" s="5" t="s">
        <v>114</v>
      </c>
      <c r="B106" s="7">
        <v>10900</v>
      </c>
      <c r="C106" s="6">
        <v>72.31</v>
      </c>
    </row>
    <row r="107" spans="1:3" x14ac:dyDescent="0.25">
      <c r="A107" s="5" t="s">
        <v>29</v>
      </c>
      <c r="B107" s="7">
        <v>62200</v>
      </c>
      <c r="C107" s="6">
        <v>80.59</v>
      </c>
    </row>
    <row r="108" spans="1:3" x14ac:dyDescent="0.25">
      <c r="A108" s="5" t="s">
        <v>151</v>
      </c>
      <c r="B108" s="7">
        <v>4200</v>
      </c>
      <c r="C108" s="6">
        <v>70.650000000000006</v>
      </c>
    </row>
    <row r="109" spans="1:3" x14ac:dyDescent="0.25">
      <c r="A109" s="5" t="s">
        <v>398</v>
      </c>
      <c r="B109" s="7">
        <v>56200</v>
      </c>
      <c r="C109" s="6">
        <v>83.61</v>
      </c>
    </row>
    <row r="110" spans="1:3" x14ac:dyDescent="0.25">
      <c r="A110" s="5" t="s">
        <v>135</v>
      </c>
      <c r="B110" s="7">
        <v>6100</v>
      </c>
      <c r="C110" s="6">
        <v>67.22</v>
      </c>
    </row>
    <row r="111" spans="1:3" x14ac:dyDescent="0.25">
      <c r="A111" s="5" t="s">
        <v>106</v>
      </c>
      <c r="B111" s="7">
        <v>11400</v>
      </c>
      <c r="C111" s="6">
        <v>73.08</v>
      </c>
    </row>
    <row r="112" spans="1:3" x14ac:dyDescent="0.25">
      <c r="A112" s="5" t="s">
        <v>94</v>
      </c>
      <c r="B112" s="7">
        <v>12400</v>
      </c>
      <c r="C112" s="6">
        <v>75.25</v>
      </c>
    </row>
    <row r="113" spans="1:3" x14ac:dyDescent="0.25">
      <c r="A113" s="5" t="s">
        <v>119</v>
      </c>
      <c r="B113" s="7">
        <v>9300</v>
      </c>
      <c r="C113" s="6">
        <v>73.180000000000007</v>
      </c>
    </row>
    <row r="114" spans="1:3" x14ac:dyDescent="0.25">
      <c r="A114" s="5" t="s">
        <v>49</v>
      </c>
      <c r="B114" s="7">
        <v>38300</v>
      </c>
      <c r="C114" s="6">
        <v>83.35</v>
      </c>
    </row>
    <row r="115" spans="1:3" x14ac:dyDescent="0.25">
      <c r="A115" s="5" t="s">
        <v>54</v>
      </c>
      <c r="B115" s="7">
        <v>41400</v>
      </c>
      <c r="C115" s="6">
        <v>84.83</v>
      </c>
    </row>
    <row r="116" spans="1:3" x14ac:dyDescent="0.25">
      <c r="A116" s="5" t="s">
        <v>122</v>
      </c>
      <c r="B116" s="7">
        <v>9800</v>
      </c>
      <c r="C116" s="6">
        <v>76.010000000000005</v>
      </c>
    </row>
    <row r="117" spans="1:3" x14ac:dyDescent="0.25">
      <c r="A117" s="5" t="s">
        <v>78</v>
      </c>
      <c r="B117" s="7">
        <v>25300</v>
      </c>
      <c r="C117" s="6">
        <v>72.53</v>
      </c>
    </row>
    <row r="118" spans="1:3" x14ac:dyDescent="0.25">
      <c r="A118" s="5" t="s">
        <v>50</v>
      </c>
      <c r="B118" s="7">
        <v>49900</v>
      </c>
      <c r="C118" s="6">
        <v>79.13</v>
      </c>
    </row>
    <row r="119" spans="1:3" x14ac:dyDescent="0.25">
      <c r="A119" s="5" t="s">
        <v>150</v>
      </c>
      <c r="B119" s="7">
        <v>4700</v>
      </c>
      <c r="C119" s="6">
        <v>72.349999999999994</v>
      </c>
    </row>
    <row r="120" spans="1:3" x14ac:dyDescent="0.25">
      <c r="A120" s="5" t="s">
        <v>134</v>
      </c>
      <c r="B120" s="7">
        <v>7800</v>
      </c>
      <c r="C120" s="6">
        <v>68.150000000000006</v>
      </c>
    </row>
    <row r="121" spans="1:3" x14ac:dyDescent="0.25">
      <c r="A121" s="5" t="s">
        <v>124</v>
      </c>
      <c r="B121" s="7">
        <v>11600</v>
      </c>
      <c r="C121" s="6">
        <v>78.760000000000005</v>
      </c>
    </row>
    <row r="122" spans="1:3" x14ac:dyDescent="0.25">
      <c r="A122" s="5" t="s">
        <v>42</v>
      </c>
      <c r="B122" s="7">
        <v>54800</v>
      </c>
      <c r="C122" s="6">
        <v>84.98</v>
      </c>
    </row>
    <row r="123" spans="1:3" x14ac:dyDescent="0.25">
      <c r="A123" s="5" t="s">
        <v>75</v>
      </c>
      <c r="B123" s="7">
        <v>26400</v>
      </c>
      <c r="C123" s="6">
        <v>76.13</v>
      </c>
    </row>
    <row r="124" spans="1:3" x14ac:dyDescent="0.25">
      <c r="A124" s="5" t="s">
        <v>77</v>
      </c>
      <c r="B124" s="7">
        <v>13000</v>
      </c>
      <c r="C124" s="6">
        <v>76.94</v>
      </c>
    </row>
    <row r="125" spans="1:3" x14ac:dyDescent="0.25">
      <c r="A125" s="5" t="s">
        <v>111</v>
      </c>
      <c r="B125" s="7">
        <v>11500</v>
      </c>
      <c r="C125" s="6">
        <v>71.37</v>
      </c>
    </row>
    <row r="126" spans="1:3" x14ac:dyDescent="0.25">
      <c r="A126" s="5" t="s">
        <v>153</v>
      </c>
      <c r="B126" s="7">
        <v>3800</v>
      </c>
      <c r="C126" s="6">
        <v>72.400000000000006</v>
      </c>
    </row>
    <row r="127" spans="1:3" x14ac:dyDescent="0.25">
      <c r="A127" s="5" t="s">
        <v>436</v>
      </c>
      <c r="B127" s="7">
        <v>1700</v>
      </c>
      <c r="C127" s="6">
        <v>71.77</v>
      </c>
    </row>
    <row r="128" spans="1:3" x14ac:dyDescent="0.25">
      <c r="A128" s="5" t="s">
        <v>64</v>
      </c>
      <c r="B128" s="7">
        <v>27300</v>
      </c>
      <c r="C128" s="6">
        <v>76.900000000000006</v>
      </c>
    </row>
    <row r="129" spans="1:3" x14ac:dyDescent="0.25">
      <c r="A129" s="5" t="s">
        <v>144</v>
      </c>
      <c r="B129" s="7">
        <v>4600</v>
      </c>
      <c r="C129" s="6">
        <v>69.67</v>
      </c>
    </row>
    <row r="130" spans="1:3" x14ac:dyDescent="0.25">
      <c r="A130" s="5" t="s">
        <v>128</v>
      </c>
      <c r="B130" s="7">
        <v>8000</v>
      </c>
      <c r="C130" s="6">
        <v>70.14</v>
      </c>
    </row>
    <row r="131" spans="1:3" x14ac:dyDescent="0.25">
      <c r="A131" s="5" t="s">
        <v>25</v>
      </c>
      <c r="B131" s="7">
        <v>85300</v>
      </c>
      <c r="C131" s="6">
        <v>79.81</v>
      </c>
    </row>
    <row r="132" spans="1:3" x14ac:dyDescent="0.25">
      <c r="A132" s="5" t="s">
        <v>400</v>
      </c>
      <c r="B132" s="7">
        <v>44300</v>
      </c>
      <c r="C132" s="6">
        <v>76.650000000000006</v>
      </c>
    </row>
    <row r="133" spans="1:3" x14ac:dyDescent="0.25">
      <c r="A133" s="5" t="s">
        <v>22</v>
      </c>
      <c r="B133" s="7">
        <v>93400</v>
      </c>
      <c r="C133" s="6">
        <v>86.35</v>
      </c>
    </row>
    <row r="134" spans="1:3" x14ac:dyDescent="0.25">
      <c r="A134" s="5" t="s">
        <v>425</v>
      </c>
      <c r="B134" s="7">
        <v>12500</v>
      </c>
      <c r="C134" s="6">
        <v>78</v>
      </c>
    </row>
    <row r="135" spans="1:3" x14ac:dyDescent="0.25">
      <c r="A135" s="5" t="s">
        <v>166</v>
      </c>
      <c r="B135" s="7">
        <v>2900</v>
      </c>
      <c r="C135" s="6">
        <v>74.28</v>
      </c>
    </row>
    <row r="136" spans="1:3" x14ac:dyDescent="0.25">
      <c r="A136" s="5" t="s">
        <v>32</v>
      </c>
      <c r="B136" s="7">
        <v>24502</v>
      </c>
      <c r="C136" s="6">
        <v>81.16</v>
      </c>
    </row>
    <row r="137" spans="1:3" x14ac:dyDescent="0.25">
      <c r="A137" s="5" t="s">
        <v>152</v>
      </c>
      <c r="B137" s="7">
        <v>3700</v>
      </c>
      <c r="C137" s="6">
        <v>69.36</v>
      </c>
    </row>
    <row r="138" spans="1:3" x14ac:dyDescent="0.25">
      <c r="A138" s="5" t="s">
        <v>88</v>
      </c>
      <c r="B138" s="7">
        <v>17300</v>
      </c>
      <c r="C138" s="6">
        <v>77.66</v>
      </c>
    </row>
    <row r="139" spans="1:3" x14ac:dyDescent="0.25">
      <c r="A139" s="5" t="s">
        <v>65</v>
      </c>
      <c r="B139" s="7">
        <v>28400</v>
      </c>
      <c r="C139" s="6">
        <v>76.209999999999994</v>
      </c>
    </row>
    <row r="140" spans="1:3" x14ac:dyDescent="0.25">
      <c r="A140" s="5" t="s">
        <v>92</v>
      </c>
      <c r="B140" s="7">
        <v>15500</v>
      </c>
      <c r="C140" s="6">
        <v>71.83</v>
      </c>
    </row>
    <row r="141" spans="1:3" x14ac:dyDescent="0.25">
      <c r="A141" s="5" t="s">
        <v>185</v>
      </c>
      <c r="B141" s="7">
        <v>67100</v>
      </c>
      <c r="C141" s="6">
        <v>79.56</v>
      </c>
    </row>
    <row r="142" spans="1:3" x14ac:dyDescent="0.25">
      <c r="A142" s="5" t="s">
        <v>133</v>
      </c>
      <c r="B142" s="7">
        <v>7000</v>
      </c>
      <c r="C142" s="6">
        <v>75.290000000000006</v>
      </c>
    </row>
    <row r="143" spans="1:3" x14ac:dyDescent="0.25">
      <c r="A143" s="5" t="s">
        <v>115</v>
      </c>
      <c r="B143" s="7">
        <v>8200</v>
      </c>
      <c r="C143" s="6">
        <v>75.52</v>
      </c>
    </row>
    <row r="144" spans="1:3" x14ac:dyDescent="0.25">
      <c r="A144" s="5" t="s">
        <v>174</v>
      </c>
      <c r="B144" s="7">
        <v>2500</v>
      </c>
      <c r="C144" s="6">
        <v>67.510000000000005</v>
      </c>
    </row>
    <row r="145" spans="1:3" x14ac:dyDescent="0.25">
      <c r="A145" s="4" t="s">
        <v>3</v>
      </c>
      <c r="B145" s="7">
        <v>43584.313725490196</v>
      </c>
      <c r="C145" s="6">
        <v>79.880196078431382</v>
      </c>
    </row>
    <row r="146" spans="1:3" x14ac:dyDescent="0.25">
      <c r="A146" s="5" t="s">
        <v>97</v>
      </c>
      <c r="B146" s="7">
        <v>13300</v>
      </c>
      <c r="C146" s="6">
        <v>79.47</v>
      </c>
    </row>
    <row r="147" spans="1:3" x14ac:dyDescent="0.25">
      <c r="A147" s="5" t="s">
        <v>35</v>
      </c>
      <c r="B147" s="7">
        <v>49900</v>
      </c>
      <c r="C147" s="6">
        <v>83.42</v>
      </c>
    </row>
    <row r="148" spans="1:3" x14ac:dyDescent="0.25">
      <c r="A148" s="5" t="s">
        <v>33</v>
      </c>
      <c r="B148" s="7">
        <v>51900</v>
      </c>
      <c r="C148" s="6">
        <v>82.27</v>
      </c>
    </row>
    <row r="149" spans="1:3" x14ac:dyDescent="0.25">
      <c r="A149" s="5" t="s">
        <v>87</v>
      </c>
      <c r="B149" s="7">
        <v>19100</v>
      </c>
      <c r="C149" s="6">
        <v>74.28</v>
      </c>
    </row>
    <row r="150" spans="1:3" x14ac:dyDescent="0.25">
      <c r="A150" s="5" t="s">
        <v>39</v>
      </c>
      <c r="B150" s="7">
        <v>48200</v>
      </c>
      <c r="C150" s="6">
        <v>81.86</v>
      </c>
    </row>
    <row r="151" spans="1:3" x14ac:dyDescent="0.25">
      <c r="A151" s="5" t="s">
        <v>419</v>
      </c>
      <c r="B151" s="7">
        <v>14300</v>
      </c>
      <c r="C151" s="6">
        <v>77.98</v>
      </c>
    </row>
    <row r="152" spans="1:3" x14ac:dyDescent="0.25">
      <c r="A152" s="5" t="s">
        <v>79</v>
      </c>
      <c r="B152" s="7">
        <v>22400</v>
      </c>
      <c r="C152" s="6">
        <v>75.569999999999993</v>
      </c>
    </row>
    <row r="153" spans="1:3" x14ac:dyDescent="0.25">
      <c r="A153" s="5" t="s">
        <v>70</v>
      </c>
      <c r="B153" s="7">
        <v>26500</v>
      </c>
      <c r="C153" s="6">
        <v>77.22</v>
      </c>
    </row>
    <row r="154" spans="1:3" x14ac:dyDescent="0.25">
      <c r="A154" s="5" t="s">
        <v>53</v>
      </c>
      <c r="B154" s="7">
        <v>37700</v>
      </c>
      <c r="C154" s="6">
        <v>79.739999999999995</v>
      </c>
    </row>
    <row r="155" spans="1:3" x14ac:dyDescent="0.25">
      <c r="A155" s="5" t="s">
        <v>403</v>
      </c>
      <c r="B155" s="7">
        <v>38300</v>
      </c>
      <c r="C155" s="6">
        <v>79.73</v>
      </c>
    </row>
    <row r="156" spans="1:3" x14ac:dyDescent="0.25">
      <c r="A156" s="5" t="s">
        <v>30</v>
      </c>
      <c r="B156" s="7">
        <v>55900</v>
      </c>
      <c r="C156" s="6">
        <v>81.66</v>
      </c>
    </row>
    <row r="157" spans="1:3" x14ac:dyDescent="0.25">
      <c r="A157" s="5" t="s">
        <v>58</v>
      </c>
      <c r="B157" s="7">
        <v>35600</v>
      </c>
      <c r="C157" s="6">
        <v>77.88</v>
      </c>
    </row>
    <row r="158" spans="1:3" x14ac:dyDescent="0.25">
      <c r="A158" s="5" t="s">
        <v>406</v>
      </c>
      <c r="B158" s="7">
        <v>40000</v>
      </c>
      <c r="C158" s="6">
        <v>81.260000000000005</v>
      </c>
    </row>
    <row r="159" spans="1:3" x14ac:dyDescent="0.25">
      <c r="A159" s="5" t="s">
        <v>41</v>
      </c>
      <c r="B159" s="7">
        <v>47300</v>
      </c>
      <c r="C159" s="6">
        <v>81.760000000000005</v>
      </c>
    </row>
    <row r="160" spans="1:3" x14ac:dyDescent="0.25">
      <c r="A160" s="5" t="s">
        <v>47</v>
      </c>
      <c r="B160" s="7">
        <v>42000</v>
      </c>
      <c r="C160" s="6">
        <v>82.59</v>
      </c>
    </row>
    <row r="161" spans="1:3" x14ac:dyDescent="0.25">
      <c r="A161" s="5" t="s">
        <v>89</v>
      </c>
      <c r="B161" s="7">
        <v>14100</v>
      </c>
      <c r="C161" s="6">
        <v>77.5</v>
      </c>
    </row>
    <row r="162" spans="1:3" x14ac:dyDescent="0.25">
      <c r="A162" s="5" t="s">
        <v>37</v>
      </c>
      <c r="B162" s="7">
        <v>50900</v>
      </c>
      <c r="C162" s="6">
        <v>81.510000000000005</v>
      </c>
    </row>
    <row r="163" spans="1:3" x14ac:dyDescent="0.25">
      <c r="A163" s="5" t="s">
        <v>40</v>
      </c>
      <c r="B163" s="7">
        <v>61700</v>
      </c>
      <c r="C163" s="6">
        <v>80.42</v>
      </c>
    </row>
    <row r="164" spans="1:3" x14ac:dyDescent="0.25">
      <c r="A164" s="5" t="s">
        <v>71</v>
      </c>
      <c r="B164" s="7">
        <v>27300</v>
      </c>
      <c r="C164" s="6">
        <v>81.489999999999995</v>
      </c>
    </row>
    <row r="165" spans="1:3" x14ac:dyDescent="0.25">
      <c r="A165" s="5" t="s">
        <v>48</v>
      </c>
      <c r="B165" s="7">
        <v>52500</v>
      </c>
      <c r="C165" s="6">
        <v>83.23</v>
      </c>
    </row>
    <row r="166" spans="1:3" x14ac:dyDescent="0.25">
      <c r="A166" s="5" t="s">
        <v>61</v>
      </c>
      <c r="B166" s="7">
        <v>31000</v>
      </c>
      <c r="C166" s="6">
        <v>77.2</v>
      </c>
    </row>
    <row r="167" spans="1:3" x14ac:dyDescent="0.25">
      <c r="A167" s="5" t="s">
        <v>34</v>
      </c>
      <c r="B167" s="7">
        <v>52300</v>
      </c>
      <c r="C167" s="6">
        <v>83.64</v>
      </c>
    </row>
    <row r="168" spans="1:3" x14ac:dyDescent="0.25">
      <c r="A168" s="5" t="s">
        <v>23</v>
      </c>
      <c r="B168" s="7">
        <v>89700</v>
      </c>
      <c r="C168" s="6">
        <v>81.66</v>
      </c>
    </row>
    <row r="169" spans="1:3" x14ac:dyDescent="0.25">
      <c r="A169" s="5" t="s">
        <v>186</v>
      </c>
      <c r="B169" s="7">
        <v>84600</v>
      </c>
      <c r="C169" s="6">
        <v>82.04</v>
      </c>
    </row>
    <row r="170" spans="1:3" x14ac:dyDescent="0.25">
      <c r="A170" s="5" t="s">
        <v>51</v>
      </c>
      <c r="B170" s="7">
        <v>39000</v>
      </c>
      <c r="C170" s="6">
        <v>82.59</v>
      </c>
    </row>
    <row r="171" spans="1:3" x14ac:dyDescent="0.25">
      <c r="A171" s="5" t="s">
        <v>45</v>
      </c>
      <c r="B171" s="7">
        <v>56600</v>
      </c>
      <c r="C171" s="6">
        <v>82.63</v>
      </c>
    </row>
    <row r="172" spans="1:3" x14ac:dyDescent="0.25">
      <c r="A172" s="5" t="s">
        <v>108</v>
      </c>
      <c r="B172" s="7">
        <v>10800</v>
      </c>
      <c r="C172" s="6">
        <v>71.12</v>
      </c>
    </row>
    <row r="173" spans="1:3" x14ac:dyDescent="0.25">
      <c r="A173" s="5" t="s">
        <v>67</v>
      </c>
      <c r="B173" s="7">
        <v>29900</v>
      </c>
      <c r="C173" s="6">
        <v>75.91</v>
      </c>
    </row>
    <row r="174" spans="1:3" x14ac:dyDescent="0.25">
      <c r="A174" s="5" t="s">
        <v>21</v>
      </c>
      <c r="B174" s="7">
        <v>139100</v>
      </c>
      <c r="C174" s="6">
        <v>82.56</v>
      </c>
    </row>
    <row r="175" spans="1:3" x14ac:dyDescent="0.25">
      <c r="A175" s="5" t="s">
        <v>57</v>
      </c>
      <c r="B175" s="7">
        <v>36700</v>
      </c>
      <c r="C175" s="6">
        <v>75.78</v>
      </c>
    </row>
    <row r="176" spans="1:3" x14ac:dyDescent="0.25">
      <c r="A176" s="5" t="s">
        <v>20</v>
      </c>
      <c r="B176" s="7">
        <v>110300</v>
      </c>
      <c r="C176" s="6">
        <v>82.98</v>
      </c>
    </row>
    <row r="177" spans="1:3" x14ac:dyDescent="0.25">
      <c r="A177" s="5" t="s">
        <v>46</v>
      </c>
      <c r="B177" s="7">
        <v>39200</v>
      </c>
      <c r="C177" s="6">
        <v>83.2</v>
      </c>
    </row>
    <row r="178" spans="1:3" x14ac:dyDescent="0.25">
      <c r="A178" s="5" t="s">
        <v>103</v>
      </c>
      <c r="B178" s="7">
        <v>12300</v>
      </c>
      <c r="C178" s="6">
        <v>72.44</v>
      </c>
    </row>
    <row r="179" spans="1:3" x14ac:dyDescent="0.25">
      <c r="A179" s="5" t="s">
        <v>24</v>
      </c>
      <c r="B179" s="7">
        <v>115700</v>
      </c>
      <c r="C179" s="6">
        <v>89.52</v>
      </c>
    </row>
    <row r="180" spans="1:3" x14ac:dyDescent="0.25">
      <c r="A180" s="5" t="s">
        <v>83</v>
      </c>
      <c r="B180" s="7">
        <v>18300</v>
      </c>
      <c r="C180" s="6">
        <v>77.75</v>
      </c>
    </row>
    <row r="181" spans="1:3" x14ac:dyDescent="0.25">
      <c r="A181" s="5" t="s">
        <v>31</v>
      </c>
      <c r="B181" s="7">
        <v>54200</v>
      </c>
      <c r="C181" s="6">
        <v>82.16</v>
      </c>
    </row>
    <row r="182" spans="1:3" x14ac:dyDescent="0.25">
      <c r="A182" s="5" t="s">
        <v>417</v>
      </c>
      <c r="B182" s="7">
        <v>15800</v>
      </c>
      <c r="C182" s="6">
        <v>76.84</v>
      </c>
    </row>
    <row r="183" spans="1:3" x14ac:dyDescent="0.25">
      <c r="A183" s="5" t="s">
        <v>28</v>
      </c>
      <c r="B183" s="7">
        <v>63600</v>
      </c>
      <c r="C183" s="6">
        <v>82.55</v>
      </c>
    </row>
    <row r="184" spans="1:3" x14ac:dyDescent="0.25">
      <c r="A184" s="5" t="s">
        <v>60</v>
      </c>
      <c r="B184" s="7">
        <v>32200</v>
      </c>
      <c r="C184" s="6">
        <v>78.760000000000005</v>
      </c>
    </row>
    <row r="185" spans="1:3" x14ac:dyDescent="0.25">
      <c r="A185" s="5" t="s">
        <v>62</v>
      </c>
      <c r="B185" s="7">
        <v>32200</v>
      </c>
      <c r="C185" s="6">
        <v>81.5</v>
      </c>
    </row>
    <row r="186" spans="1:3" x14ac:dyDescent="0.25">
      <c r="A186" s="5" t="s">
        <v>68</v>
      </c>
      <c r="B186" s="7">
        <v>28800</v>
      </c>
      <c r="C186" s="6">
        <v>75.75</v>
      </c>
    </row>
    <row r="187" spans="1:3" x14ac:dyDescent="0.25">
      <c r="A187" s="5" t="s">
        <v>76</v>
      </c>
      <c r="B187" s="7">
        <v>26500</v>
      </c>
      <c r="C187" s="6">
        <v>72.44</v>
      </c>
    </row>
    <row r="188" spans="1:3" x14ac:dyDescent="0.25">
      <c r="A188" s="5" t="s">
        <v>397</v>
      </c>
      <c r="B188" s="7">
        <v>60800</v>
      </c>
      <c r="C188" s="6">
        <v>83.86</v>
      </c>
    </row>
    <row r="189" spans="1:3" x14ac:dyDescent="0.25">
      <c r="A189" s="5" t="s">
        <v>85</v>
      </c>
      <c r="B189" s="7">
        <v>18200</v>
      </c>
      <c r="C189" s="6">
        <v>74.17</v>
      </c>
    </row>
    <row r="190" spans="1:3" x14ac:dyDescent="0.25">
      <c r="A190" s="5" t="s">
        <v>66</v>
      </c>
      <c r="B190" s="7">
        <v>30300</v>
      </c>
      <c r="C190" s="6">
        <v>78.31</v>
      </c>
    </row>
    <row r="191" spans="1:3" x14ac:dyDescent="0.25">
      <c r="A191" s="5" t="s">
        <v>52</v>
      </c>
      <c r="B191" s="7">
        <v>36500</v>
      </c>
      <c r="C191" s="6">
        <v>81.819999999999993</v>
      </c>
    </row>
    <row r="192" spans="1:3" x14ac:dyDescent="0.25">
      <c r="A192" s="5" t="s">
        <v>55</v>
      </c>
      <c r="B192" s="7">
        <v>36200</v>
      </c>
      <c r="C192" s="6">
        <v>82.55</v>
      </c>
    </row>
    <row r="193" spans="1:3" x14ac:dyDescent="0.25">
      <c r="A193" s="5" t="s">
        <v>36</v>
      </c>
      <c r="B193" s="7">
        <v>50700</v>
      </c>
      <c r="C193" s="6">
        <v>82.7</v>
      </c>
    </row>
    <row r="194" spans="1:3" x14ac:dyDescent="0.25">
      <c r="A194" s="5" t="s">
        <v>27</v>
      </c>
      <c r="B194" s="7">
        <v>68400</v>
      </c>
      <c r="C194" s="6">
        <v>83.23</v>
      </c>
    </row>
    <row r="195" spans="1:3" x14ac:dyDescent="0.25">
      <c r="A195" s="5" t="s">
        <v>109</v>
      </c>
      <c r="B195" s="7">
        <v>12400</v>
      </c>
      <c r="C195" s="6">
        <v>73.45</v>
      </c>
    </row>
    <row r="196" spans="1:3" x14ac:dyDescent="0.25">
      <c r="A196" s="5" t="s">
        <v>399</v>
      </c>
      <c r="B196" s="7">
        <v>41600</v>
      </c>
      <c r="C196" s="6">
        <v>81.94</v>
      </c>
    </row>
    <row r="197" spans="1:3" x14ac:dyDescent="0.25">
      <c r="A197" s="4" t="s">
        <v>12</v>
      </c>
      <c r="B197" s="7">
        <v>15295</v>
      </c>
      <c r="C197" s="6">
        <v>75.593000000000018</v>
      </c>
    </row>
    <row r="198" spans="1:3" x14ac:dyDescent="0.25">
      <c r="A198" s="5" t="s">
        <v>426</v>
      </c>
      <c r="B198" s="7">
        <v>11200</v>
      </c>
      <c r="C198" s="6">
        <v>75.319999999999993</v>
      </c>
    </row>
    <row r="199" spans="1:3" x14ac:dyDescent="0.25">
      <c r="A199" s="5" t="s">
        <v>38</v>
      </c>
      <c r="B199" s="7">
        <v>48700</v>
      </c>
      <c r="C199" s="6">
        <v>83.09</v>
      </c>
    </row>
    <row r="200" spans="1:3" x14ac:dyDescent="0.25">
      <c r="A200" s="5" t="s">
        <v>421</v>
      </c>
      <c r="B200" s="7">
        <v>16700</v>
      </c>
      <c r="C200" s="6">
        <v>77.14</v>
      </c>
    </row>
    <row r="201" spans="1:3" x14ac:dyDescent="0.25">
      <c r="A201" s="5" t="s">
        <v>110</v>
      </c>
      <c r="B201" s="7">
        <v>11000</v>
      </c>
      <c r="C201" s="6">
        <v>74.27</v>
      </c>
    </row>
    <row r="202" spans="1:3" x14ac:dyDescent="0.25">
      <c r="A202" s="5" t="s">
        <v>420</v>
      </c>
      <c r="B202" s="7">
        <v>17000</v>
      </c>
      <c r="C202" s="6">
        <v>78.430000000000007</v>
      </c>
    </row>
    <row r="203" spans="1:3" x14ac:dyDescent="0.25">
      <c r="A203" s="5" t="s">
        <v>73</v>
      </c>
      <c r="B203" s="7">
        <v>35600</v>
      </c>
      <c r="C203" s="6">
        <v>77.5</v>
      </c>
    </row>
    <row r="204" spans="1:3" x14ac:dyDescent="0.25">
      <c r="A204" s="5" t="s">
        <v>173</v>
      </c>
      <c r="B204" s="7">
        <v>2300</v>
      </c>
      <c r="C204" s="6">
        <v>67.900000000000006</v>
      </c>
    </row>
    <row r="205" spans="1:3" x14ac:dyDescent="0.25">
      <c r="A205" s="5" t="s">
        <v>429</v>
      </c>
      <c r="B205" s="7">
        <v>4000</v>
      </c>
      <c r="C205" s="6">
        <v>74.650000000000006</v>
      </c>
    </row>
    <row r="206" spans="1:3" x14ac:dyDescent="0.25">
      <c r="A206" s="5" t="s">
        <v>126</v>
      </c>
      <c r="B206" s="7">
        <v>13500</v>
      </c>
      <c r="C206" s="6">
        <v>67.930000000000007</v>
      </c>
    </row>
    <row r="207" spans="1:3" x14ac:dyDescent="0.25">
      <c r="A207" s="5" t="s">
        <v>409</v>
      </c>
      <c r="B207" s="7">
        <v>31100</v>
      </c>
      <c r="C207" s="6">
        <v>78.83</v>
      </c>
    </row>
    <row r="208" spans="1:3" x14ac:dyDescent="0.25">
      <c r="A208" s="5" t="s">
        <v>402</v>
      </c>
      <c r="B208" s="7">
        <v>42400</v>
      </c>
      <c r="C208" s="6">
        <v>82.54</v>
      </c>
    </row>
    <row r="209" spans="1:3" x14ac:dyDescent="0.25">
      <c r="A209" s="5" t="s">
        <v>413</v>
      </c>
      <c r="B209" s="7">
        <v>24500</v>
      </c>
      <c r="C209" s="6">
        <v>76.58</v>
      </c>
    </row>
    <row r="210" spans="1:3" x14ac:dyDescent="0.25">
      <c r="A210" s="5" t="s">
        <v>113</v>
      </c>
      <c r="B210" s="7">
        <v>17600</v>
      </c>
      <c r="C210" s="6">
        <v>74.64</v>
      </c>
    </row>
    <row r="211" spans="1:3" x14ac:dyDescent="0.25">
      <c r="A211" s="5" t="s">
        <v>430</v>
      </c>
      <c r="B211" s="7">
        <v>4100</v>
      </c>
      <c r="C211" s="6">
        <v>69.430000000000007</v>
      </c>
    </row>
    <row r="212" spans="1:3" x14ac:dyDescent="0.25">
      <c r="A212" s="5" t="s">
        <v>148</v>
      </c>
      <c r="B212" s="7">
        <v>6300</v>
      </c>
      <c r="C212" s="6">
        <v>75.19</v>
      </c>
    </row>
    <row r="213" spans="1:3" x14ac:dyDescent="0.25">
      <c r="A213" s="5" t="s">
        <v>434</v>
      </c>
      <c r="B213" s="7">
        <v>2500</v>
      </c>
      <c r="C213" s="6">
        <v>76.7</v>
      </c>
    </row>
    <row r="214" spans="1:3" x14ac:dyDescent="0.25">
      <c r="A214" s="5" t="s">
        <v>143</v>
      </c>
      <c r="B214" s="7">
        <v>6400</v>
      </c>
      <c r="C214" s="6">
        <v>77.53</v>
      </c>
    </row>
    <row r="215" spans="1:3" x14ac:dyDescent="0.25">
      <c r="A215" s="5" t="s">
        <v>149</v>
      </c>
      <c r="B215" s="7">
        <v>4400</v>
      </c>
      <c r="C215" s="6">
        <v>68.38</v>
      </c>
    </row>
    <row r="216" spans="1:3" x14ac:dyDescent="0.25">
      <c r="A216" s="5" t="s">
        <v>167</v>
      </c>
      <c r="B216" s="7">
        <v>2800</v>
      </c>
      <c r="C216" s="6">
        <v>75.14</v>
      </c>
    </row>
    <row r="217" spans="1:3" x14ac:dyDescent="0.25">
      <c r="A217" s="5" t="s">
        <v>431</v>
      </c>
      <c r="B217" s="7">
        <v>3800</v>
      </c>
      <c r="C217" s="6">
        <v>80.67</v>
      </c>
    </row>
    <row r="218" spans="1:3" x14ac:dyDescent="0.25">
      <c r="A218" s="4" t="s">
        <v>466</v>
      </c>
      <c r="B218" s="7">
        <v>22935.435406698565</v>
      </c>
      <c r="C218" s="6">
        <v>74.633875598086135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3118-2BE0-43B7-9D10-C2E6228EF5CC}">
  <dimension ref="B1:B18"/>
  <sheetViews>
    <sheetView tabSelected="1" workbookViewId="0">
      <selection activeCell="B23" sqref="B23"/>
    </sheetView>
  </sheetViews>
  <sheetFormatPr defaultRowHeight="15" x14ac:dyDescent="0.25"/>
  <cols>
    <col min="2" max="2" width="193.42578125" style="2" bestFit="1" customWidth="1"/>
  </cols>
  <sheetData>
    <row r="1" spans="2:2" x14ac:dyDescent="0.25">
      <c r="B1" s="8" t="s">
        <v>469</v>
      </c>
    </row>
    <row r="2" spans="2:2" x14ac:dyDescent="0.25">
      <c r="B2" s="2" t="s">
        <v>470</v>
      </c>
    </row>
    <row r="3" spans="2:2" x14ac:dyDescent="0.25">
      <c r="B3" s="2" t="s">
        <v>471</v>
      </c>
    </row>
    <row r="4" spans="2:2" x14ac:dyDescent="0.25">
      <c r="B4" s="2" t="s">
        <v>472</v>
      </c>
    </row>
    <row r="5" spans="2:2" x14ac:dyDescent="0.25">
      <c r="B5" s="2" t="s">
        <v>473</v>
      </c>
    </row>
    <row r="6" spans="2:2" x14ac:dyDescent="0.25">
      <c r="B6" s="2" t="s">
        <v>474</v>
      </c>
    </row>
    <row r="9" spans="2:2" x14ac:dyDescent="0.25">
      <c r="B9" s="8" t="s">
        <v>475</v>
      </c>
    </row>
    <row r="10" spans="2:2" x14ac:dyDescent="0.25">
      <c r="B10" s="2" t="s">
        <v>476</v>
      </c>
    </row>
    <row r="11" spans="2:2" x14ac:dyDescent="0.25">
      <c r="B11" s="2" t="s">
        <v>477</v>
      </c>
    </row>
    <row r="12" spans="2:2" x14ac:dyDescent="0.25">
      <c r="B12" s="2" t="s">
        <v>478</v>
      </c>
    </row>
    <row r="13" spans="2:2" x14ac:dyDescent="0.25">
      <c r="B13" s="2" t="s">
        <v>479</v>
      </c>
    </row>
    <row r="14" spans="2:2" x14ac:dyDescent="0.25">
      <c r="B14" s="2" t="s">
        <v>480</v>
      </c>
    </row>
    <row r="15" spans="2:2" x14ac:dyDescent="0.25">
      <c r="B15" s="2" t="s">
        <v>481</v>
      </c>
    </row>
    <row r="17" spans="2:2" x14ac:dyDescent="0.25">
      <c r="B17" s="8" t="s">
        <v>482</v>
      </c>
    </row>
    <row r="18" spans="2:2" x14ac:dyDescent="0.25">
      <c r="B18" s="2" t="s">
        <v>483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9 5 p d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P e a X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m l 1 V V n G i h h w C A A A t C Q A A E w A c A E Z v c m 1 1 b G F z L 1 N l Y 3 R p b 2 4 x L m 0 g o h g A K K A U A A A A A A A A A A A A A A A A A A A A A A A A A A A A 7 V Z d i 9 p Q E H 0 X / A 9 D 9 i U p w S / s 5 9 K H r V u L U E v Y t V 1 K C O E m j n r x e m + 4 u d m u i P + l v 6 W / r B O j r d E o C 2 W f u o L G n B n P n J n J u Z h i b L i S c F t c 2 5 f 1 W r 2 W z p j G M V x Y n 6 4 9 S F B D z B J u G N h x p j V K A 1 w a 1 J L l v 2 A C x k o I p h 2 I l h C r T B q 9 B K X h 1 0 / K 0 d y o 4 l Z S k c H Q g v c g 0 N R r Q K 9 b l e k Y C b n D q O G x K d r 5 l 5 4 i c m l S 2 5 o Z k 6 T v m k 2 U j R 9 8 z h M c c 9 Z Q e t r M 7 5 q f e W p C N Q m L k h z T M F q G J D i 0 P c 9 z Q p I d F r I t x 3 G L g t f M s B b V K w q v W m s / R 4 J t 9 M L q z Z i c U u O j Z Y K 5 0 h G L B D Z G m s l 0 o v S i p 0 S 2 k H k w t T d U 7 m p l 9 Y q O m 6 N d s 5 Y L h l L A 4 I N Z u 7 C y v n 6 B G 5 z S q I 4 i g 2 H f f x n 4 r w L / d Q A f U 8 M X z O D 5 r O / I 9 F H G n d J i D B + Y n P t v z h C V 0 y q Z e o M r / 2 3 g t 1 v 0 b p + h O s g 7 4 l o 7 f 4 Z 6 g 4 l g M U 3 1 G x P Z 3 l i 3 + A a 1 D 2 b v W v C C P i x 3 m 6 R 3 2 S M i d 6 u G X i q 4 U P f E V K w r 3 a + Y B 7 a w f a T M P b 2 Q y h 2 c H n v V p E s C l R 6 j r p a 4 C e 1 r L D d T 2 T x V 3 H / I T m z n 5 H L X T r 3 G 5 W l 1 T 3 g m g N 1 x n s + E / / B M e K R F y 6 f C s 0 E f Y 1 B i g a K / P o t N p N S c X N b q d B y f z G K C p 7 a b 4 B M M 8 S G h P x R M x s u y 0 7 p / n d b 9 R 6 d 1 9 5 x 2 9 C x e C b H D Z L a I U G / Q Y Q X W P 8 D K s y 5 p u v w N U E s B A i 0 A F A A C A A g A 9 5 p d V f v o k z 6 l A A A A 9 g A A A B I A A A A A A A A A A A A A A A A A A A A A A E N v b m Z p Z y 9 Q Y W N r Y W d l L n h t b F B L A Q I t A B Q A A g A I A P e a X V U P y u m r p A A A A O k A A A A T A A A A A A A A A A A A A A A A A P E A A A B b Q 2 9 u d G V u d F 9 U e X B l c 1 0 u e G 1 s U E s B A i 0 A F A A C A A g A 9 5 p d V V Z x o o Y c A g A A L Q k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o A A A A A A A B l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0 R Q J T I w c G V y J T I w Y 2 F w a X R h J T I w K G N 1 c n J l b n Q l M j B p b n R l c m 5 h d G l v b m F s J T I w Z G 9 s b G F y K S U y M G J 5 J T I w Y 2 9 1 b n R y e S U y M G 9 y J T I w J U M y J U E w d G V y c m l 0 b 3 J 5 J T I w b 3 I l M j B u b 2 4 l M j B J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l U M T Y 6 M z E 6 M T c u O T Q x N D Q 5 N V o i I C 8 + P E V u d H J 5 I F R 5 c G U 9 I k Z p b G x D b 2 x 1 b W 5 U e X B l c y I g V m F s d W U 9 I n N C Z 1 l H Q m c 9 P S I g L z 4 8 R W 5 0 c n k g V H l w Z T 0 i R m l s b E N v b H V t b k 5 h b W V z I i B W Y W x 1 Z T 0 i c 1 s m c X V v d D t D b 3 V u d H J 5 L 1 R l c n J p d G 9 y e S Z x d W 9 0 O y w m c X V v d D t V T i B S Z W d p b 2 4 m c X V v d D s s J n F 1 b 3 Q 7 Q 0 l B W z l d W z E w X V s x M V 0 g W W V h c i Z x d W 9 0 O y w m c X V v d D t D S U F b O V 1 b M T B d W z E x X S B F c 3 R p b W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E U C B w Z X I g Y 2 F w a X R h I C h j d X J y Z W 5 0 I G l u d G V y b m F 0 a W 9 u Y W w g Z G 9 s b G F y K S B i e S B j b 3 V u d H J 5 I G 9 y I M K g d G V y c m l 0 b 3 J 5 I G 9 y I G 5 v b i B J T S 9 B d X R v U m V t b 3 Z l Z E N v b H V t b n M x L n t D b 3 V u d H J 5 L 1 R l c n J p d G 9 y e S w w f S Z x d W 9 0 O y w m c X V v d D t T Z W N 0 a W 9 u M S 9 H R F A g c G V y I G N h c G l 0 Y S A o Y 3 V y c m V u d C B p b n R l c m 5 h d G l v b m F s I G R v b G x h c i k g Y n k g Y 2 9 1 b n R y e S B v c i D C o H R l c n J p d G 9 y e S B v c i B u b 2 4 g S U 0 v Q X V 0 b 1 J l b W 9 2 Z W R D b 2 x 1 b W 5 z M S 5 7 V U 4 g U m V n a W 9 u L D F 9 J n F 1 b 3 Q 7 L C Z x d W 9 0 O 1 N l Y 3 R p b 2 4 x L 0 d E U C B w Z X I g Y 2 F w a X R h I C h j d X J y Z W 5 0 I G l u d G V y b m F 0 a W 9 u Y W w g Z G 9 s b G F y K S B i e S B j b 3 V u d H J 5 I G 9 y I M K g d G V y c m l 0 b 3 J 5 I G 9 y I G 5 v b i B J T S 9 B d X R v U m V t b 3 Z l Z E N v b H V t b n M x L n t D S U F b O V 1 b M T B d W z E x X S B Z Z W F y L D J 9 J n F 1 b 3 Q 7 L C Z x d W 9 0 O 1 N l Y 3 R p b 2 4 x L 0 d E U C B w Z X I g Y 2 F w a X R h I C h j d X J y Z W 5 0 I G l u d G V y b m F 0 a W 9 u Y W w g Z G 9 s b G F y K S B i e S B j b 3 V u d H J 5 I G 9 y I M K g d G V y c m l 0 b 3 J 5 I G 9 y I G 5 v b i B J T S 9 B d X R v U m V t b 3 Z l Z E N v b H V t b n M x L n t D S U F b O V 1 b M T B d W z E x X S B F c 3 R p b W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R F A g c G V y I G N h c G l 0 Y S A o Y 3 V y c m V u d C B p b n R l c m 5 h d G l v b m F s I G R v b G x h c i k g Y n k g Y 2 9 1 b n R y e S B v c i D C o H R l c n J p d G 9 y e S B v c i B u b 2 4 g S U 0 v Q X V 0 b 1 J l b W 9 2 Z W R D b 2 x 1 b W 5 z M S 5 7 Q 2 9 1 b n R y e S 9 U Z X J y a X R v c n k s M H 0 m c X V v d D s s J n F 1 b 3 Q 7 U 2 V j d G l v b j E v R 0 R Q I H B l c i B j Y X B p d G E g K G N 1 c n J l b n Q g a W 5 0 Z X J u Y X R p b 2 5 h b C B k b 2 x s Y X I p I G J 5 I G N v d W 5 0 c n k g b 3 I g w q B 0 Z X J y a X R v c n k g b 3 I g b m 9 u I E l N L 0 F 1 d G 9 S Z W 1 v d m V k Q 2 9 s d W 1 u c z E u e 1 V O I F J l Z 2 l v b i w x f S Z x d W 9 0 O y w m c X V v d D t T Z W N 0 a W 9 u M S 9 H R F A g c G V y I G N h c G l 0 Y S A o Y 3 V y c m V u d C B p b n R l c m 5 h d G l v b m F s I G R v b G x h c i k g Y n k g Y 2 9 1 b n R y e S B v c i D C o H R l c n J p d G 9 y e S B v c i B u b 2 4 g S U 0 v Q X V 0 b 1 J l b W 9 2 Z W R D b 2 x 1 b W 5 z M S 5 7 Q 0 l B W z l d W z E w X V s x M V 0 g W W V h c i w y f S Z x d W 9 0 O y w m c X V v d D t T Z W N 0 a W 9 u M S 9 H R F A g c G V y I G N h c G l 0 Y S A o Y 3 V y c m V u d C B p b n R l c m 5 h d G l v b m F s I G R v b G x h c i k g Y n k g Y 2 9 1 b n R y e S B v c i D C o H R l c n J p d G 9 y e S B v c i B u b 2 4 g S U 0 v Q X V 0 b 1 J l b W 9 2 Z W R D b 2 x 1 b W 5 z M S 5 7 Q 0 l B W z l d W z E w X V s x M V 0 g R X N 0 a W 1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E U C U y M H B l c i U y M G N h c G l 0 Y S U y M C h j d X J y Z W 5 0 J T I w a W 5 0 Z X J u Y X R p b 2 5 h b C U y M G R v b G x h c i k l M j B i e S U y M G N v d W 5 0 c n k l M j B v c i U y M C V D M i V B M H R l c n J p d G 9 y e S U y M G 9 y J T I w b m 9 u J T I w S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c G V y J T I w Y 2 F w a X R h J T I w K G N 1 c n J l b n Q l M j B p b n R l c m 5 h d G l v b m F s J T I w Z G 9 s b G F y K S U y M G J 5 J T I w Y 2 9 1 b n R y e S U y M G 9 y J T I w J U M y J U E w d G V y c m l 0 b 3 J 5 J T I w b 3 I l M j B u b 2 4 l M j B J T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H B l c i U y M G N h c G l 0 Y S U y M C h j d X J y Z W 5 0 J T I w a W 5 0 Z X J u Y X R p b 2 5 h b C U y M G R v b G x h c i k l M j B i e S U y M G N v d W 5 0 c n k l M j B v c i U y M C V D M i V B M H R l c n J p d G 9 y e S U y M G 9 y J T I w b m 9 u J T I w S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w Z X I l M j B j Y X B p d G E l M j A o Y 3 V y c m V u d C U y M G l u d G V y b m F 0 a W 9 u Y W w l M j B k b 2 x s Y X I p J T I w Y n k l M j B j b 3 V u d H J 5 J T I w b 3 I l M j A l Q z I l Q T B 0 Z X J y a X R v c n k l M j B v c i U y M G 5 v b i U y M E l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w Z X I l M j B j Y X B p d G E l M j A o Y 3 V y c m V u d C U y M G l u d G V y b m F 0 a W 9 u Y W w l M j B k b 2 x s Y X I p J T I w Y n k l M j B j b 3 V u d H J 5 J T I w b 3 I l M j A l Q z I l Q T B 0 Z X J y a X R v c n k l M j B v c i U y M G 5 v b i U y M E l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c G V y J T I w Y 2 F w a X R h J T I w K G N 1 c n J l b n Q l M j B p b n R l c m 5 h d G l v b m F s J T I w Z G 9 s b G F y K S U y M G J 5 J T I w Y 2 9 1 b n R y e S U y M G 9 y J T I w J U M y J U E w d G V y c m l 0 b 3 J 5 J T I w b 3 I l M j B u b 2 4 l M j B J T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c G V y J T I w Y 2 F w a X R h J T I w K G N 1 c n J l b n Q l M j B p b n R l c m 5 h d G l v b m F s J T I w Z G 9 s b G F y K S U y M G J 5 J T I w Y 2 9 1 b n R y e S U y M G 9 y J T I w J U M y J U E w d G V y c m l 0 b 3 J 5 J T I w b 3 I l M j B u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R F B f c G V y X 2 N h c G l 0 Y V 9 f Y 3 V y c m V u d F 9 p b n R l c m 5 h d G l v b m F s X 2 R v b G x h c l 9 f Y n l f Y 2 9 1 b n R y e V 9 v c l 9 f d G V y c m l 0 b 3 J 5 X 2 9 y X 2 5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V Q x N j o 1 N j o w O S 4 y N T I 4 N T k 0 W i I g L z 4 8 R W 5 0 c n k g V H l w Z T 0 i R m l s b E N v b H V t b l R 5 c G V z I i B W Y W x 1 Z T 0 i c 0 J n W U d C Z z 0 9 I i A v P j x F b n R y e S B U e X B l P S J G a W x s Q 2 9 s d W 1 u T m F t Z X M i I F Z h b H V l P S J z W y Z x d W 9 0 O 0 N v d W 5 0 c n k v V G V y c m l 0 b 3 J 5 J n F 1 b 3 Q 7 L C Z x d W 9 0 O 1 V O I F J l Z 2 l v b i Z x d W 9 0 O y w m c X V v d D t D S U F b O V 1 b M T B d W z E x X S B Z Z W F y J n F 1 b 3 Q 7 L C Z x d W 9 0 O 0 N J Q V s 5 X V s x M F 1 b M T F d I E V z d G l t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I H B l c i B j Y X B p d G E g K G N 1 c n J l b n Q g a W 5 0 Z X J u Y X R p b 2 5 h b C B k b 2 x s Y X I p I G J 5 I G N v d W 5 0 c n k g b 3 I g w q B 0 Z X J y a X R v c n k g b 3 I g b m 8 g K D I p L 0 F 1 d G 9 S Z W 1 v d m V k Q 2 9 s d W 1 u c z E u e 0 N v d W 5 0 c n k v V G V y c m l 0 b 3 J 5 L D B 9 J n F 1 b 3 Q 7 L C Z x d W 9 0 O 1 N l Y 3 R p b 2 4 x L 0 d E U C B w Z X I g Y 2 F w a X R h I C h j d X J y Z W 5 0 I G l u d G V y b m F 0 a W 9 u Y W w g Z G 9 s b G F y K S B i e S B j b 3 V u d H J 5 I G 9 y I M K g d G V y c m l 0 b 3 J 5 I G 9 y I G 5 v I C g y K S 9 B d X R v U m V t b 3 Z l Z E N v b H V t b n M x L n t V T i B S Z W d p b 2 4 s M X 0 m c X V v d D s s J n F 1 b 3 Q 7 U 2 V j d G l v b j E v R 0 R Q I H B l c i B j Y X B p d G E g K G N 1 c n J l b n Q g a W 5 0 Z X J u Y X R p b 2 5 h b C B k b 2 x s Y X I p I G J 5 I G N v d W 5 0 c n k g b 3 I g w q B 0 Z X J y a X R v c n k g b 3 I g b m 8 g K D I p L 0 F 1 d G 9 S Z W 1 v d m V k Q 2 9 s d W 1 u c z E u e 0 N J Q V s 5 X V s x M F 1 b M T F d I F l l Y X I s M n 0 m c X V v d D s s J n F 1 b 3 Q 7 U 2 V j d G l v b j E v R 0 R Q I H B l c i B j Y X B p d G E g K G N 1 c n J l b n Q g a W 5 0 Z X J u Y X R p b 2 5 h b C B k b 2 x s Y X I p I G J 5 I G N v d W 5 0 c n k g b 3 I g w q B 0 Z X J y a X R v c n k g b 3 I g b m 8 g K D I p L 0 F 1 d G 9 S Z W 1 v d m V k Q 2 9 s d W 1 u c z E u e 0 N J Q V s 5 X V s x M F 1 b M T F d I E V z d G l t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E U C B w Z X I g Y 2 F w a X R h I C h j d X J y Z W 5 0 I G l u d G V y b m F 0 a W 9 u Y W w g Z G 9 s b G F y K S B i e S B j b 3 V u d H J 5 I G 9 y I M K g d G V y c m l 0 b 3 J 5 I G 9 y I G 5 v I C g y K S 9 B d X R v U m V t b 3 Z l Z E N v b H V t b n M x L n t D b 3 V u d H J 5 L 1 R l c n J p d G 9 y e S w w f S Z x d W 9 0 O y w m c X V v d D t T Z W N 0 a W 9 u M S 9 H R F A g c G V y I G N h c G l 0 Y S A o Y 3 V y c m V u d C B p b n R l c m 5 h d G l v b m F s I G R v b G x h c i k g Y n k g Y 2 9 1 b n R y e S B v c i D C o H R l c n J p d G 9 y e S B v c i B u b y A o M i k v Q X V 0 b 1 J l b W 9 2 Z W R D b 2 x 1 b W 5 z M S 5 7 V U 4 g U m V n a W 9 u L D F 9 J n F 1 b 3 Q 7 L C Z x d W 9 0 O 1 N l Y 3 R p b 2 4 x L 0 d E U C B w Z X I g Y 2 F w a X R h I C h j d X J y Z W 5 0 I G l u d G V y b m F 0 a W 9 u Y W w g Z G 9 s b G F y K S B i e S B j b 3 V u d H J 5 I G 9 y I M K g d G V y c m l 0 b 3 J 5 I G 9 y I G 5 v I C g y K S 9 B d X R v U m V t b 3 Z l Z E N v b H V t b n M x L n t D S U F b O V 1 b M T B d W z E x X S B Z Z W F y L D J 9 J n F 1 b 3 Q 7 L C Z x d W 9 0 O 1 N l Y 3 R p b 2 4 x L 0 d E U C B w Z X I g Y 2 F w a X R h I C h j d X J y Z W 5 0 I G l u d G V y b m F 0 a W 9 u Y W w g Z G 9 s b G F y K S B i e S B j b 3 V u d H J 5 I G 9 y I M K g d G V y c m l 0 b 3 J 5 I G 9 y I G 5 v I C g y K S 9 B d X R v U m V t b 3 Z l Z E N v b H V t b n M x L n t D S U F b O V 1 b M T B d W z E x X S B F c 3 R p b W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R Q J T I w c G V y J T I w Y 2 F w a X R h J T I w K G N 1 c n J l b n Q l M j B p b n R l c m 5 h d G l v b m F s J T I w Z G 9 s b G F y K S U y M G J 5 J T I w Y 2 9 1 b n R y e S U y M G 9 y J T I w J U M y J U E w d G V y c m l 0 b 3 J 5 J T I w b 3 I l M j B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w Z X I l M j B j Y X B p d G E l M j A o Y 3 V y c m V u d C U y M G l u d G V y b m F 0 a W 9 u Y W w l M j B k b 2 x s Y X I p J T I w Y n k l M j B j b 3 V u d H J 5 J T I w b 3 I l M j A l Q z I l Q T B 0 Z X J y a X R v c n k l M j B v c i U y M G 5 v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c G V y J T I w Y 2 F w a X R h J T I w K G N 1 c n J l b n Q l M j B p b n R l c m 5 h d G l v b m F s J T I w Z G 9 s b G F y K S U y M G J 5 J T I w Y 2 9 1 b n R y e S U y M G 9 y J T I w J U M y J U E w d G V y c m l 0 b 3 J 5 J T I w b 3 I l M j B u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H B l c i U y M G N h c G l 0 Y S U y M C h j d X J y Z W 5 0 J T I w a W 5 0 Z X J u Y X R p b 2 5 h b C U y M G R v b G x h c i k l M j B i e S U y M G N v d W 5 0 c n k l M j B v c i U y M C V D M i V B M H R l c n J p d G 9 y e S U y M G 9 y J T I w b m 8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w Z X I l M j B j Y X B p d G E l M j A o Y 3 V y c m V u d C U y M G l u d G V y b m F 0 a W 9 u Y W w l M j B k b 2 x s Y X I p J T I w Y n k l M j B j b 3 V u d H J 5 J T I w b 3 I l M j A l Q z I l Q T B 0 Z X J y a X R v c n k l M j B v c i U y M G 5 v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E l M j B X b 3 J s Z C U y M E Z h Y 3 R i b 2 9 r J T I w K D I w M j I p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J Q V 9 X b 3 J s Z F 9 G Y W N 0 Y m 9 v a 1 9 f M j A y M l 9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l U M T c 6 M j M 6 N D Y u N T U x M z A w N l o i I C 8 + P E V u d H J 5 I F R 5 c G U 9 I k Z p b G x D b 2 x 1 b W 5 U e X B l c y I g V m F s d W U 9 I n N C Z 1 V G Q l E 9 P S I g L z 4 8 R W 5 0 c n k g V H l w Z T 0 i R m l s b E N v b H V t b k 5 h b W V z I i B W Y W x 1 Z T 0 i c 1 s m c X V v d D t D b 3 V u d H J 5 J n F 1 b 3 Q 7 L C Z x d W 9 0 O 0 F s b C Z x d W 9 0 O y w m c X V v d D t N J n F 1 b 3 Q 7 L C Z x d W 9 0 O 0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U E g V 2 9 y b G Q g R m F j d G J v b 2 s g K D I w M j I p W 2 V k a X R d L 0 F 1 d G 9 S Z W 1 v d m V k Q 2 9 s d W 1 u c z E u e 0 N v d W 5 0 c n k s M H 0 m c X V v d D s s J n F 1 b 3 Q 7 U 2 V j d G l v b j E v Q 0 l B I F d v c m x k I E Z h Y 3 R i b 2 9 r I C g y M D I y K V t l Z G l 0 X S 9 B d X R v U m V t b 3 Z l Z E N v b H V t b n M x L n t B b G w s M X 0 m c X V v d D s s J n F 1 b 3 Q 7 U 2 V j d G l v b j E v Q 0 l B I F d v c m x k I E Z h Y 3 R i b 2 9 r I C g y M D I y K V t l Z G l 0 X S 9 B d X R v U m V t b 3 Z l Z E N v b H V t b n M x L n t N L D J 9 J n F 1 b 3 Q 7 L C Z x d W 9 0 O 1 N l Y 3 R p b 2 4 x L 0 N J Q S B X b 3 J s Z C B G Y W N 0 Y m 9 v a y A o M j A y M i l b Z W R p d F 0 v Q X V 0 b 1 J l b W 9 2 Z W R D b 2 x 1 b W 5 z M S 5 7 R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S U E g V 2 9 y b G Q g R m F j d G J v b 2 s g K D I w M j I p W 2 V k a X R d L 0 F 1 d G 9 S Z W 1 v d m V k Q 2 9 s d W 1 u c z E u e 0 N v d W 5 0 c n k s M H 0 m c X V v d D s s J n F 1 b 3 Q 7 U 2 V j d G l v b j E v Q 0 l B I F d v c m x k I E Z h Y 3 R i b 2 9 r I C g y M D I y K V t l Z G l 0 X S 9 B d X R v U m V t b 3 Z l Z E N v b H V t b n M x L n t B b G w s M X 0 m c X V v d D s s J n F 1 b 3 Q 7 U 2 V j d G l v b j E v Q 0 l B I F d v c m x k I E Z h Y 3 R i b 2 9 r I C g y M D I y K V t l Z G l 0 X S 9 B d X R v U m V t b 3 Z l Z E N v b H V t b n M x L n t N L D J 9 J n F 1 b 3 Q 7 L C Z x d W 9 0 O 1 N l Y 3 R p b 2 4 x L 0 N J Q S B X b 3 J s Z C B G Y W N 0 Y m 9 v a y A o M j A y M i l b Z W R p d F 0 v Q X V 0 b 1 J l b W 9 2 Z W R D b 2 x 1 b W 5 z M S 5 7 R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l B J T I w V 2 9 y b G Q l M j B G Y W N 0 Y m 9 v a y U y M C g y M D I y K S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B J T I w V 2 9 y b G Q l M j B G Y W N 0 Y m 9 v a y U y M C g y M D I y K S U 1 Q m V k a X Q l N U Q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E l M j B X b 3 J s Z C U y M E Z h Y 3 R i b 2 9 r J T I w K D I w M j I p J T V C Z W R p d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H / d r b f O 3 S 4 S J V o W C z r n 6 A A A A A A I A A A A A A B B m A A A A A Q A A I A A A A F X c u H b o V k i V 6 W Y P u 4 b X o 0 7 6 a e S N v 1 1 2 I H K E b L b p i / W 8 A A A A A A 6 A A A A A A g A A I A A A A E u + Y I b p A V 3 y y U w p q L C R u d A g / z E o O s c C k L T Q 2 4 I 5 3 Y A Q U A A A A O C T k J P S m w F H F H + k U l Q F l U S 6 5 3 F L B J n C I U q h I p A e V J r i D B 3 H B q b e r W q U 5 H K u 8 P 9 x 4 i g a g Q 7 K 6 / z V w G T h 7 U 1 j t j o P G 4 6 N y E C U 7 A f M 7 S 9 t r e 0 e Q A A A A A Z z L L G 2 t 3 2 L s T Y f s C 5 C d U X Z 5 q 1 M 3 2 G I q 7 q J L + I E 3 b M M z v a b w L a 0 i r R Q S 7 M B D L q 0 2 / d d 4 p X y 6 8 L S o w B y Z e H 2 s X s = < / D a t a M a s h u p > 
</file>

<file path=customXml/itemProps1.xml><?xml version="1.0" encoding="utf-8"?>
<ds:datastoreItem xmlns:ds="http://schemas.openxmlformats.org/officeDocument/2006/customXml" ds:itemID="{3C06F665-63FF-42C6-B20D-11FF13E45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 per capita (current interna</vt:lpstr>
      <vt:lpstr>LIFE EXPECTANCY</vt:lpstr>
      <vt:lpstr>Pivot table by Region</vt:lpstr>
      <vt:lpstr>Plot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Odd_Harald</dc:creator>
  <cp:lastModifiedBy>Odd Harald</cp:lastModifiedBy>
  <dcterms:created xsi:type="dcterms:W3CDTF">2015-06-05T18:19:34Z</dcterms:created>
  <dcterms:modified xsi:type="dcterms:W3CDTF">2022-10-30T21:12:27Z</dcterms:modified>
</cp:coreProperties>
</file>