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Home\00-JOBBSØKING\Tools\Excel\Projects\Tech Companies\"/>
    </mc:Choice>
  </mc:AlternateContent>
  <xr:revisionPtr revIDLastSave="0" documentId="8_{5668DF9C-5903-4AC2-9172-00B5FBEAA64B}" xr6:coauthVersionLast="47" xr6:coauthVersionMax="47" xr10:uidLastSave="{00000000-0000-0000-0000-000000000000}"/>
  <bookViews>
    <workbookView xWindow="-120" yWindow="-120" windowWidth="29040" windowHeight="15840" xr2:uid="{00000000-000D-0000-FFFF-FFFF00000000}"/>
  </bookViews>
  <sheets>
    <sheet name="MainTable" sheetId="1" r:id="rId1"/>
    <sheet name="Analysis 1" sheetId="12" r:id="rId2"/>
    <sheet name="NOTES" sheetId="8" r:id="rId3"/>
    <sheet name="Exchange rates" sheetId="11" r:id="rId4"/>
    <sheet name="USD-JPY" sheetId="10" r:id="rId5"/>
    <sheet name="Apple" sheetId="2" r:id="rId6"/>
    <sheet name="Microsoft" sheetId="5" r:id="rId7"/>
    <sheet name="Google" sheetId="4" r:id="rId8"/>
    <sheet name="IBM" sheetId="13" r:id="rId9"/>
    <sheet name="Samsung E" sheetId="6" r:id="rId10"/>
  </sheets>
  <definedNames>
    <definedName name="ExternalData_1" localSheetId="4" hidden="1">'USD-JPY'!$A$1:$H$52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4" i="1" l="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3" i="1"/>
  <c r="P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3" i="1"/>
  <c r="K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3" i="1"/>
  <c r="F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3" i="1"/>
  <c r="N3" i="1"/>
  <c r="J4" i="1"/>
  <c r="J7" i="1"/>
  <c r="J5" i="1"/>
  <c r="J6"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3" i="1"/>
  <c r="I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A6AAAF-6C3A-4F07-96D3-FB60ACA185DB}" keepAlive="1" name="Query - Table 0" description="Connection to the 'Table 0' query in the workbook." type="5" refreshedVersion="8" background="1" saveData="1">
    <dbPr connection="Provider=Microsoft.Mashup.OleDb.1;Data Source=$Workbook$;Location=&quot;Table 0&quot;;Extended Properties=&quot;&quot;" command="SELECT * FROM [Table 0]"/>
  </connection>
</connections>
</file>

<file path=xl/sharedStrings.xml><?xml version="1.0" encoding="utf-8"?>
<sst xmlns="http://schemas.openxmlformats.org/spreadsheetml/2006/main" count="5426" uniqueCount="663">
  <si>
    <t>All data and information is provided “as is” for informational purposes only, and is not intended for trading purposes or financial, investment, tax, legal, accounting or other advice. Roic.ai does not guarantee the accuracy, adequacy, completeness or availability of any information and is not responsible for any errors or omissions, regardless of the cause or for the results obtained from the use of such information.</t>
  </si>
  <si>
    <t>link</t>
  </si>
  <si>
    <t>SEC Link</t>
  </si>
  <si>
    <t>- -</t>
  </si>
  <si>
    <t>Free Cash Flow</t>
  </si>
  <si>
    <t>Cash at the End of Period</t>
  </si>
  <si>
    <t>Cash at the Beginning of Period</t>
  </si>
  <si>
    <t>Net Change In Cash</t>
  </si>
  <si>
    <t>Effect of Forex Changes on Cash</t>
  </si>
  <si>
    <t>Cash Used/Provided by Financing Activities</t>
  </si>
  <si>
    <t>Other Financing Activites</t>
  </si>
  <si>
    <t>Dividends Paid</t>
  </si>
  <si>
    <t>Common Stock Repurchased</t>
  </si>
  <si>
    <t>Common Stock Issued</t>
  </si>
  <si>
    <t>Debt Repayment</t>
  </si>
  <si>
    <t>Cash Used for Investing Activites</t>
  </si>
  <si>
    <t>Other Investing Activites</t>
  </si>
  <si>
    <t>Sales/Maturities of Investments</t>
  </si>
  <si>
    <t>Purchases of Investments</t>
  </si>
  <si>
    <t>Acquisitions Net</t>
  </si>
  <si>
    <t>CAPEX</t>
  </si>
  <si>
    <t>Cash Provided by Operating Activities</t>
  </si>
  <si>
    <t>Other Non-Cash Items</t>
  </si>
  <si>
    <t>Other Working Capital</t>
  </si>
  <si>
    <t>Accounts Payable</t>
  </si>
  <si>
    <t>Inventory</t>
  </si>
  <si>
    <t>Accounts Receivable</t>
  </si>
  <si>
    <t>Change in Working Capital</t>
  </si>
  <si>
    <t>Stock Based Compensation</t>
  </si>
  <si>
    <t>Deferred Income Tax</t>
  </si>
  <si>
    <t>Depreciation and Amortization</t>
  </si>
  <si>
    <t>Net Income</t>
  </si>
  <si>
    <t/>
  </si>
  <si>
    <t>CASH FLOW STATEMENT (in mln.)</t>
  </si>
  <si>
    <t>Total Liabilities And Stockholders Equity</t>
  </si>
  <si>
    <t>Total Stockholders Equity</t>
  </si>
  <si>
    <t>Other Total Stockholders Equity</t>
  </si>
  <si>
    <t>Other Comprehensive Income/Loss</t>
  </si>
  <si>
    <t>Retained Earnings</t>
  </si>
  <si>
    <t>Common Stock</t>
  </si>
  <si>
    <t>Total Liabilities</t>
  </si>
  <si>
    <t>Other Liabilities</t>
  </si>
  <si>
    <t>Total Non-Current Liabilities</t>
  </si>
  <si>
    <t>Other Non-Current Liabilities</t>
  </si>
  <si>
    <t>Deferred Tax Liabilities</t>
  </si>
  <si>
    <t>Deferred Revenue</t>
  </si>
  <si>
    <t>Long-Term Debt</t>
  </si>
  <si>
    <t>Total Current Liabilities</t>
  </si>
  <si>
    <t>Other Current Liabilities</t>
  </si>
  <si>
    <t>Tax Payable</t>
  </si>
  <si>
    <t>Short-Term Debt</t>
  </si>
  <si>
    <t>Total Assets</t>
  </si>
  <si>
    <t>Other Assets</t>
  </si>
  <si>
    <t>Total Non-Current Assets</t>
  </si>
  <si>
    <t>Other Non-Current Assets</t>
  </si>
  <si>
    <t>Tax Assets</t>
  </si>
  <si>
    <t>Investments</t>
  </si>
  <si>
    <t>Goodwill and Intangible Assets</t>
  </si>
  <si>
    <t>Intangible Assets</t>
  </si>
  <si>
    <t>Goodwill</t>
  </si>
  <si>
    <t>PP&amp;E</t>
  </si>
  <si>
    <t>Total Current Assets</t>
  </si>
  <si>
    <t>Other Current Assets</t>
  </si>
  <si>
    <t>Net Receivables</t>
  </si>
  <si>
    <t>Cash and Short-Term Investments</t>
  </si>
  <si>
    <t>Short-Term Investments</t>
  </si>
  <si>
    <t>Cash and Cash Equivalents</t>
  </si>
  <si>
    <t>BALANCE SHEET (in mln.)</t>
  </si>
  <si>
    <t>Weighted Average Shares Outstanding Diluted</t>
  </si>
  <si>
    <t>Weighted Average Shares Outstanding</t>
  </si>
  <si>
    <t>EPS Diluted</t>
  </si>
  <si>
    <t>EPS</t>
  </si>
  <si>
    <t>Net Income ratio</t>
  </si>
  <si>
    <t>Income Tax expense</t>
  </si>
  <si>
    <t>Income Before Tax ratio</t>
  </si>
  <si>
    <t>Income Before Tax</t>
  </si>
  <si>
    <t>Total Other Income Expenses Net</t>
  </si>
  <si>
    <t>Operating Income ratio</t>
  </si>
  <si>
    <t>Operating Income</t>
  </si>
  <si>
    <t>EBITDA ratio</t>
  </si>
  <si>
    <t>EBITDA</t>
  </si>
  <si>
    <t>Interest Expenese</t>
  </si>
  <si>
    <t>COGS and Expenses</t>
  </si>
  <si>
    <t>Operating Expenses</t>
  </si>
  <si>
    <t>Other Expenses</t>
  </si>
  <si>
    <t>Selling, General and Administrative Exp.</t>
  </si>
  <si>
    <t>Selling and Marketing Exp.</t>
  </si>
  <si>
    <t>General and Administrative Exp.</t>
  </si>
  <si>
    <t>Research and Development Exp.</t>
  </si>
  <si>
    <t>Gross Profit ratio</t>
  </si>
  <si>
    <t>Gross Profit</t>
  </si>
  <si>
    <t>COGS</t>
  </si>
  <si>
    <t>Revenue</t>
  </si>
  <si>
    <t>INCOME STATEMENT (in mln.)</t>
  </si>
  <si>
    <t>ROIC.AI | AAPL</t>
  </si>
  <si>
    <t>Operating income</t>
  </si>
  <si>
    <t>Net income</t>
  </si>
  <si>
    <t>Apple</t>
  </si>
  <si>
    <t>Microsoft</t>
  </si>
  <si>
    <t>IN Millions</t>
  </si>
  <si>
    <t>$</t>
  </si>
  <si>
    <t>ROIC.AI | GOOGL</t>
  </si>
  <si>
    <t>-Infinity</t>
  </si>
  <si>
    <t>ROIC.AI | MSFT</t>
  </si>
  <si>
    <t>ROIC.AI | 005930.KS</t>
  </si>
  <si>
    <t>Google</t>
  </si>
  <si>
    <t>Samsung E</t>
  </si>
  <si>
    <t>there seems to be problems with non-american companies when using USD. Use local currency instead.</t>
  </si>
  <si>
    <t>Column1</t>
  </si>
  <si>
    <t>Column2</t>
  </si>
  <si>
    <t>Column3</t>
  </si>
  <si>
    <t>Column4</t>
  </si>
  <si>
    <t>Column5</t>
  </si>
  <si>
    <t>Column6</t>
  </si>
  <si>
    <t>Column7</t>
  </si>
  <si>
    <t>Column8</t>
  </si>
  <si>
    <t>USD JPY  - Historical Annual Data</t>
  </si>
  <si>
    <t>https://data.worldbank.org/indicator/PA.NUS.FCRF?locations=KR</t>
  </si>
  <si>
    <t>Data Source</t>
  </si>
  <si>
    <t>World Development Indicators</t>
  </si>
  <si>
    <t>Last Updated Date</t>
  </si>
  <si>
    <t>Country Name</t>
  </si>
  <si>
    <t>Country Code</t>
  </si>
  <si>
    <t>Indicator Name</t>
  </si>
  <si>
    <t>Indicator Code</t>
  </si>
  <si>
    <t>Aruba</t>
  </si>
  <si>
    <t>ABW</t>
  </si>
  <si>
    <t>Official exchange rate (LCU per US$, period average)</t>
  </si>
  <si>
    <t>PA.NUS.FCRF</t>
  </si>
  <si>
    <t>Africa Eastern and Southern</t>
  </si>
  <si>
    <t>AFE</t>
  </si>
  <si>
    <t>Afghanistan</t>
  </si>
  <si>
    <t>AFG</t>
  </si>
  <si>
    <t>Africa Western and Central</t>
  </si>
  <si>
    <t>AFW</t>
  </si>
  <si>
    <t>Angola</t>
  </si>
  <si>
    <t>AGO</t>
  </si>
  <si>
    <t>Albania</t>
  </si>
  <si>
    <t>ALB</t>
  </si>
  <si>
    <t>Andorra</t>
  </si>
  <si>
    <t>AND</t>
  </si>
  <si>
    <t>Arab World</t>
  </si>
  <si>
    <t>ARB</t>
  </si>
  <si>
    <t>United Arab Emirates</t>
  </si>
  <si>
    <t>ARE</t>
  </si>
  <si>
    <t>Argentina</t>
  </si>
  <si>
    <t>ARG</t>
  </si>
  <si>
    <t>Armenia</t>
  </si>
  <si>
    <t>ARM</t>
  </si>
  <si>
    <t>American Samoa</t>
  </si>
  <si>
    <t>ASM</t>
  </si>
  <si>
    <t>Antigua and Barbuda</t>
  </si>
  <si>
    <t>ATG</t>
  </si>
  <si>
    <t>Australia</t>
  </si>
  <si>
    <t>AUS</t>
  </si>
  <si>
    <t>Austria</t>
  </si>
  <si>
    <t>AUT</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</si>
  <si>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</si>
  <si>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</si>
  <si>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</si>
  <si>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</si>
  <si>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</si>
  <si>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</si>
  <si>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</si>
  <si>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</si>
  <si>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</si>
  <si>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</si>
  <si>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</si>
  <si>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</si>
  <si>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</si>
  <si>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</si>
  <si>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</si>
  <si>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</si>
  <si>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</si>
  <si>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</si>
  <si>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</si>
  <si>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</si>
  <si>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</si>
  <si>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</si>
  <si>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</si>
  <si>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</si>
  <si>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</si>
  <si>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</si>
  <si>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Bolivia</t>
  </si>
  <si>
    <t>BOL</t>
  </si>
  <si>
    <t>Brazil</t>
  </si>
  <si>
    <t>BRA</t>
  </si>
  <si>
    <t>Barbados</t>
  </si>
  <si>
    <t>BRB</t>
  </si>
  <si>
    <t>Brunei Darussalam</t>
  </si>
  <si>
    <t>BRN</t>
  </si>
  <si>
    <t>Bhutan</t>
  </si>
  <si>
    <t>BTN</t>
  </si>
  <si>
    <t>Botswana</t>
  </si>
  <si>
    <t>BWA</t>
  </si>
  <si>
    <t>Central African Republic</t>
  </si>
  <si>
    <t>CAF</t>
  </si>
  <si>
    <t>Canada</t>
  </si>
  <si>
    <t>CAN</t>
  </si>
  <si>
    <t>Central Europe and the Baltics</t>
  </si>
  <si>
    <t>CEB</t>
  </si>
  <si>
    <t>Switzerland</t>
  </si>
  <si>
    <t>CHE</t>
  </si>
  <si>
    <t>Channel Islands</t>
  </si>
  <si>
    <t>CHI</t>
  </si>
  <si>
    <t>Chile</t>
  </si>
  <si>
    <t>CHL</t>
  </si>
  <si>
    <t>China</t>
  </si>
  <si>
    <t>CHN</t>
  </si>
  <si>
    <t>Cote d'Ivoire</t>
  </si>
  <si>
    <t>CIV</t>
  </si>
  <si>
    <t>Cameroon</t>
  </si>
  <si>
    <t>CMR</t>
  </si>
  <si>
    <t>Congo, Dem. Rep.</t>
  </si>
  <si>
    <t>COD</t>
  </si>
  <si>
    <t>Congo, Rep.</t>
  </si>
  <si>
    <t>COG</t>
  </si>
  <si>
    <t>Colombia</t>
  </si>
  <si>
    <t>COL</t>
  </si>
  <si>
    <t>Comoros</t>
  </si>
  <si>
    <t>COM</t>
  </si>
  <si>
    <t>Cabo Verde</t>
  </si>
  <si>
    <t>CPV</t>
  </si>
  <si>
    <t>Costa Rica</t>
  </si>
  <si>
    <t>CRI</t>
  </si>
  <si>
    <t>Caribbean small states</t>
  </si>
  <si>
    <t>CSS</t>
  </si>
  <si>
    <t>Cuba</t>
  </si>
  <si>
    <t>CUB</t>
  </si>
  <si>
    <t>Curacao</t>
  </si>
  <si>
    <t>CUW</t>
  </si>
  <si>
    <t>Cayman Islands</t>
  </si>
  <si>
    <t>CYM</t>
  </si>
  <si>
    <t>Cyprus</t>
  </si>
  <si>
    <t>CYP</t>
  </si>
  <si>
    <t>Czechia</t>
  </si>
  <si>
    <t>CZE</t>
  </si>
  <si>
    <t>Germany</t>
  </si>
  <si>
    <t>DEU</t>
  </si>
  <si>
    <t>Djibouti</t>
  </si>
  <si>
    <t>DJI</t>
  </si>
  <si>
    <t>Dominica</t>
  </si>
  <si>
    <t>DMA</t>
  </si>
  <si>
    <t>Denmark</t>
  </si>
  <si>
    <t>DNK</t>
  </si>
  <si>
    <t>Dominican Republic</t>
  </si>
  <si>
    <t>DOM</t>
  </si>
  <si>
    <t>Algeria</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</si>
  <si>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</si>
  <si>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</si>
  <si>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</si>
  <si>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</si>
  <si>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</si>
  <si>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</si>
  <si>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</si>
  <si>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</si>
  <si>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</si>
  <si>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</si>
  <si>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</si>
  <si>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Ecuador</t>
  </si>
  <si>
    <t>ECU</t>
  </si>
  <si>
    <t>Egypt, Arab Rep.</t>
  </si>
  <si>
    <t>EGY</t>
  </si>
  <si>
    <t>Euro area</t>
  </si>
  <si>
    <t>EMU</t>
  </si>
  <si>
    <t>Eritrea</t>
  </si>
  <si>
    <t>ERI</t>
  </si>
  <si>
    <t>Spain</t>
  </si>
  <si>
    <t>ESP</t>
  </si>
  <si>
    <t>Estonia</t>
  </si>
  <si>
    <t>EST</t>
  </si>
  <si>
    <t>Ethiopia</t>
  </si>
  <si>
    <t>ETH</t>
  </si>
  <si>
    <t>European Union</t>
  </si>
  <si>
    <t>EUU</t>
  </si>
  <si>
    <t>Fragile and conflict affected situations</t>
  </si>
  <si>
    <t>FCS</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</si>
  <si>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</si>
  <si>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</si>
  <si>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</si>
  <si>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</si>
  <si>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</si>
  <si>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</si>
  <si>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</si>
  <si>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</si>
  <si>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</si>
  <si>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</si>
  <si>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</si>
  <si>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</si>
  <si>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</si>
  <si>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</si>
  <si>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</si>
  <si>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</si>
  <si>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</si>
  <si>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</si>
  <si>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</si>
  <si>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</si>
  <si>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</si>
  <si>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</si>
  <si>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</si>
  <si>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</si>
  <si>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</si>
  <si>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</si>
  <si>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</si>
  <si>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</si>
  <si>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</si>
  <si>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</si>
  <si>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</si>
  <si>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</si>
  <si>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</si>
  <si>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</si>
  <si>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</si>
  <si>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</si>
  <si>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</si>
  <si>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</si>
  <si>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</si>
  <si>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</si>
  <si>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High income</t>
  </si>
  <si>
    <t>HIC</t>
  </si>
  <si>
    <t>Hong Kong SAR, China</t>
  </si>
  <si>
    <t>HKG</t>
  </si>
  <si>
    <t>Honduras</t>
  </si>
  <si>
    <t>HND</t>
  </si>
  <si>
    <t>Heavily indebted poor countries (HIPC)</t>
  </si>
  <si>
    <t>HPC</t>
  </si>
  <si>
    <t>Croatia</t>
  </si>
  <si>
    <t>HRV</t>
  </si>
  <si>
    <t>Haiti</t>
  </si>
  <si>
    <t>HTI</t>
  </si>
  <si>
    <t>Hungary</t>
  </si>
  <si>
    <t>HUN</t>
  </si>
  <si>
    <t>IBRD only</t>
  </si>
  <si>
    <t>IBD</t>
  </si>
  <si>
    <t>IDA &amp; IBRD total</t>
  </si>
  <si>
    <t>IBT</t>
  </si>
  <si>
    <t>IDA total</t>
  </si>
  <si>
    <t>IDA</t>
  </si>
  <si>
    <t>IDA blend</t>
  </si>
  <si>
    <t>IDB</t>
  </si>
  <si>
    <t>Indonesia</t>
  </si>
  <si>
    <t>IDN</t>
  </si>
  <si>
    <t>IDA only</t>
  </si>
  <si>
    <t>IDX</t>
  </si>
  <si>
    <t>Isle of Man</t>
  </si>
  <si>
    <t>IMN</t>
  </si>
  <si>
    <t>India</t>
  </si>
  <si>
    <t>IND</t>
  </si>
  <si>
    <t>Not classified</t>
  </si>
  <si>
    <t>INX</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</si>
  <si>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</si>
  <si>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</si>
  <si>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</si>
  <si>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</si>
  <si>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</si>
  <si>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</si>
  <si>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</si>
  <si>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</si>
  <si>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</si>
  <si>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</si>
  <si>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</si>
  <si>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</si>
  <si>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</si>
  <si>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</si>
  <si>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</si>
  <si>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</si>
  <si>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</si>
  <si>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</si>
  <si>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</si>
  <si>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</si>
  <si>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</si>
  <si>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</si>
  <si>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</si>
  <si>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</si>
  <si>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</si>
  <si>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</si>
  <si>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</si>
  <si>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</si>
  <si>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</si>
  <si>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</si>
  <si>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</si>
  <si>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</si>
  <si>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</si>
  <si>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</si>
  <si>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Latin America &amp; Caribbean (excluding high income)</t>
  </si>
  <si>
    <t>LAC</t>
  </si>
  <si>
    <t>Lao PDR</t>
  </si>
  <si>
    <t>LAO</t>
  </si>
  <si>
    <t>Lebanon</t>
  </si>
  <si>
    <t>LBN</t>
  </si>
  <si>
    <t>Liberia</t>
  </si>
  <si>
    <t>LBR</t>
  </si>
  <si>
    <t>Libya</t>
  </si>
  <si>
    <t>LBY</t>
  </si>
  <si>
    <t>St. Lucia</t>
  </si>
  <si>
    <t>LCA</t>
  </si>
  <si>
    <t>Latin America &amp; Caribbean</t>
  </si>
  <si>
    <t>LCN</t>
  </si>
  <si>
    <t>Least developed countries: UN classification</t>
  </si>
  <si>
    <t>LDC</t>
  </si>
  <si>
    <t>Low income</t>
  </si>
  <si>
    <t>LIC</t>
  </si>
  <si>
    <t>Liechtenstein</t>
  </si>
  <si>
    <t>LIE</t>
  </si>
  <si>
    <t>Sri Lanka</t>
  </si>
  <si>
    <t>LKA</t>
  </si>
  <si>
    <t>Lower middle income</t>
  </si>
  <si>
    <t>LMC</t>
  </si>
  <si>
    <t>Low &amp; middle income</t>
  </si>
  <si>
    <t>LMY</t>
  </si>
  <si>
    <t>Lesotho</t>
  </si>
  <si>
    <t>LSO</t>
  </si>
  <si>
    <t>Late-demographic dividend</t>
  </si>
  <si>
    <t>LTE</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</si>
  <si>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</si>
  <si>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</si>
  <si>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</si>
  <si>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</si>
  <si>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</si>
  <si>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</si>
  <si>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</si>
  <si>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</si>
  <si>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</si>
  <si>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</si>
  <si>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</si>
  <si>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</si>
  <si>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</si>
  <si>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</si>
  <si>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</si>
  <si>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</si>
  <si>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</si>
  <si>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</si>
  <si>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</si>
  <si>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</si>
  <si>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Middle East &amp; North Africa</t>
  </si>
  <si>
    <t>MEA</t>
  </si>
  <si>
    <t>Mexico</t>
  </si>
  <si>
    <t>MEX</t>
  </si>
  <si>
    <t>Marshall Islands</t>
  </si>
  <si>
    <t>MHL</t>
  </si>
  <si>
    <t>Middle income</t>
  </si>
  <si>
    <t>MIC</t>
  </si>
  <si>
    <t>North Macedonia</t>
  </si>
  <si>
    <t>MKD</t>
  </si>
  <si>
    <t>Mali</t>
  </si>
  <si>
    <t>MLI</t>
  </si>
  <si>
    <t>Malta</t>
  </si>
  <si>
    <t>MLT</t>
  </si>
  <si>
    <t>Myanmar</t>
  </si>
  <si>
    <t>MMR</t>
  </si>
  <si>
    <t>Middle East &amp; North Africa (excluding high income)</t>
  </si>
  <si>
    <t>MNA</t>
  </si>
  <si>
    <t>Montenegro</t>
  </si>
  <si>
    <t>MNE</t>
  </si>
  <si>
    <t>Mongolia</t>
  </si>
  <si>
    <t>MNG</t>
  </si>
  <si>
    <t>Northern Mariana Islands</t>
  </si>
  <si>
    <t>MNP</t>
  </si>
  <si>
    <t>Mozambique</t>
  </si>
  <si>
    <t>MOZ</t>
  </si>
  <si>
    <t>Mauritania</t>
  </si>
  <si>
    <t>MRT</t>
  </si>
  <si>
    <t>Mauritius</t>
  </si>
  <si>
    <t>MUS</t>
  </si>
  <si>
    <t>Malawi</t>
  </si>
  <si>
    <t>MWI</t>
  </si>
  <si>
    <t>Malaysia</t>
  </si>
  <si>
    <t>MYS</t>
  </si>
  <si>
    <t>North America</t>
  </si>
  <si>
    <t>NAC</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</si>
  <si>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</si>
  <si>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</si>
  <si>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</si>
  <si>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</si>
  <si>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</si>
  <si>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</si>
  <si>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</si>
  <si>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</si>
  <si>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</si>
  <si>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</si>
  <si>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</si>
  <si>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</si>
  <si>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</si>
  <si>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</si>
  <si>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</si>
  <si>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</si>
  <si>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</si>
  <si>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</si>
  <si>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</si>
  <si>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</si>
  <si>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OECD members</t>
  </si>
  <si>
    <t>OED</t>
  </si>
  <si>
    <t>Oman</t>
  </si>
  <si>
    <t>OMN</t>
  </si>
  <si>
    <t>Other small states</t>
  </si>
  <si>
    <t>OSS</t>
  </si>
  <si>
    <t>Pakistan</t>
  </si>
  <si>
    <t>PAK</t>
  </si>
  <si>
    <t>Panama</t>
  </si>
  <si>
    <t>PAN</t>
  </si>
  <si>
    <t>Peru</t>
  </si>
  <si>
    <t>PER</t>
  </si>
  <si>
    <t>Philippines</t>
  </si>
  <si>
    <t>PHL</t>
  </si>
  <si>
    <t>Palau</t>
  </si>
  <si>
    <t>PLW</t>
  </si>
  <si>
    <t>Papua New Guinea</t>
  </si>
  <si>
    <t>PNG</t>
  </si>
  <si>
    <t>Poland</t>
  </si>
  <si>
    <t>POL</t>
  </si>
  <si>
    <t>Pre-demographic dividend</t>
  </si>
  <si>
    <t>PRE</t>
  </si>
  <si>
    <t>Puerto Rico</t>
  </si>
  <si>
    <t>PRI</t>
  </si>
  <si>
    <t>Korea, Dem. People's Rep.</t>
  </si>
  <si>
    <t>PRK</t>
  </si>
  <si>
    <t>Portugal</t>
  </si>
  <si>
    <t>PRT</t>
  </si>
  <si>
    <t>Paraguay</t>
  </si>
  <si>
    <t>PRY</t>
  </si>
  <si>
    <t>West Bank and Gaza</t>
  </si>
  <si>
    <t>PSE</t>
  </si>
  <si>
    <t>Pacific island small states</t>
  </si>
  <si>
    <t>PSS</t>
  </si>
  <si>
    <t>Post-demographic dividend</t>
  </si>
  <si>
    <t>PST</t>
  </si>
  <si>
    <t>French Polynesia</t>
  </si>
  <si>
    <t>PYF</t>
  </si>
  <si>
    <t>Qatar</t>
  </si>
  <si>
    <t>QAT</t>
  </si>
  <si>
    <t>Romania</t>
  </si>
  <si>
    <t>ROU</t>
  </si>
  <si>
    <t>Russian Federation</t>
  </si>
  <si>
    <t>RUS</t>
  </si>
  <si>
    <t>Rwanda</t>
  </si>
  <si>
    <t>RWA</t>
  </si>
  <si>
    <t>South Asia</t>
  </si>
  <si>
    <t>SAS</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</si>
  <si>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</si>
  <si>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</si>
  <si>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</si>
  <si>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</si>
  <si>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</si>
  <si>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</si>
  <si>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</si>
  <si>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</si>
  <si>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</si>
  <si>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</si>
  <si>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</si>
  <si>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</si>
  <si>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</si>
  <si>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</si>
  <si>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</si>
  <si>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</si>
  <si>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</si>
  <si>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</si>
  <si>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</si>
  <si>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</si>
  <si>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Sub-Saharan Africa (excluding high income)</t>
  </si>
  <si>
    <t>SSA</t>
  </si>
  <si>
    <t>South Sudan</t>
  </si>
  <si>
    <t>SSD</t>
  </si>
  <si>
    <t>Sub-Saharan Africa</t>
  </si>
  <si>
    <t>SSF</t>
  </si>
  <si>
    <t>Small states</t>
  </si>
  <si>
    <t>SST</t>
  </si>
  <si>
    <t>Sao Tome and Principe</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</si>
  <si>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</si>
  <si>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</si>
  <si>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</si>
  <si>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</si>
  <si>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</si>
  <si>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</si>
  <si>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</si>
  <si>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</si>
  <si>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</si>
  <si>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</si>
  <si>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</si>
  <si>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</si>
  <si>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</si>
  <si>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</si>
  <si>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</si>
  <si>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</si>
  <si>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</si>
  <si>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</si>
  <si>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</si>
  <si>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</si>
  <si>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</si>
  <si>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East Asia &amp; Pacific (IDA &amp; IBRD countries)</t>
  </si>
  <si>
    <t>TEA</t>
  </si>
  <si>
    <t>Europe &amp; Central Asia (IDA &amp; IBRD countries)</t>
  </si>
  <si>
    <t>TEC</t>
  </si>
  <si>
    <t>Togo</t>
  </si>
  <si>
    <t>TGO</t>
  </si>
  <si>
    <t>Thailand</t>
  </si>
  <si>
    <t>THA</t>
  </si>
  <si>
    <t>Tajikistan</t>
  </si>
  <si>
    <t>TJK</t>
  </si>
  <si>
    <t>Turkmenistan</t>
  </si>
  <si>
    <t>TKM</t>
  </si>
  <si>
    <t>Latin America &amp; the Caribbean (IDA &amp; IBRD countries)</t>
  </si>
  <si>
    <t>TLA</t>
  </si>
  <si>
    <t>Timor-Leste</t>
  </si>
  <si>
    <t>TLS</t>
  </si>
  <si>
    <t>Middle East &amp; North Africa (IDA &amp; IBRD countries)</t>
  </si>
  <si>
    <t>TMN</t>
  </si>
  <si>
    <t>Tonga</t>
  </si>
  <si>
    <t>TON</t>
  </si>
  <si>
    <t>South Asia (IDA &amp; IBRD)</t>
  </si>
  <si>
    <t>TSA</t>
  </si>
  <si>
    <t>Sub-Saharan Africa (IDA &amp; IBRD countries)</t>
  </si>
  <si>
    <t>TSS</t>
  </si>
  <si>
    <t>Trinidad and Tobago</t>
  </si>
  <si>
    <t>TTO</t>
  </si>
  <si>
    <t>Tunisia</t>
  </si>
  <si>
    <t>TUN</t>
  </si>
  <si>
    <t>Turkiye</t>
  </si>
  <si>
    <t>TUR</t>
  </si>
  <si>
    <t>Tuvalu</t>
  </si>
  <si>
    <t>TUV</t>
  </si>
  <si>
    <t>Tanzania</t>
  </si>
  <si>
    <t>TZA</t>
  </si>
  <si>
    <t>Uganda</t>
  </si>
  <si>
    <t>UGA</t>
  </si>
  <si>
    <t>Ukraine</t>
  </si>
  <si>
    <t>UKR</t>
  </si>
  <si>
    <t>Upper middle income</t>
  </si>
  <si>
    <t>UMC</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</si>
  <si>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</si>
  <si>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</si>
  <si>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</si>
  <si>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</si>
  <si>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</si>
  <si>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</si>
  <si>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</si>
  <si>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</si>
  <si>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</si>
  <si>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</si>
  <si>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</si>
  <si>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</si>
  <si>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</si>
  <si>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</si>
  <si>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</si>
  <si>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</si>
  <si>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</si>
  <si>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</si>
  <si>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World</t>
  </si>
  <si>
    <t>WLD</t>
  </si>
  <si>
    <t>Samoa</t>
  </si>
  <si>
    <t>WSM</t>
  </si>
  <si>
    <t>Kosovo</t>
  </si>
  <si>
    <t>XKX</t>
  </si>
  <si>
    <t>Yemen, Rep.</t>
  </si>
  <si>
    <t>YEM</t>
  </si>
  <si>
    <t>South Africa</t>
  </si>
  <si>
    <t>ZAF</t>
  </si>
  <si>
    <t>Zambia</t>
  </si>
  <si>
    <t>ZMB</t>
  </si>
  <si>
    <t>Zimbabwe</t>
  </si>
  <si>
    <t>ZWE</t>
  </si>
  <si>
    <t>We will use local currency and then convert with data from the world bank</t>
  </si>
  <si>
    <t>WIP</t>
  </si>
  <si>
    <t>IBM</t>
  </si>
  <si>
    <t>ROIC.AI | IBM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</si>
</sst>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72" formatCode="_-* #,##0_-;\-* #,##0_-;_-* &quot;-&quot;??_-;_-@_-"/>
  </numFmts>
  <fonts count="11" x14ac:knownFonts="1">
    <font>
      <sz val="11"/>
      <color theme="1"/>
      <name val="Calibri"/>
      <family val="2"/>
      <scheme val="minor"/>
    </font>
    <font>
      <sz val="12"/>
      <color rgb="FF000000"/>
      <name val="Calibri"/>
      <family val="1"/>
    </font>
    <font>
      <u/>
      <sz val="14"/>
      <color rgb="FFAEAEAE"/>
      <name val="Calibri"/>
      <family val="1"/>
    </font>
    <font>
      <sz val="14"/>
      <color rgb="FF000000"/>
      <name val="Calibri"/>
      <family val="1"/>
    </font>
    <font>
      <b/>
      <sz val="14"/>
      <color rgb="FF000000"/>
      <name val="Calibri"/>
      <family val="1"/>
    </font>
    <font>
      <b/>
      <sz val="16"/>
      <color rgb="FF000000"/>
      <name val="Calibri"/>
      <family val="1"/>
    </font>
    <font>
      <i/>
      <sz val="14"/>
      <color rgb="FF000000"/>
      <name val="Calibri"/>
      <family val="1"/>
    </font>
    <font>
      <b/>
      <u/>
      <sz val="16"/>
      <color rgb="FF000000"/>
      <name val="Calibri"/>
      <family val="1"/>
    </font>
    <font>
      <sz val="11"/>
      <color theme="1"/>
      <name val="Calibri"/>
      <family val="2"/>
      <scheme val="minor"/>
    </font>
    <font>
      <b/>
      <sz val="11"/>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rgb="FFEEEEEE"/>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s>
  <borders count="7">
    <border>
      <left/>
      <right/>
      <top/>
      <bottom/>
      <diagonal/>
    </border>
    <border>
      <left/>
      <right/>
      <top style="thin">
        <color rgb="FF000000"/>
      </top>
      <bottom style="double">
        <color rgb="FF000000"/>
      </bottom>
      <diagonal/>
    </border>
    <border>
      <left/>
      <right/>
      <top style="thin">
        <color rgb="FF000000"/>
      </top>
      <bottom/>
      <diagonal/>
    </border>
    <border>
      <left/>
      <right/>
      <top/>
      <bottom style="medium">
        <color rgb="FF000000"/>
      </bottom>
      <diagonal/>
    </border>
    <border>
      <left/>
      <right style="medium">
        <color rgb="FF000000"/>
      </right>
      <top/>
      <bottom style="medium">
        <color rgb="FF000000"/>
      </bottom>
      <diagonal/>
    </border>
    <border>
      <left/>
      <right style="thin">
        <color indexed="64"/>
      </right>
      <top/>
      <bottom/>
      <diagonal/>
    </border>
    <border>
      <left style="thin">
        <color indexed="64"/>
      </left>
      <right/>
      <top/>
      <bottom/>
      <diagonal/>
    </border>
  </borders>
  <cellStyleXfs count="3">
    <xf numFmtId="0" fontId="0" fillId="0" borderId="0"/>
    <xf numFmtId="0" fontId="1" fillId="0" borderId="0"/>
    <xf numFmtId="43" fontId="8" fillId="0" borderId="0" applyFont="0" applyFill="0" applyBorder="0" applyAlignment="0" applyProtection="0"/>
  </cellStyleXfs>
  <cellXfs count="49">
    <xf numFmtId="0" fontId="0" fillId="0" borderId="0" xfId="0"/>
    <xf numFmtId="0" fontId="1" fillId="0" borderId="0" xfId="1"/>
    <xf numFmtId="0" fontId="0" fillId="0" borderId="0" xfId="0" applyNumberFormat="1"/>
    <xf numFmtId="0" fontId="0" fillId="0" borderId="5" xfId="0" applyBorder="1"/>
    <xf numFmtId="0" fontId="7" fillId="0" borderId="4" xfId="0" applyNumberFormat="1" applyFont="1" applyBorder="1"/>
    <xf numFmtId="0" fontId="4" fillId="0" borderId="3" xfId="0" applyNumberFormat="1" applyFont="1" applyBorder="1"/>
    <xf numFmtId="0" fontId="5" fillId="2" borderId="0" xfId="0" applyNumberFormat="1" applyFont="1" applyFill="1"/>
    <xf numFmtId="0" fontId="0" fillId="2" borderId="0" xfId="0" applyNumberFormat="1" applyFill="1"/>
    <xf numFmtId="0" fontId="3" fillId="0" borderId="0" xfId="0" applyNumberFormat="1" applyFont="1" applyAlignment="1">
      <alignment indent="1"/>
    </xf>
    <xf numFmtId="0" fontId="3" fillId="0" borderId="0" xfId="0" applyNumberFormat="1" applyFont="1"/>
    <xf numFmtId="0" fontId="4" fillId="0" borderId="2" xfId="0" applyNumberFormat="1" applyFont="1" applyBorder="1" applyAlignment="1">
      <alignment indent="1"/>
    </xf>
    <xf numFmtId="0" fontId="4" fillId="0" borderId="2" xfId="0" applyNumberFormat="1" applyFont="1" applyBorder="1"/>
    <xf numFmtId="0" fontId="6" fillId="0" borderId="0" xfId="0" applyNumberFormat="1" applyFont="1"/>
    <xf numFmtId="0" fontId="4" fillId="0" borderId="1" xfId="0" applyNumberFormat="1" applyFont="1" applyBorder="1" applyAlignment="1">
      <alignment indent="1"/>
    </xf>
    <xf numFmtId="0" fontId="4" fillId="0" borderId="1" xfId="0" applyNumberFormat="1" applyFont="1" applyBorder="1"/>
    <xf numFmtId="0" fontId="2" fillId="0" borderId="0" xfId="0" applyNumberFormat="1" applyFont="1"/>
    <xf numFmtId="0" fontId="7" fillId="0" borderId="4" xfId="1" applyNumberFormat="1" applyFont="1" applyBorder="1"/>
    <xf numFmtId="0" fontId="4" fillId="0" borderId="3" xfId="1" applyNumberFormat="1" applyFont="1" applyBorder="1"/>
    <xf numFmtId="0" fontId="5" fillId="2" borderId="0" xfId="1" applyNumberFormat="1" applyFont="1" applyFill="1"/>
    <xf numFmtId="0" fontId="1" fillId="2" borderId="0" xfId="1" applyNumberFormat="1" applyFill="1"/>
    <xf numFmtId="0" fontId="3" fillId="0" borderId="0" xfId="1" applyNumberFormat="1" applyFont="1" applyAlignment="1">
      <alignment indent="1"/>
    </xf>
    <xf numFmtId="0" fontId="3" fillId="0" borderId="0" xfId="1" applyNumberFormat="1" applyFont="1"/>
    <xf numFmtId="0" fontId="4" fillId="0" borderId="2" xfId="1" applyNumberFormat="1" applyFont="1" applyBorder="1" applyAlignment="1">
      <alignment indent="1"/>
    </xf>
    <xf numFmtId="0" fontId="4" fillId="0" borderId="2" xfId="1" applyNumberFormat="1" applyFont="1" applyBorder="1"/>
    <xf numFmtId="0" fontId="6" fillId="0" borderId="0" xfId="1" applyNumberFormat="1" applyFont="1"/>
    <xf numFmtId="0" fontId="4" fillId="0" borderId="1" xfId="1" applyNumberFormat="1" applyFont="1" applyBorder="1" applyAlignment="1">
      <alignment indent="1"/>
    </xf>
    <xf numFmtId="0" fontId="4" fillId="0" borderId="1" xfId="1" applyNumberFormat="1" applyFont="1" applyBorder="1"/>
    <xf numFmtId="0" fontId="2" fillId="0" borderId="0" xfId="1" applyNumberFormat="1" applyFont="1"/>
    <xf numFmtId="14" fontId="0" fillId="0" borderId="0" xfId="0" applyNumberFormat="1"/>
    <xf numFmtId="11" fontId="0" fillId="0" borderId="0" xfId="0" applyNumberFormat="1"/>
    <xf numFmtId="0" fontId="9" fillId="0" borderId="0" xfId="0" applyFont="1"/>
    <xf numFmtId="0" fontId="10" fillId="3" borderId="0" xfId="0" applyFont="1" applyFill="1" applyAlignment="1">
      <alignment horizontal="center"/>
    </xf>
    <xf numFmtId="0" fontId="10" fillId="4" borderId="0" xfId="0" applyFont="1" applyFill="1" applyAlignment="1">
      <alignment horizontal="center"/>
    </xf>
    <xf numFmtId="0" fontId="10" fillId="5" borderId="6" xfId="0" applyFont="1" applyFill="1" applyBorder="1" applyAlignment="1">
      <alignment horizontal="center"/>
    </xf>
    <xf numFmtId="0" fontId="10" fillId="5" borderId="0" xfId="0" applyFont="1" applyFill="1" applyAlignment="1">
      <alignment horizontal="center"/>
    </xf>
    <xf numFmtId="2" fontId="7" fillId="0" borderId="4" xfId="1" applyNumberFormat="1" applyFont="1" applyBorder="1"/>
    <xf numFmtId="2" fontId="4" fillId="0" borderId="3" xfId="1" applyNumberFormat="1" applyFont="1" applyBorder="1"/>
    <xf numFmtId="2" fontId="5" fillId="2" borderId="0" xfId="1" applyNumberFormat="1" applyFont="1" applyFill="1"/>
    <xf numFmtId="2" fontId="1" fillId="2" borderId="0" xfId="1" applyNumberFormat="1" applyFont="1" applyFill="1"/>
    <xf numFmtId="2" fontId="3" fillId="0" borderId="0" xfId="1" applyNumberFormat="1" applyFont="1" applyAlignment="1">
      <alignment indent="1"/>
    </xf>
    <xf numFmtId="2" fontId="3" fillId="0" borderId="0" xfId="1" applyNumberFormat="1" applyFont="1"/>
    <xf numFmtId="2" fontId="4" fillId="0" borderId="2" xfId="1" applyNumberFormat="1" applyFont="1" applyBorder="1" applyAlignment="1">
      <alignment indent="1"/>
    </xf>
    <xf numFmtId="2" fontId="4" fillId="0" borderId="2" xfId="1" applyNumberFormat="1" applyFont="1" applyBorder="1"/>
    <xf numFmtId="2" fontId="6" fillId="0" borderId="0" xfId="1" applyNumberFormat="1" applyFont="1"/>
    <xf numFmtId="2" fontId="4" fillId="0" borderId="1" xfId="1" applyNumberFormat="1" applyFont="1" applyBorder="1" applyAlignment="1">
      <alignment indent="1"/>
    </xf>
    <xf numFmtId="2" fontId="4" fillId="0" borderId="1" xfId="1" applyNumberFormat="1" applyFont="1" applyBorder="1"/>
    <xf numFmtId="2" fontId="2" fillId="0" borderId="0" xfId="1" applyNumberFormat="1" applyFont="1"/>
    <xf numFmtId="172" fontId="0" fillId="0" borderId="0" xfId="2" applyNumberFormat="1" applyFont="1"/>
    <xf numFmtId="172" fontId="0" fillId="0" borderId="5" xfId="2" applyNumberFormat="1" applyFont="1" applyBorder="1"/>
  </cellXfs>
  <cellStyles count="3">
    <cellStyle name="Comma" xfId="2" builtinId="3"/>
    <cellStyle name="Normal" xfId="0" builtinId="0"/>
    <cellStyle name="Normal 2" xfId="1" xr:uid="{3BFC38BB-D835-4112-AA3D-5BF21E8C5EC5}"/>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Annual</a:t>
            </a:r>
            <a:r>
              <a:rPr lang="en-GB" baseline="0"/>
              <a:t> revenue (Millions)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Apple</c:v>
          </c:tx>
          <c:spPr>
            <a:ln w="28575" cap="rnd">
              <a:solidFill>
                <a:schemeClr val="accent1"/>
              </a:solidFill>
              <a:round/>
            </a:ln>
            <a:effectLst/>
          </c:spPr>
          <c:marker>
            <c:symbol val="none"/>
          </c:marker>
          <c:cat>
            <c:numRef>
              <c:f>MainTable!$C$3:$C$45</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cat>
          <c:val>
            <c:numRef>
              <c:f>MainTable!$D$3:$D$45</c:f>
              <c:numCache>
                <c:formatCode>_-* #,##0_-;\-* #,##0_-;_-* "-"??_-;_-@_-</c:formatCode>
                <c:ptCount val="43"/>
                <c:pt idx="0">
                  <c:v>#N/A</c:v>
                </c:pt>
                <c:pt idx="1">
                  <c:v>#N/A</c:v>
                </c:pt>
                <c:pt idx="2">
                  <c:v>#N/A</c:v>
                </c:pt>
                <c:pt idx="3">
                  <c:v>#N/A</c:v>
                </c:pt>
                <c:pt idx="4">
                  <c:v>#N/A</c:v>
                </c:pt>
                <c:pt idx="5">
                  <c:v>1918.3</c:v>
                </c:pt>
                <c:pt idx="6">
                  <c:v>1901.9</c:v>
                </c:pt>
                <c:pt idx="7">
                  <c:v>2661.1</c:v>
                </c:pt>
                <c:pt idx="8">
                  <c:v>4071.4</c:v>
                </c:pt>
                <c:pt idx="9">
                  <c:v>5284</c:v>
                </c:pt>
                <c:pt idx="10">
                  <c:v>5558.4</c:v>
                </c:pt>
                <c:pt idx="11">
                  <c:v>6308.8</c:v>
                </c:pt>
                <c:pt idx="12">
                  <c:v>7086.5</c:v>
                </c:pt>
                <c:pt idx="13">
                  <c:v>7977</c:v>
                </c:pt>
                <c:pt idx="14">
                  <c:v>9188.7479999999996</c:v>
                </c:pt>
                <c:pt idx="15">
                  <c:v>11062</c:v>
                </c:pt>
                <c:pt idx="16">
                  <c:v>9833</c:v>
                </c:pt>
                <c:pt idx="17">
                  <c:v>7081</c:v>
                </c:pt>
                <c:pt idx="18">
                  <c:v>5941</c:v>
                </c:pt>
                <c:pt idx="19">
                  <c:v>6134</c:v>
                </c:pt>
                <c:pt idx="20">
                  <c:v>7983</c:v>
                </c:pt>
                <c:pt idx="21">
                  <c:v>5363</c:v>
                </c:pt>
                <c:pt idx="22">
                  <c:v>5742</c:v>
                </c:pt>
                <c:pt idx="23">
                  <c:v>6207</c:v>
                </c:pt>
                <c:pt idx="24">
                  <c:v>8279</c:v>
                </c:pt>
                <c:pt idx="25">
                  <c:v>13931</c:v>
                </c:pt>
                <c:pt idx="26">
                  <c:v>19315</c:v>
                </c:pt>
                <c:pt idx="27">
                  <c:v>24006</c:v>
                </c:pt>
                <c:pt idx="28">
                  <c:v>32479</c:v>
                </c:pt>
                <c:pt idx="29">
                  <c:v>36537</c:v>
                </c:pt>
                <c:pt idx="30">
                  <c:v>65225</c:v>
                </c:pt>
                <c:pt idx="31">
                  <c:v>108249</c:v>
                </c:pt>
                <c:pt idx="32">
                  <c:v>156508</c:v>
                </c:pt>
                <c:pt idx="33">
                  <c:v>170910</c:v>
                </c:pt>
                <c:pt idx="34">
                  <c:v>182795</c:v>
                </c:pt>
                <c:pt idx="35">
                  <c:v>233715</c:v>
                </c:pt>
                <c:pt idx="36">
                  <c:v>215639</c:v>
                </c:pt>
                <c:pt idx="37">
                  <c:v>229234</c:v>
                </c:pt>
                <c:pt idx="38">
                  <c:v>265595</c:v>
                </c:pt>
                <c:pt idx="39">
                  <c:v>260174</c:v>
                </c:pt>
                <c:pt idx="40">
                  <c:v>274515</c:v>
                </c:pt>
                <c:pt idx="41">
                  <c:v>365817</c:v>
                </c:pt>
                <c:pt idx="42">
                  <c:v>394328</c:v>
                </c:pt>
              </c:numCache>
            </c:numRef>
          </c:val>
          <c:smooth val="0"/>
          <c:extLst>
            <c:ext xmlns:c16="http://schemas.microsoft.com/office/drawing/2014/chart" uri="{C3380CC4-5D6E-409C-BE32-E72D297353CC}">
              <c16:uniqueId val="{00000000-7530-45F1-AE2E-154FD1D87207}"/>
            </c:ext>
          </c:extLst>
        </c:ser>
        <c:ser>
          <c:idx val="1"/>
          <c:order val="1"/>
          <c:tx>
            <c:v>Microsoft</c:v>
          </c:tx>
          <c:spPr>
            <a:ln w="28575" cap="rnd">
              <a:solidFill>
                <a:schemeClr val="accent2"/>
              </a:solidFill>
              <a:round/>
            </a:ln>
            <a:effectLst/>
          </c:spPr>
          <c:marker>
            <c:symbol val="none"/>
          </c:marker>
          <c:cat>
            <c:numRef>
              <c:f>MainTable!$C$3:$C$45</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cat>
          <c:val>
            <c:numRef>
              <c:f>MainTable!$E$3:$E$45</c:f>
              <c:numCache>
                <c:formatCode>_-* #,##0_-;\-* #,##0_-;_-* "-"??_-;_-@_-</c:formatCode>
                <c:ptCount val="43"/>
                <c:pt idx="0">
                  <c:v>#N/A</c:v>
                </c:pt>
                <c:pt idx="1">
                  <c:v>#N/A</c:v>
                </c:pt>
                <c:pt idx="2">
                  <c:v>#N/A</c:v>
                </c:pt>
                <c:pt idx="3">
                  <c:v>#N/A</c:v>
                </c:pt>
                <c:pt idx="4">
                  <c:v>#N/A</c:v>
                </c:pt>
                <c:pt idx="5">
                  <c:v>#N/A</c:v>
                </c:pt>
                <c:pt idx="6">
                  <c:v>197.5</c:v>
                </c:pt>
                <c:pt idx="7">
                  <c:v>345.9</c:v>
                </c:pt>
                <c:pt idx="8">
                  <c:v>590.79999999999995</c:v>
                </c:pt>
                <c:pt idx="9">
                  <c:v>803.5</c:v>
                </c:pt>
                <c:pt idx="10">
                  <c:v>1183.4000000000001</c:v>
                </c:pt>
                <c:pt idx="11">
                  <c:v>1843.4</c:v>
                </c:pt>
                <c:pt idx="12">
                  <c:v>2758.7</c:v>
                </c:pt>
                <c:pt idx="13">
                  <c:v>3753</c:v>
                </c:pt>
                <c:pt idx="14">
                  <c:v>4649</c:v>
                </c:pt>
                <c:pt idx="15">
                  <c:v>5937</c:v>
                </c:pt>
                <c:pt idx="16">
                  <c:v>8671</c:v>
                </c:pt>
                <c:pt idx="17">
                  <c:v>11358</c:v>
                </c:pt>
                <c:pt idx="18">
                  <c:v>14484</c:v>
                </c:pt>
                <c:pt idx="19">
                  <c:v>19747</c:v>
                </c:pt>
                <c:pt idx="20">
                  <c:v>22956</c:v>
                </c:pt>
                <c:pt idx="21">
                  <c:v>25296</c:v>
                </c:pt>
                <c:pt idx="22">
                  <c:v>28365</c:v>
                </c:pt>
                <c:pt idx="23">
                  <c:v>32187</c:v>
                </c:pt>
                <c:pt idx="24">
                  <c:v>36835</c:v>
                </c:pt>
                <c:pt idx="25">
                  <c:v>39788</c:v>
                </c:pt>
                <c:pt idx="26">
                  <c:v>44282</c:v>
                </c:pt>
                <c:pt idx="27">
                  <c:v>51122</c:v>
                </c:pt>
                <c:pt idx="28">
                  <c:v>60420</c:v>
                </c:pt>
                <c:pt idx="29">
                  <c:v>58437</c:v>
                </c:pt>
                <c:pt idx="30">
                  <c:v>62484</c:v>
                </c:pt>
                <c:pt idx="31">
                  <c:v>69943</c:v>
                </c:pt>
                <c:pt idx="32">
                  <c:v>73723</c:v>
                </c:pt>
                <c:pt idx="33">
                  <c:v>77849</c:v>
                </c:pt>
                <c:pt idx="34">
                  <c:v>86833</c:v>
                </c:pt>
                <c:pt idx="35">
                  <c:v>93580</c:v>
                </c:pt>
                <c:pt idx="36">
                  <c:v>85320</c:v>
                </c:pt>
                <c:pt idx="37">
                  <c:v>89950</c:v>
                </c:pt>
                <c:pt idx="38">
                  <c:v>110360</c:v>
                </c:pt>
                <c:pt idx="39">
                  <c:v>125843</c:v>
                </c:pt>
                <c:pt idx="40">
                  <c:v>143015</c:v>
                </c:pt>
                <c:pt idx="41">
                  <c:v>168088</c:v>
                </c:pt>
                <c:pt idx="42">
                  <c:v>198270</c:v>
                </c:pt>
              </c:numCache>
            </c:numRef>
          </c:val>
          <c:smooth val="0"/>
          <c:extLst>
            <c:ext xmlns:c16="http://schemas.microsoft.com/office/drawing/2014/chart" uri="{C3380CC4-5D6E-409C-BE32-E72D297353CC}">
              <c16:uniqueId val="{00000001-7530-45F1-AE2E-154FD1D87207}"/>
            </c:ext>
          </c:extLst>
        </c:ser>
        <c:ser>
          <c:idx val="2"/>
          <c:order val="2"/>
          <c:tx>
            <c:v>Google</c:v>
          </c:tx>
          <c:spPr>
            <a:ln w="28575" cap="rnd">
              <a:solidFill>
                <a:schemeClr val="accent3"/>
              </a:solidFill>
              <a:round/>
            </a:ln>
            <a:effectLst/>
          </c:spPr>
          <c:marker>
            <c:symbol val="none"/>
          </c:marker>
          <c:cat>
            <c:numRef>
              <c:f>MainTable!$C$3:$C$45</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cat>
          <c:val>
            <c:numRef>
              <c:f>MainTable!$F$3:$F$45</c:f>
              <c:numCache>
                <c:formatCode>_-* #,##0_-;\-* #,##0_-;_-* "-"??_-;_-@_-</c:formatCode>
                <c:ptCount val="4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0</c:v>
                </c:pt>
                <c:pt idx="20">
                  <c:v>19</c:v>
                </c:pt>
                <c:pt idx="21">
                  <c:v>86</c:v>
                </c:pt>
                <c:pt idx="22">
                  <c:v>440</c:v>
                </c:pt>
                <c:pt idx="23">
                  <c:v>1466</c:v>
                </c:pt>
                <c:pt idx="24">
                  <c:v>3189</c:v>
                </c:pt>
                <c:pt idx="25">
                  <c:v>6139</c:v>
                </c:pt>
                <c:pt idx="26">
                  <c:v>10605</c:v>
                </c:pt>
                <c:pt idx="27">
                  <c:v>16594</c:v>
                </c:pt>
                <c:pt idx="28">
                  <c:v>21796</c:v>
                </c:pt>
                <c:pt idx="29">
                  <c:v>23651</c:v>
                </c:pt>
                <c:pt idx="30">
                  <c:v>29321</c:v>
                </c:pt>
                <c:pt idx="31">
                  <c:v>37905</c:v>
                </c:pt>
                <c:pt idx="32">
                  <c:v>46039</c:v>
                </c:pt>
                <c:pt idx="33">
                  <c:v>55519</c:v>
                </c:pt>
                <c:pt idx="34">
                  <c:v>66001</c:v>
                </c:pt>
                <c:pt idx="35">
                  <c:v>74989</c:v>
                </c:pt>
                <c:pt idx="36">
                  <c:v>90272</c:v>
                </c:pt>
                <c:pt idx="37">
                  <c:v>110855</c:v>
                </c:pt>
                <c:pt idx="38">
                  <c:v>136819</c:v>
                </c:pt>
                <c:pt idx="39">
                  <c:v>161857</c:v>
                </c:pt>
                <c:pt idx="40">
                  <c:v>182527</c:v>
                </c:pt>
                <c:pt idx="41">
                  <c:v>257637</c:v>
                </c:pt>
                <c:pt idx="42">
                  <c:v>#N/A</c:v>
                </c:pt>
              </c:numCache>
            </c:numRef>
          </c:val>
          <c:smooth val="0"/>
          <c:extLst>
            <c:ext xmlns:c16="http://schemas.microsoft.com/office/drawing/2014/chart" uri="{C3380CC4-5D6E-409C-BE32-E72D297353CC}">
              <c16:uniqueId val="{00000002-7530-45F1-AE2E-154FD1D87207}"/>
            </c:ext>
          </c:extLst>
        </c:ser>
        <c:ser>
          <c:idx val="3"/>
          <c:order val="3"/>
          <c:tx>
            <c:v>IBM</c:v>
          </c:tx>
          <c:spPr>
            <a:ln w="28575" cap="rnd">
              <a:solidFill>
                <a:schemeClr val="accent4"/>
              </a:solidFill>
              <a:round/>
            </a:ln>
            <a:effectLst/>
          </c:spPr>
          <c:marker>
            <c:symbol val="none"/>
          </c:marker>
          <c:cat>
            <c:numRef>
              <c:f>MainTable!$C$3:$C$45</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cat>
          <c:val>
            <c:numRef>
              <c:f>MainTable!$G$3:$G$45</c:f>
              <c:numCache>
                <c:formatCode>_-* #,##0_-;\-* #,##0_-;_-* "-"??_-;_-@_-</c:formatCode>
                <c:ptCount val="43"/>
                <c:pt idx="0">
                  <c:v>#N/A</c:v>
                </c:pt>
                <c:pt idx="1">
                  <c:v>#N/A</c:v>
                </c:pt>
                <c:pt idx="2">
                  <c:v>#N/A</c:v>
                </c:pt>
                <c:pt idx="3">
                  <c:v>#N/A</c:v>
                </c:pt>
                <c:pt idx="4">
                  <c:v>#N/A</c:v>
                </c:pt>
                <c:pt idx="5">
                  <c:v>50056</c:v>
                </c:pt>
                <c:pt idx="6">
                  <c:v>51250</c:v>
                </c:pt>
                <c:pt idx="7">
                  <c:v>54217</c:v>
                </c:pt>
                <c:pt idx="8">
                  <c:v>59681</c:v>
                </c:pt>
                <c:pt idx="9">
                  <c:v>62710</c:v>
                </c:pt>
                <c:pt idx="10">
                  <c:v>69018</c:v>
                </c:pt>
                <c:pt idx="11">
                  <c:v>64792</c:v>
                </c:pt>
                <c:pt idx="12">
                  <c:v>64523</c:v>
                </c:pt>
                <c:pt idx="13">
                  <c:v>62716</c:v>
                </c:pt>
                <c:pt idx="14">
                  <c:v>64052</c:v>
                </c:pt>
                <c:pt idx="15">
                  <c:v>71940</c:v>
                </c:pt>
                <c:pt idx="16">
                  <c:v>74323</c:v>
                </c:pt>
                <c:pt idx="17">
                  <c:v>78508</c:v>
                </c:pt>
                <c:pt idx="18">
                  <c:v>79075</c:v>
                </c:pt>
                <c:pt idx="19">
                  <c:v>87548</c:v>
                </c:pt>
                <c:pt idx="20">
                  <c:v>88396</c:v>
                </c:pt>
                <c:pt idx="21">
                  <c:v>85866</c:v>
                </c:pt>
                <c:pt idx="22">
                  <c:v>81186</c:v>
                </c:pt>
                <c:pt idx="23">
                  <c:v>89131</c:v>
                </c:pt>
                <c:pt idx="24">
                  <c:v>96293</c:v>
                </c:pt>
                <c:pt idx="25">
                  <c:v>91134</c:v>
                </c:pt>
                <c:pt idx="26">
                  <c:v>91424</c:v>
                </c:pt>
                <c:pt idx="27">
                  <c:v>98786</c:v>
                </c:pt>
                <c:pt idx="28">
                  <c:v>103630</c:v>
                </c:pt>
                <c:pt idx="29">
                  <c:v>95758</c:v>
                </c:pt>
                <c:pt idx="30">
                  <c:v>99870</c:v>
                </c:pt>
                <c:pt idx="31">
                  <c:v>106916</c:v>
                </c:pt>
                <c:pt idx="32">
                  <c:v>104507</c:v>
                </c:pt>
                <c:pt idx="33">
                  <c:v>99751</c:v>
                </c:pt>
                <c:pt idx="34">
                  <c:v>92793</c:v>
                </c:pt>
                <c:pt idx="35">
                  <c:v>81742</c:v>
                </c:pt>
                <c:pt idx="36">
                  <c:v>79920</c:v>
                </c:pt>
                <c:pt idx="37">
                  <c:v>79139</c:v>
                </c:pt>
                <c:pt idx="38">
                  <c:v>79590</c:v>
                </c:pt>
                <c:pt idx="39">
                  <c:v>77147</c:v>
                </c:pt>
                <c:pt idx="40">
                  <c:v>73621</c:v>
                </c:pt>
                <c:pt idx="41">
                  <c:v>57351</c:v>
                </c:pt>
                <c:pt idx="42">
                  <c:v>#N/A</c:v>
                </c:pt>
              </c:numCache>
            </c:numRef>
          </c:val>
          <c:smooth val="0"/>
          <c:extLst>
            <c:ext xmlns:c16="http://schemas.microsoft.com/office/drawing/2014/chart" uri="{C3380CC4-5D6E-409C-BE32-E72D297353CC}">
              <c16:uniqueId val="{00000003-7530-45F1-AE2E-154FD1D87207}"/>
            </c:ext>
          </c:extLst>
        </c:ser>
        <c:dLbls>
          <c:showLegendKey val="0"/>
          <c:showVal val="0"/>
          <c:showCatName val="0"/>
          <c:showSerName val="0"/>
          <c:showPercent val="0"/>
          <c:showBubbleSize val="0"/>
        </c:dLbls>
        <c:smooth val="0"/>
        <c:axId val="443617967"/>
        <c:axId val="443620879"/>
      </c:lineChart>
      <c:catAx>
        <c:axId val="4436179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20879"/>
        <c:crosses val="autoZero"/>
        <c:auto val="1"/>
        <c:lblAlgn val="ctr"/>
        <c:lblOffset val="100"/>
        <c:noMultiLvlLbl val="0"/>
      </c:catAx>
      <c:valAx>
        <c:axId val="443620879"/>
        <c:scaling>
          <c:orientation val="minMax"/>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17967"/>
        <c:crosses val="max"/>
        <c:crossBetween val="between"/>
        <c:majorUnit val="25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Net Income</a:t>
            </a:r>
            <a:r>
              <a:rPr lang="en-GB" baseline="0"/>
              <a:t>(Millions)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Apple</c:v>
          </c:tx>
          <c:spPr>
            <a:ln w="28575" cap="rnd">
              <a:solidFill>
                <a:schemeClr val="accent1"/>
              </a:solidFill>
              <a:round/>
            </a:ln>
            <a:effectLst/>
          </c:spPr>
          <c:marker>
            <c:symbol val="none"/>
          </c:marker>
          <c:cat>
            <c:numRef>
              <c:f>MainTable!$C$3:$C$45</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cat>
          <c:val>
            <c:numRef>
              <c:f>MainTable!$N$3:$N$45</c:f>
              <c:numCache>
                <c:formatCode>_-* #,##0_-;\-* #,##0_-;_-* "-"??_-;_-@_-</c:formatCode>
                <c:ptCount val="43"/>
                <c:pt idx="0">
                  <c:v>#N/A</c:v>
                </c:pt>
                <c:pt idx="1">
                  <c:v>#N/A</c:v>
                </c:pt>
                <c:pt idx="2">
                  <c:v>#N/A</c:v>
                </c:pt>
                <c:pt idx="3">
                  <c:v>#N/A</c:v>
                </c:pt>
                <c:pt idx="4">
                  <c:v>#N/A</c:v>
                </c:pt>
                <c:pt idx="5">
                  <c:v>#N/A</c:v>
                </c:pt>
                <c:pt idx="6">
                  <c:v>#N/A</c:v>
                </c:pt>
                <c:pt idx="7">
                  <c:v>217.5</c:v>
                </c:pt>
                <c:pt idx="8">
                  <c:v>400.3</c:v>
                </c:pt>
                <c:pt idx="9">
                  <c:v>454</c:v>
                </c:pt>
                <c:pt idx="10">
                  <c:v>474.9</c:v>
                </c:pt>
                <c:pt idx="11">
                  <c:v>309.8</c:v>
                </c:pt>
                <c:pt idx="12">
                  <c:v>530.4</c:v>
                </c:pt>
                <c:pt idx="13">
                  <c:v>86.6</c:v>
                </c:pt>
                <c:pt idx="14">
                  <c:v>310.178</c:v>
                </c:pt>
                <c:pt idx="15">
                  <c:v>424</c:v>
                </c:pt>
                <c:pt idx="16">
                  <c:v>-816</c:v>
                </c:pt>
                <c:pt idx="17">
                  <c:v>-1045</c:v>
                </c:pt>
                <c:pt idx="18">
                  <c:v>309</c:v>
                </c:pt>
                <c:pt idx="19">
                  <c:v>601</c:v>
                </c:pt>
                <c:pt idx="20">
                  <c:v>786</c:v>
                </c:pt>
                <c:pt idx="21">
                  <c:v>-25</c:v>
                </c:pt>
                <c:pt idx="22">
                  <c:v>65</c:v>
                </c:pt>
                <c:pt idx="23">
                  <c:v>69</c:v>
                </c:pt>
                <c:pt idx="24">
                  <c:v>276</c:v>
                </c:pt>
                <c:pt idx="25">
                  <c:v>1335</c:v>
                </c:pt>
                <c:pt idx="26">
                  <c:v>1989</c:v>
                </c:pt>
                <c:pt idx="27">
                  <c:v>3496</c:v>
                </c:pt>
                <c:pt idx="28">
                  <c:v>4834</c:v>
                </c:pt>
                <c:pt idx="29">
                  <c:v>5704</c:v>
                </c:pt>
                <c:pt idx="30">
                  <c:v>14013</c:v>
                </c:pt>
                <c:pt idx="31">
                  <c:v>25922</c:v>
                </c:pt>
                <c:pt idx="32">
                  <c:v>41733</c:v>
                </c:pt>
                <c:pt idx="33">
                  <c:v>37037</c:v>
                </c:pt>
                <c:pt idx="34">
                  <c:v>39510</c:v>
                </c:pt>
                <c:pt idx="35">
                  <c:v>53394</c:v>
                </c:pt>
                <c:pt idx="36">
                  <c:v>45687</c:v>
                </c:pt>
                <c:pt idx="37">
                  <c:v>48351</c:v>
                </c:pt>
                <c:pt idx="38">
                  <c:v>59531</c:v>
                </c:pt>
                <c:pt idx="39">
                  <c:v>55256</c:v>
                </c:pt>
                <c:pt idx="40">
                  <c:v>57411</c:v>
                </c:pt>
                <c:pt idx="41">
                  <c:v>94680</c:v>
                </c:pt>
                <c:pt idx="42">
                  <c:v>99803</c:v>
                </c:pt>
              </c:numCache>
            </c:numRef>
          </c:val>
          <c:smooth val="0"/>
          <c:extLst>
            <c:ext xmlns:c16="http://schemas.microsoft.com/office/drawing/2014/chart" uri="{C3380CC4-5D6E-409C-BE32-E72D297353CC}">
              <c16:uniqueId val="{00000000-2851-4CCD-B0FA-AADA484358E3}"/>
            </c:ext>
          </c:extLst>
        </c:ser>
        <c:ser>
          <c:idx val="1"/>
          <c:order val="1"/>
          <c:tx>
            <c:v>Microsoft</c:v>
          </c:tx>
          <c:spPr>
            <a:ln w="28575" cap="rnd">
              <a:solidFill>
                <a:schemeClr val="accent2"/>
              </a:solidFill>
              <a:round/>
            </a:ln>
            <a:effectLst/>
          </c:spPr>
          <c:marker>
            <c:symbol val="none"/>
          </c:marker>
          <c:cat>
            <c:numRef>
              <c:f>MainTable!$C$3:$C$45</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cat>
          <c:val>
            <c:numRef>
              <c:f>MainTable!$O$3:$O$45</c:f>
              <c:numCache>
                <c:formatCode>_-* #,##0_-;\-* #,##0_-;_-* "-"??_-;_-@_-</c:formatCode>
                <c:ptCount val="43"/>
                <c:pt idx="0">
                  <c:v>#N/A</c:v>
                </c:pt>
                <c:pt idx="1">
                  <c:v>#N/A</c:v>
                </c:pt>
                <c:pt idx="2">
                  <c:v>#N/A</c:v>
                </c:pt>
                <c:pt idx="3">
                  <c:v>#N/A</c:v>
                </c:pt>
                <c:pt idx="4">
                  <c:v>#N/A</c:v>
                </c:pt>
                <c:pt idx="5">
                  <c:v>#N/A</c:v>
                </c:pt>
                <c:pt idx="6">
                  <c:v>#N/A</c:v>
                </c:pt>
                <c:pt idx="7">
                  <c:v>#N/A</c:v>
                </c:pt>
                <c:pt idx="8">
                  <c:v>123.9</c:v>
                </c:pt>
                <c:pt idx="9">
                  <c:v>170.5</c:v>
                </c:pt>
                <c:pt idx="10">
                  <c:v>279.2</c:v>
                </c:pt>
                <c:pt idx="11">
                  <c:v>462.7</c:v>
                </c:pt>
                <c:pt idx="12">
                  <c:v>708.1</c:v>
                </c:pt>
                <c:pt idx="13">
                  <c:v>953</c:v>
                </c:pt>
                <c:pt idx="14">
                  <c:v>1146</c:v>
                </c:pt>
                <c:pt idx="15">
                  <c:v>1453</c:v>
                </c:pt>
                <c:pt idx="16">
                  <c:v>2195</c:v>
                </c:pt>
                <c:pt idx="17">
                  <c:v>3454</c:v>
                </c:pt>
                <c:pt idx="18">
                  <c:v>4490</c:v>
                </c:pt>
                <c:pt idx="19">
                  <c:v>7785</c:v>
                </c:pt>
                <c:pt idx="20">
                  <c:v>9421</c:v>
                </c:pt>
                <c:pt idx="21">
                  <c:v>7346</c:v>
                </c:pt>
                <c:pt idx="22">
                  <c:v>7829</c:v>
                </c:pt>
                <c:pt idx="23">
                  <c:v>9993</c:v>
                </c:pt>
                <c:pt idx="24">
                  <c:v>8168</c:v>
                </c:pt>
                <c:pt idx="25">
                  <c:v>12254</c:v>
                </c:pt>
                <c:pt idx="26">
                  <c:v>12599</c:v>
                </c:pt>
                <c:pt idx="27">
                  <c:v>14065</c:v>
                </c:pt>
                <c:pt idx="28">
                  <c:v>17681</c:v>
                </c:pt>
                <c:pt idx="29">
                  <c:v>14569</c:v>
                </c:pt>
                <c:pt idx="30">
                  <c:v>18760</c:v>
                </c:pt>
                <c:pt idx="31">
                  <c:v>23150</c:v>
                </c:pt>
                <c:pt idx="32">
                  <c:v>16978</c:v>
                </c:pt>
                <c:pt idx="33">
                  <c:v>21863</c:v>
                </c:pt>
                <c:pt idx="34">
                  <c:v>22074</c:v>
                </c:pt>
                <c:pt idx="35">
                  <c:v>12193</c:v>
                </c:pt>
                <c:pt idx="36">
                  <c:v>16798</c:v>
                </c:pt>
                <c:pt idx="37">
                  <c:v>21204</c:v>
                </c:pt>
                <c:pt idx="38">
                  <c:v>16571</c:v>
                </c:pt>
                <c:pt idx="39">
                  <c:v>39240</c:v>
                </c:pt>
                <c:pt idx="40">
                  <c:v>44281</c:v>
                </c:pt>
                <c:pt idx="41">
                  <c:v>61271</c:v>
                </c:pt>
                <c:pt idx="42">
                  <c:v>72738</c:v>
                </c:pt>
              </c:numCache>
            </c:numRef>
          </c:val>
          <c:smooth val="0"/>
          <c:extLst>
            <c:ext xmlns:c16="http://schemas.microsoft.com/office/drawing/2014/chart" uri="{C3380CC4-5D6E-409C-BE32-E72D297353CC}">
              <c16:uniqueId val="{00000001-2851-4CCD-B0FA-AADA484358E3}"/>
            </c:ext>
          </c:extLst>
        </c:ser>
        <c:ser>
          <c:idx val="2"/>
          <c:order val="2"/>
          <c:tx>
            <c:v>Google</c:v>
          </c:tx>
          <c:spPr>
            <a:ln w="28575" cap="rnd">
              <a:solidFill>
                <a:schemeClr val="accent3"/>
              </a:solidFill>
              <a:round/>
            </a:ln>
            <a:effectLst/>
          </c:spPr>
          <c:marker>
            <c:symbol val="none"/>
          </c:marker>
          <c:cat>
            <c:numRef>
              <c:f>MainTable!$C$3:$C$45</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cat>
          <c:val>
            <c:numRef>
              <c:f>MainTable!$P$3:$P$45</c:f>
              <c:numCache>
                <c:formatCode>_-* #,##0_-;\-* #,##0_-;_-* "-"??_-;_-@_-</c:formatCode>
                <c:ptCount val="4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7</c:v>
                </c:pt>
                <c:pt idx="22">
                  <c:v>100</c:v>
                </c:pt>
                <c:pt idx="23">
                  <c:v>106</c:v>
                </c:pt>
                <c:pt idx="24">
                  <c:v>399</c:v>
                </c:pt>
                <c:pt idx="25">
                  <c:v>1465</c:v>
                </c:pt>
                <c:pt idx="26">
                  <c:v>3077</c:v>
                </c:pt>
                <c:pt idx="27">
                  <c:v>4204</c:v>
                </c:pt>
                <c:pt idx="28">
                  <c:v>4227</c:v>
                </c:pt>
                <c:pt idx="29">
                  <c:v>6520</c:v>
                </c:pt>
                <c:pt idx="30">
                  <c:v>8505</c:v>
                </c:pt>
                <c:pt idx="31">
                  <c:v>9737</c:v>
                </c:pt>
                <c:pt idx="32">
                  <c:v>10737</c:v>
                </c:pt>
                <c:pt idx="33">
                  <c:v>12733</c:v>
                </c:pt>
                <c:pt idx="34">
                  <c:v>14136</c:v>
                </c:pt>
                <c:pt idx="35">
                  <c:v>16348</c:v>
                </c:pt>
                <c:pt idx="36">
                  <c:v>19478</c:v>
                </c:pt>
                <c:pt idx="37">
                  <c:v>12662</c:v>
                </c:pt>
                <c:pt idx="38">
                  <c:v>30736</c:v>
                </c:pt>
                <c:pt idx="39">
                  <c:v>34343</c:v>
                </c:pt>
                <c:pt idx="40">
                  <c:v>40269</c:v>
                </c:pt>
                <c:pt idx="41">
                  <c:v>76033</c:v>
                </c:pt>
                <c:pt idx="42">
                  <c:v>#N/A</c:v>
                </c:pt>
              </c:numCache>
            </c:numRef>
          </c:val>
          <c:smooth val="0"/>
          <c:extLst>
            <c:ext xmlns:c16="http://schemas.microsoft.com/office/drawing/2014/chart" uri="{C3380CC4-5D6E-409C-BE32-E72D297353CC}">
              <c16:uniqueId val="{00000002-2851-4CCD-B0FA-AADA484358E3}"/>
            </c:ext>
          </c:extLst>
        </c:ser>
        <c:ser>
          <c:idx val="3"/>
          <c:order val="3"/>
          <c:tx>
            <c:v>IBM</c:v>
          </c:tx>
          <c:spPr>
            <a:ln w="28575" cap="rnd">
              <a:solidFill>
                <a:schemeClr val="accent4"/>
              </a:solidFill>
              <a:round/>
            </a:ln>
            <a:effectLst/>
          </c:spPr>
          <c:marker>
            <c:symbol val="none"/>
          </c:marker>
          <c:cat>
            <c:numRef>
              <c:f>MainTable!$C$3:$C$45</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cat>
          <c:val>
            <c:numRef>
              <c:f>MainTable!$Q$3:$Q$45</c:f>
              <c:numCache>
                <c:formatCode>_-* #,##0_-;\-* #,##0_-;_-* "-"??_-;_-@_-</c:formatCode>
                <c:ptCount val="43"/>
                <c:pt idx="0">
                  <c:v>#N/A</c:v>
                </c:pt>
                <c:pt idx="1">
                  <c:v>#N/A</c:v>
                </c:pt>
                <c:pt idx="2">
                  <c:v>#N/A</c:v>
                </c:pt>
                <c:pt idx="3">
                  <c:v>#N/A</c:v>
                </c:pt>
                <c:pt idx="4">
                  <c:v>#N/A</c:v>
                </c:pt>
                <c:pt idx="5">
                  <c:v>#N/A</c:v>
                </c:pt>
                <c:pt idx="6">
                  <c:v>#N/A</c:v>
                </c:pt>
                <c:pt idx="7">
                  <c:v>5258</c:v>
                </c:pt>
                <c:pt idx="8">
                  <c:v>5491</c:v>
                </c:pt>
                <c:pt idx="9">
                  <c:v>3758</c:v>
                </c:pt>
                <c:pt idx="10">
                  <c:v>6020</c:v>
                </c:pt>
                <c:pt idx="11">
                  <c:v>-564</c:v>
                </c:pt>
                <c:pt idx="12">
                  <c:v>-4965</c:v>
                </c:pt>
                <c:pt idx="13">
                  <c:v>-8101</c:v>
                </c:pt>
                <c:pt idx="14">
                  <c:v>3021</c:v>
                </c:pt>
                <c:pt idx="15">
                  <c:v>4178</c:v>
                </c:pt>
                <c:pt idx="16">
                  <c:v>5429</c:v>
                </c:pt>
                <c:pt idx="17">
                  <c:v>6093</c:v>
                </c:pt>
                <c:pt idx="18">
                  <c:v>6328</c:v>
                </c:pt>
                <c:pt idx="19">
                  <c:v>7712</c:v>
                </c:pt>
                <c:pt idx="20">
                  <c:v>8093</c:v>
                </c:pt>
                <c:pt idx="21">
                  <c:v>7723</c:v>
                </c:pt>
                <c:pt idx="22">
                  <c:v>3579</c:v>
                </c:pt>
                <c:pt idx="23">
                  <c:v>7583</c:v>
                </c:pt>
                <c:pt idx="24">
                  <c:v>8430</c:v>
                </c:pt>
                <c:pt idx="25">
                  <c:v>7934</c:v>
                </c:pt>
                <c:pt idx="26">
                  <c:v>9492</c:v>
                </c:pt>
                <c:pt idx="27">
                  <c:v>10418</c:v>
                </c:pt>
                <c:pt idx="28">
                  <c:v>12334</c:v>
                </c:pt>
                <c:pt idx="29">
                  <c:v>13425</c:v>
                </c:pt>
                <c:pt idx="30">
                  <c:v>14833</c:v>
                </c:pt>
                <c:pt idx="31">
                  <c:v>15855</c:v>
                </c:pt>
                <c:pt idx="32">
                  <c:v>16604</c:v>
                </c:pt>
                <c:pt idx="33">
                  <c:v>16483</c:v>
                </c:pt>
                <c:pt idx="34">
                  <c:v>12022</c:v>
                </c:pt>
                <c:pt idx="35">
                  <c:v>13190</c:v>
                </c:pt>
                <c:pt idx="36">
                  <c:v>11872</c:v>
                </c:pt>
                <c:pt idx="37">
                  <c:v>5753</c:v>
                </c:pt>
                <c:pt idx="38">
                  <c:v>8728</c:v>
                </c:pt>
                <c:pt idx="39">
                  <c:v>9431</c:v>
                </c:pt>
                <c:pt idx="40">
                  <c:v>5590</c:v>
                </c:pt>
                <c:pt idx="41">
                  <c:v>5742</c:v>
                </c:pt>
                <c:pt idx="42">
                  <c:v>#N/A</c:v>
                </c:pt>
              </c:numCache>
            </c:numRef>
          </c:val>
          <c:smooth val="0"/>
          <c:extLst>
            <c:ext xmlns:c16="http://schemas.microsoft.com/office/drawing/2014/chart" uri="{C3380CC4-5D6E-409C-BE32-E72D297353CC}">
              <c16:uniqueId val="{00000003-2851-4CCD-B0FA-AADA484358E3}"/>
            </c:ext>
          </c:extLst>
        </c:ser>
        <c:dLbls>
          <c:showLegendKey val="0"/>
          <c:showVal val="0"/>
          <c:showCatName val="0"/>
          <c:showSerName val="0"/>
          <c:showPercent val="0"/>
          <c:showBubbleSize val="0"/>
        </c:dLbls>
        <c:smooth val="0"/>
        <c:axId val="443617967"/>
        <c:axId val="443620879"/>
      </c:lineChart>
      <c:catAx>
        <c:axId val="4436179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20879"/>
        <c:crosses val="autoZero"/>
        <c:auto val="1"/>
        <c:lblAlgn val="ctr"/>
        <c:lblOffset val="100"/>
        <c:noMultiLvlLbl val="0"/>
      </c:catAx>
      <c:valAx>
        <c:axId val="443620879"/>
        <c:scaling>
          <c:orientation val="minMax"/>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17967"/>
        <c:crosses val="max"/>
        <c:crossBetween val="between"/>
        <c:majorUnit val="25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Annual</a:t>
            </a:r>
            <a:r>
              <a:rPr lang="en-GB" baseline="0"/>
              <a:t> revenue (IBM) (Millions)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0"/>
          <c:tx>
            <c:v>Revenue</c:v>
          </c:tx>
          <c:spPr>
            <a:ln w="28575" cap="rnd">
              <a:solidFill>
                <a:schemeClr val="accent4"/>
              </a:solidFill>
              <a:round/>
            </a:ln>
            <a:effectLst/>
          </c:spPr>
          <c:marker>
            <c:symbol val="none"/>
          </c:marker>
          <c:cat>
            <c:numRef>
              <c:f>MainTable!$C$3:$C$45</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cat>
          <c:val>
            <c:numRef>
              <c:f>MainTable!$G$3:$G$45</c:f>
              <c:numCache>
                <c:formatCode>_-* #,##0_-;\-* #,##0_-;_-* "-"??_-;_-@_-</c:formatCode>
                <c:ptCount val="43"/>
                <c:pt idx="0">
                  <c:v>#N/A</c:v>
                </c:pt>
                <c:pt idx="1">
                  <c:v>#N/A</c:v>
                </c:pt>
                <c:pt idx="2">
                  <c:v>#N/A</c:v>
                </c:pt>
                <c:pt idx="3">
                  <c:v>#N/A</c:v>
                </c:pt>
                <c:pt idx="4">
                  <c:v>#N/A</c:v>
                </c:pt>
                <c:pt idx="5">
                  <c:v>50056</c:v>
                </c:pt>
                <c:pt idx="6">
                  <c:v>51250</c:v>
                </c:pt>
                <c:pt idx="7">
                  <c:v>54217</c:v>
                </c:pt>
                <c:pt idx="8">
                  <c:v>59681</c:v>
                </c:pt>
                <c:pt idx="9">
                  <c:v>62710</c:v>
                </c:pt>
                <c:pt idx="10">
                  <c:v>69018</c:v>
                </c:pt>
                <c:pt idx="11">
                  <c:v>64792</c:v>
                </c:pt>
                <c:pt idx="12">
                  <c:v>64523</c:v>
                </c:pt>
                <c:pt idx="13">
                  <c:v>62716</c:v>
                </c:pt>
                <c:pt idx="14">
                  <c:v>64052</c:v>
                </c:pt>
                <c:pt idx="15">
                  <c:v>71940</c:v>
                </c:pt>
                <c:pt idx="16">
                  <c:v>74323</c:v>
                </c:pt>
                <c:pt idx="17">
                  <c:v>78508</c:v>
                </c:pt>
                <c:pt idx="18">
                  <c:v>79075</c:v>
                </c:pt>
                <c:pt idx="19">
                  <c:v>87548</c:v>
                </c:pt>
                <c:pt idx="20">
                  <c:v>88396</c:v>
                </c:pt>
                <c:pt idx="21">
                  <c:v>85866</c:v>
                </c:pt>
                <c:pt idx="22">
                  <c:v>81186</c:v>
                </c:pt>
                <c:pt idx="23">
                  <c:v>89131</c:v>
                </c:pt>
                <c:pt idx="24">
                  <c:v>96293</c:v>
                </c:pt>
                <c:pt idx="25">
                  <c:v>91134</c:v>
                </c:pt>
                <c:pt idx="26">
                  <c:v>91424</c:v>
                </c:pt>
                <c:pt idx="27">
                  <c:v>98786</c:v>
                </c:pt>
                <c:pt idx="28">
                  <c:v>103630</c:v>
                </c:pt>
                <c:pt idx="29">
                  <c:v>95758</c:v>
                </c:pt>
                <c:pt idx="30">
                  <c:v>99870</c:v>
                </c:pt>
                <c:pt idx="31">
                  <c:v>106916</c:v>
                </c:pt>
                <c:pt idx="32">
                  <c:v>104507</c:v>
                </c:pt>
                <c:pt idx="33">
                  <c:v>99751</c:v>
                </c:pt>
                <c:pt idx="34">
                  <c:v>92793</c:v>
                </c:pt>
                <c:pt idx="35">
                  <c:v>81742</c:v>
                </c:pt>
                <c:pt idx="36">
                  <c:v>79920</c:v>
                </c:pt>
                <c:pt idx="37">
                  <c:v>79139</c:v>
                </c:pt>
                <c:pt idx="38">
                  <c:v>79590</c:v>
                </c:pt>
                <c:pt idx="39">
                  <c:v>77147</c:v>
                </c:pt>
                <c:pt idx="40">
                  <c:v>73621</c:v>
                </c:pt>
                <c:pt idx="41">
                  <c:v>57351</c:v>
                </c:pt>
                <c:pt idx="42">
                  <c:v>#N/A</c:v>
                </c:pt>
              </c:numCache>
            </c:numRef>
          </c:val>
          <c:smooth val="0"/>
          <c:extLst>
            <c:ext xmlns:c16="http://schemas.microsoft.com/office/drawing/2014/chart" uri="{C3380CC4-5D6E-409C-BE32-E72D297353CC}">
              <c16:uniqueId val="{00000003-C42F-4BED-97CB-A5B7A0B38430}"/>
            </c:ext>
          </c:extLst>
        </c:ser>
        <c:ser>
          <c:idx val="0"/>
          <c:order val="1"/>
          <c:tx>
            <c:v>Operating Income</c:v>
          </c:tx>
          <c:spPr>
            <a:ln w="28575" cap="rnd">
              <a:solidFill>
                <a:schemeClr val="accent1"/>
              </a:solidFill>
              <a:round/>
            </a:ln>
            <a:effectLst/>
          </c:spPr>
          <c:marker>
            <c:symbol val="none"/>
          </c:marker>
          <c:val>
            <c:numRef>
              <c:f>MainTable!$L$3:$L$45</c:f>
              <c:numCache>
                <c:formatCode>_-* #,##0_-;\-* #,##0_-;_-* "-"??_-;_-@_-</c:formatCode>
                <c:ptCount val="43"/>
                <c:pt idx="0">
                  <c:v>#N/A</c:v>
                </c:pt>
                <c:pt idx="1">
                  <c:v>#N/A</c:v>
                </c:pt>
                <c:pt idx="2">
                  <c:v>#N/A</c:v>
                </c:pt>
                <c:pt idx="3">
                  <c:v>#N/A</c:v>
                </c:pt>
                <c:pt idx="4">
                  <c:v>#N/A</c:v>
                </c:pt>
                <c:pt idx="5">
                  <c:v>11230</c:v>
                </c:pt>
                <c:pt idx="6">
                  <c:v>7859</c:v>
                </c:pt>
                <c:pt idx="7">
                  <c:v>7742</c:v>
                </c:pt>
                <c:pt idx="8">
                  <c:v>8746</c:v>
                </c:pt>
                <c:pt idx="9">
                  <c:v>6893</c:v>
                </c:pt>
                <c:pt idx="10">
                  <c:v>11032</c:v>
                </c:pt>
                <c:pt idx="11">
                  <c:v>942</c:v>
                </c:pt>
                <c:pt idx="12">
                  <c:v>3406</c:v>
                </c:pt>
                <c:pt idx="13">
                  <c:v>-8637</c:v>
                </c:pt>
                <c:pt idx="14">
                  <c:v>5005</c:v>
                </c:pt>
                <c:pt idx="15">
                  <c:v>7591</c:v>
                </c:pt>
                <c:pt idx="16">
                  <c:v>8596</c:v>
                </c:pt>
                <c:pt idx="17">
                  <c:v>9098</c:v>
                </c:pt>
                <c:pt idx="18">
                  <c:v>6572</c:v>
                </c:pt>
                <c:pt idx="19">
                  <c:v>11927</c:v>
                </c:pt>
                <c:pt idx="20">
                  <c:v>11634</c:v>
                </c:pt>
                <c:pt idx="21">
                  <c:v>9295</c:v>
                </c:pt>
                <c:pt idx="22">
                  <c:v>6796</c:v>
                </c:pt>
                <c:pt idx="23">
                  <c:v>10089</c:v>
                </c:pt>
                <c:pt idx="24">
                  <c:v>10975</c:v>
                </c:pt>
                <c:pt idx="25">
                  <c:v>9376</c:v>
                </c:pt>
                <c:pt idx="26">
                  <c:v>11929</c:v>
                </c:pt>
                <c:pt idx="27">
                  <c:v>13516</c:v>
                </c:pt>
                <c:pt idx="28">
                  <c:v>15938</c:v>
                </c:pt>
                <c:pt idx="29">
                  <c:v>17012</c:v>
                </c:pt>
                <c:pt idx="30">
                  <c:v>18149</c:v>
                </c:pt>
                <c:pt idx="31">
                  <c:v>20286</c:v>
                </c:pt>
                <c:pt idx="32">
                  <c:v>21568</c:v>
                </c:pt>
                <c:pt idx="33">
                  <c:v>19756</c:v>
                </c:pt>
                <c:pt idx="34">
                  <c:v>18866</c:v>
                </c:pt>
                <c:pt idx="35">
                  <c:v>15921</c:v>
                </c:pt>
                <c:pt idx="36">
                  <c:v>13192</c:v>
                </c:pt>
                <c:pt idx="37">
                  <c:v>11855</c:v>
                </c:pt>
                <c:pt idx="38">
                  <c:v>13285</c:v>
                </c:pt>
                <c:pt idx="39">
                  <c:v>10631</c:v>
                </c:pt>
                <c:pt idx="40">
                  <c:v>6895</c:v>
                </c:pt>
                <c:pt idx="41">
                  <c:v>6832</c:v>
                </c:pt>
                <c:pt idx="42">
                  <c:v>#N/A</c:v>
                </c:pt>
              </c:numCache>
            </c:numRef>
          </c:val>
          <c:smooth val="0"/>
          <c:extLst>
            <c:ext xmlns:c16="http://schemas.microsoft.com/office/drawing/2014/chart" uri="{C3380CC4-5D6E-409C-BE32-E72D297353CC}">
              <c16:uniqueId val="{00000004-C42F-4BED-97CB-A5B7A0B38430}"/>
            </c:ext>
          </c:extLst>
        </c:ser>
        <c:ser>
          <c:idx val="1"/>
          <c:order val="2"/>
          <c:tx>
            <c:v>Net Income</c:v>
          </c:tx>
          <c:spPr>
            <a:ln w="28575" cap="rnd">
              <a:solidFill>
                <a:schemeClr val="accent2"/>
              </a:solidFill>
              <a:round/>
            </a:ln>
            <a:effectLst/>
          </c:spPr>
          <c:marker>
            <c:symbol val="none"/>
          </c:marker>
          <c:val>
            <c:numRef>
              <c:f>MainTable!$Q$3:$Q$45</c:f>
              <c:numCache>
                <c:formatCode>_-* #,##0_-;\-* #,##0_-;_-* "-"??_-;_-@_-</c:formatCode>
                <c:ptCount val="43"/>
                <c:pt idx="0">
                  <c:v>#N/A</c:v>
                </c:pt>
                <c:pt idx="1">
                  <c:v>#N/A</c:v>
                </c:pt>
                <c:pt idx="2">
                  <c:v>#N/A</c:v>
                </c:pt>
                <c:pt idx="3">
                  <c:v>#N/A</c:v>
                </c:pt>
                <c:pt idx="4">
                  <c:v>#N/A</c:v>
                </c:pt>
                <c:pt idx="5">
                  <c:v>#N/A</c:v>
                </c:pt>
                <c:pt idx="6">
                  <c:v>#N/A</c:v>
                </c:pt>
                <c:pt idx="7">
                  <c:v>5258</c:v>
                </c:pt>
                <c:pt idx="8">
                  <c:v>5491</c:v>
                </c:pt>
                <c:pt idx="9">
                  <c:v>3758</c:v>
                </c:pt>
                <c:pt idx="10">
                  <c:v>6020</c:v>
                </c:pt>
                <c:pt idx="11">
                  <c:v>-564</c:v>
                </c:pt>
                <c:pt idx="12">
                  <c:v>-4965</c:v>
                </c:pt>
                <c:pt idx="13">
                  <c:v>-8101</c:v>
                </c:pt>
                <c:pt idx="14">
                  <c:v>3021</c:v>
                </c:pt>
                <c:pt idx="15">
                  <c:v>4178</c:v>
                </c:pt>
                <c:pt idx="16">
                  <c:v>5429</c:v>
                </c:pt>
                <c:pt idx="17">
                  <c:v>6093</c:v>
                </c:pt>
                <c:pt idx="18">
                  <c:v>6328</c:v>
                </c:pt>
                <c:pt idx="19">
                  <c:v>7712</c:v>
                </c:pt>
                <c:pt idx="20">
                  <c:v>8093</c:v>
                </c:pt>
                <c:pt idx="21">
                  <c:v>7723</c:v>
                </c:pt>
                <c:pt idx="22">
                  <c:v>3579</c:v>
                </c:pt>
                <c:pt idx="23">
                  <c:v>7583</c:v>
                </c:pt>
                <c:pt idx="24">
                  <c:v>8430</c:v>
                </c:pt>
                <c:pt idx="25">
                  <c:v>7934</c:v>
                </c:pt>
                <c:pt idx="26">
                  <c:v>9492</c:v>
                </c:pt>
                <c:pt idx="27">
                  <c:v>10418</c:v>
                </c:pt>
                <c:pt idx="28">
                  <c:v>12334</c:v>
                </c:pt>
                <c:pt idx="29">
                  <c:v>13425</c:v>
                </c:pt>
                <c:pt idx="30">
                  <c:v>14833</c:v>
                </c:pt>
                <c:pt idx="31">
                  <c:v>15855</c:v>
                </c:pt>
                <c:pt idx="32">
                  <c:v>16604</c:v>
                </c:pt>
                <c:pt idx="33">
                  <c:v>16483</c:v>
                </c:pt>
                <c:pt idx="34">
                  <c:v>12022</c:v>
                </c:pt>
                <c:pt idx="35">
                  <c:v>13190</c:v>
                </c:pt>
                <c:pt idx="36">
                  <c:v>11872</c:v>
                </c:pt>
                <c:pt idx="37">
                  <c:v>5753</c:v>
                </c:pt>
                <c:pt idx="38">
                  <c:v>8728</c:v>
                </c:pt>
                <c:pt idx="39">
                  <c:v>9431</c:v>
                </c:pt>
                <c:pt idx="40">
                  <c:v>5590</c:v>
                </c:pt>
                <c:pt idx="41">
                  <c:v>5742</c:v>
                </c:pt>
                <c:pt idx="42">
                  <c:v>#N/A</c:v>
                </c:pt>
              </c:numCache>
            </c:numRef>
          </c:val>
          <c:smooth val="0"/>
          <c:extLst>
            <c:ext xmlns:c16="http://schemas.microsoft.com/office/drawing/2014/chart" uri="{C3380CC4-5D6E-409C-BE32-E72D297353CC}">
              <c16:uniqueId val="{00000006-C42F-4BED-97CB-A5B7A0B38430}"/>
            </c:ext>
          </c:extLst>
        </c:ser>
        <c:dLbls>
          <c:showLegendKey val="0"/>
          <c:showVal val="0"/>
          <c:showCatName val="0"/>
          <c:showSerName val="0"/>
          <c:showPercent val="0"/>
          <c:showBubbleSize val="0"/>
        </c:dLbls>
        <c:smooth val="0"/>
        <c:axId val="443617967"/>
        <c:axId val="443620879"/>
      </c:lineChart>
      <c:catAx>
        <c:axId val="4436179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20879"/>
        <c:crosses val="autoZero"/>
        <c:auto val="1"/>
        <c:lblAlgn val="ctr"/>
        <c:lblOffset val="100"/>
        <c:noMultiLvlLbl val="0"/>
      </c:catAx>
      <c:valAx>
        <c:axId val="443620879"/>
        <c:scaling>
          <c:orientation val="minMax"/>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17967"/>
        <c:crosses val="max"/>
        <c:crossBetween val="between"/>
        <c:majorUnit val="25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590550</xdr:colOff>
      <xdr:row>1</xdr:row>
      <xdr:rowOff>28575</xdr:rowOff>
    </xdr:from>
    <xdr:to>
      <xdr:col>16</xdr:col>
      <xdr:colOff>28575</xdr:colOff>
      <xdr:row>37</xdr:row>
      <xdr:rowOff>47625</xdr:rowOff>
    </xdr:to>
    <xdr:graphicFrame macro="">
      <xdr:nvGraphicFramePr>
        <xdr:cNvPr id="2" name="Chart 1">
          <a:extLst>
            <a:ext uri="{FF2B5EF4-FFF2-40B4-BE49-F238E27FC236}">
              <a16:creationId xmlns:a16="http://schemas.microsoft.com/office/drawing/2014/main" id="{CD53DAE8-76DD-4FB2-93C8-AFEFB2D4A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204107</xdr:colOff>
      <xdr:row>1</xdr:row>
      <xdr:rowOff>13607</xdr:rowOff>
    </xdr:from>
    <xdr:to>
      <xdr:col>31</xdr:col>
      <xdr:colOff>251733</xdr:colOff>
      <xdr:row>37</xdr:row>
      <xdr:rowOff>32657</xdr:rowOff>
    </xdr:to>
    <xdr:graphicFrame macro="">
      <xdr:nvGraphicFramePr>
        <xdr:cNvPr id="3" name="Chart 2">
          <a:extLst>
            <a:ext uri="{FF2B5EF4-FFF2-40B4-BE49-F238E27FC236}">
              <a16:creationId xmlns:a16="http://schemas.microsoft.com/office/drawing/2014/main" id="{F2C08A2F-A32E-4E73-AF3B-50F2725613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42</xdr:row>
      <xdr:rowOff>0</xdr:rowOff>
    </xdr:from>
    <xdr:to>
      <xdr:col>16</xdr:col>
      <xdr:colOff>47625</xdr:colOff>
      <xdr:row>78</xdr:row>
      <xdr:rowOff>19050</xdr:rowOff>
    </xdr:to>
    <xdr:graphicFrame macro="">
      <xdr:nvGraphicFramePr>
        <xdr:cNvPr id="5" name="Chart 4">
          <a:extLst>
            <a:ext uri="{FF2B5EF4-FFF2-40B4-BE49-F238E27FC236}">
              <a16:creationId xmlns:a16="http://schemas.microsoft.com/office/drawing/2014/main" id="{2BB80424-6547-43D5-9D58-F493697FDF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67C52F6-D7C2-466C-8F46-E1C930D12ADA}" autoFormatId="16" applyNumberFormats="0" applyBorderFormats="0" applyFontFormats="0" applyPatternFormats="0" applyAlignmentFormats="0" applyWidthHeightFormats="0">
  <queryTableRefresh nextId="9">
    <queryTableFields count="8">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57D9B5-039D-4FCC-9D56-0C1F3A8E4F61}" name="Table_0" displayName="Table_0" ref="A1:H52" tableType="queryTable" totalsRowShown="0">
  <autoFilter ref="A1:H52" xr:uid="{8B57D9B5-039D-4FCC-9D56-0C1F3A8E4F61}"/>
  <tableColumns count="8">
    <tableColumn id="1" xr3:uid="{3E2188DE-BF84-4794-B9C2-CF950EC93BF4}" uniqueName="1" name="Column1" queryTableFieldId="1" dataDxfId="0"/>
    <tableColumn id="2" xr3:uid="{31DF7D98-E302-42E9-A84F-4F03CE957030}" uniqueName="2" name="Column2" queryTableFieldId="2"/>
    <tableColumn id="3" xr3:uid="{BA9500B4-F591-42EF-A90F-C4586E4FEF33}" uniqueName="3" name="Column3" queryTableFieldId="3"/>
    <tableColumn id="4" xr3:uid="{70959250-ED6F-4EB8-876F-EA4FDEF6318C}" uniqueName="4" name="Column4" queryTableFieldId="4"/>
    <tableColumn id="5" xr3:uid="{B1C759D4-2069-46FD-AF5B-3EDEB9901966}" uniqueName="5" name="Column5" queryTableFieldId="5"/>
    <tableColumn id="6" xr3:uid="{3738D53E-14BF-4666-907B-7E9490CFB11A}" uniqueName="6" name="Column6" queryTableFieldId="6"/>
    <tableColumn id="7" xr3:uid="{B659A1EE-9935-4EE9-9F35-775AC4059771}" uniqueName="7" name="Column7" queryTableFieldId="7"/>
    <tableColumn id="8" xr3:uid="{C21FCDEC-BBD8-4CE5-AA59-DB35E9F973AA}" uniqueName="8" name="Column8"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3" Type="http://schemas.openxmlformats.org/officeDocument/2006/relationships/hyperlink" Target="https://sec.gov/" TargetMode="External"/><Relationship Id="rId18" Type="http://schemas.openxmlformats.org/officeDocument/2006/relationships/hyperlink" Target="https://sec.gov/" TargetMode="External"/><Relationship Id="rId26" Type="http://schemas.openxmlformats.org/officeDocument/2006/relationships/hyperlink" Target="https://sec.gov/" TargetMode="External"/><Relationship Id="rId39" Type="http://schemas.openxmlformats.org/officeDocument/2006/relationships/hyperlink" Target="https://sec.gov/" TargetMode="External"/><Relationship Id="rId21" Type="http://schemas.openxmlformats.org/officeDocument/2006/relationships/hyperlink" Target="https://sec.gov/" TargetMode="External"/><Relationship Id="rId34" Type="http://schemas.openxmlformats.org/officeDocument/2006/relationships/hyperlink" Target="https://sec.gov/" TargetMode="External"/><Relationship Id="rId42" Type="http://schemas.openxmlformats.org/officeDocument/2006/relationships/hyperlink" Target="https://sec.gov/" TargetMode="External"/><Relationship Id="rId47" Type="http://schemas.openxmlformats.org/officeDocument/2006/relationships/hyperlink" Target="https://sec.gov/" TargetMode="External"/><Relationship Id="rId50" Type="http://schemas.openxmlformats.org/officeDocument/2006/relationships/hyperlink" Target="https://sec.gov/" TargetMode="External"/><Relationship Id="rId7" Type="http://schemas.openxmlformats.org/officeDocument/2006/relationships/hyperlink" Target="https://sec.gov/" TargetMode="External"/><Relationship Id="rId2" Type="http://schemas.openxmlformats.org/officeDocument/2006/relationships/hyperlink" Target="https://sec.gov/" TargetMode="External"/><Relationship Id="rId16" Type="http://schemas.openxmlformats.org/officeDocument/2006/relationships/hyperlink" Target="https://sec.gov/" TargetMode="External"/><Relationship Id="rId29" Type="http://schemas.openxmlformats.org/officeDocument/2006/relationships/hyperlink" Target="https://sec.gov/" TargetMode="External"/><Relationship Id="rId11" Type="http://schemas.openxmlformats.org/officeDocument/2006/relationships/hyperlink" Target="https://sec.gov/" TargetMode="External"/><Relationship Id="rId24" Type="http://schemas.openxmlformats.org/officeDocument/2006/relationships/hyperlink" Target="https://sec.gov/" TargetMode="External"/><Relationship Id="rId32" Type="http://schemas.openxmlformats.org/officeDocument/2006/relationships/hyperlink" Target="https://sec.gov/" TargetMode="External"/><Relationship Id="rId37" Type="http://schemas.openxmlformats.org/officeDocument/2006/relationships/hyperlink" Target="https://sec.gov/" TargetMode="External"/><Relationship Id="rId40" Type="http://schemas.openxmlformats.org/officeDocument/2006/relationships/hyperlink" Target="https://sec.gov/" TargetMode="External"/><Relationship Id="rId45" Type="http://schemas.openxmlformats.org/officeDocument/2006/relationships/hyperlink" Target="https://sec.gov/" TargetMode="External"/><Relationship Id="rId5" Type="http://schemas.openxmlformats.org/officeDocument/2006/relationships/hyperlink" Target="https://sec.gov/" TargetMode="External"/><Relationship Id="rId15" Type="http://schemas.openxmlformats.org/officeDocument/2006/relationships/hyperlink" Target="https://sec.gov/" TargetMode="External"/><Relationship Id="rId23" Type="http://schemas.openxmlformats.org/officeDocument/2006/relationships/hyperlink" Target="https://sec.gov/" TargetMode="External"/><Relationship Id="rId28" Type="http://schemas.openxmlformats.org/officeDocument/2006/relationships/hyperlink" Target="https://sec.gov/" TargetMode="External"/><Relationship Id="rId36" Type="http://schemas.openxmlformats.org/officeDocument/2006/relationships/hyperlink" Target="https://sec.gov/" TargetMode="External"/><Relationship Id="rId49" Type="http://schemas.openxmlformats.org/officeDocument/2006/relationships/hyperlink" Target="https://sec.gov/" TargetMode="External"/><Relationship Id="rId10" Type="http://schemas.openxmlformats.org/officeDocument/2006/relationships/hyperlink" Target="https://sec.gov/" TargetMode="External"/><Relationship Id="rId19" Type="http://schemas.openxmlformats.org/officeDocument/2006/relationships/hyperlink" Target="https://sec.gov/" TargetMode="External"/><Relationship Id="rId31" Type="http://schemas.openxmlformats.org/officeDocument/2006/relationships/hyperlink" Target="https://sec.gov/" TargetMode="External"/><Relationship Id="rId44" Type="http://schemas.openxmlformats.org/officeDocument/2006/relationships/hyperlink" Target="https://sec.gov/" TargetMode="External"/><Relationship Id="rId52" Type="http://schemas.openxmlformats.org/officeDocument/2006/relationships/hyperlink" Target="https://sec.gov/" TargetMode="External"/><Relationship Id="rId4" Type="http://schemas.openxmlformats.org/officeDocument/2006/relationships/hyperlink" Target="https://sec.gov/" TargetMode="External"/><Relationship Id="rId9" Type="http://schemas.openxmlformats.org/officeDocument/2006/relationships/hyperlink" Target="https://sec.gov/" TargetMode="External"/><Relationship Id="rId14" Type="http://schemas.openxmlformats.org/officeDocument/2006/relationships/hyperlink" Target="https://sec.gov/" TargetMode="External"/><Relationship Id="rId22" Type="http://schemas.openxmlformats.org/officeDocument/2006/relationships/hyperlink" Target="https://sec.gov/" TargetMode="External"/><Relationship Id="rId27" Type="http://schemas.openxmlformats.org/officeDocument/2006/relationships/hyperlink" Target="https://sec.gov/" TargetMode="External"/><Relationship Id="rId30" Type="http://schemas.openxmlformats.org/officeDocument/2006/relationships/hyperlink" Target="https://sec.gov/" TargetMode="External"/><Relationship Id="rId35" Type="http://schemas.openxmlformats.org/officeDocument/2006/relationships/hyperlink" Target="https://sec.gov/" TargetMode="External"/><Relationship Id="rId43" Type="http://schemas.openxmlformats.org/officeDocument/2006/relationships/hyperlink" Target="https://sec.gov/" TargetMode="External"/><Relationship Id="rId48" Type="http://schemas.openxmlformats.org/officeDocument/2006/relationships/hyperlink" Target="https://sec.gov/" TargetMode="External"/><Relationship Id="rId8" Type="http://schemas.openxmlformats.org/officeDocument/2006/relationships/hyperlink" Target="https://sec.gov/" TargetMode="External"/><Relationship Id="rId51" Type="http://schemas.openxmlformats.org/officeDocument/2006/relationships/hyperlink" Target="https://sec.gov/" TargetMode="External"/><Relationship Id="rId3" Type="http://schemas.openxmlformats.org/officeDocument/2006/relationships/hyperlink" Target="https://sec.gov/" TargetMode="External"/><Relationship Id="rId12" Type="http://schemas.openxmlformats.org/officeDocument/2006/relationships/hyperlink" Target="https://sec.gov/" TargetMode="External"/><Relationship Id="rId17" Type="http://schemas.openxmlformats.org/officeDocument/2006/relationships/hyperlink" Target="https://sec.gov/" TargetMode="External"/><Relationship Id="rId25" Type="http://schemas.openxmlformats.org/officeDocument/2006/relationships/hyperlink" Target="https://sec.gov/" TargetMode="External"/><Relationship Id="rId33" Type="http://schemas.openxmlformats.org/officeDocument/2006/relationships/hyperlink" Target="https://sec.gov/" TargetMode="External"/><Relationship Id="rId38" Type="http://schemas.openxmlformats.org/officeDocument/2006/relationships/hyperlink" Target="https://sec.gov/" TargetMode="External"/><Relationship Id="rId46" Type="http://schemas.openxmlformats.org/officeDocument/2006/relationships/hyperlink" Target="https://sec.gov/" TargetMode="External"/><Relationship Id="rId20" Type="http://schemas.openxmlformats.org/officeDocument/2006/relationships/hyperlink" Target="https://sec.gov/" TargetMode="External"/><Relationship Id="rId41" Type="http://schemas.openxmlformats.org/officeDocument/2006/relationships/hyperlink" Target="https://sec.gov/" TargetMode="External"/><Relationship Id="rId1" Type="http://schemas.openxmlformats.org/officeDocument/2006/relationships/hyperlink" Target="https://roic.ai/company/005930.KS" TargetMode="External"/><Relationship Id="rId6" Type="http://schemas.openxmlformats.org/officeDocument/2006/relationships/hyperlink" Target="https://sec.gov/"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6" Type="http://schemas.openxmlformats.org/officeDocument/2006/relationships/hyperlink" Target="https://sec.gov/" TargetMode="External"/><Relationship Id="rId21" Type="http://schemas.openxmlformats.org/officeDocument/2006/relationships/hyperlink" Target="https://sec.gov/" TargetMode="External"/><Relationship Id="rId42" Type="http://schemas.openxmlformats.org/officeDocument/2006/relationships/hyperlink" Target="https://sec.gov/" TargetMode="External"/><Relationship Id="rId47" Type="http://schemas.openxmlformats.org/officeDocument/2006/relationships/hyperlink" Target="https://www.sec.gov/Archives/edgar/data/320193/000091205700053623/0000912057-00-053623-index.html" TargetMode="External"/><Relationship Id="rId63" Type="http://schemas.openxmlformats.org/officeDocument/2006/relationships/hyperlink" Target="https://www.sec.gov/Archives/edgar/data/320193/000110465905058421/a05-20674_110k.htm" TargetMode="External"/><Relationship Id="rId68" Type="http://schemas.openxmlformats.org/officeDocument/2006/relationships/hyperlink" Target="https://www.sec.gov/Archives/edgar/data/320193/000104746907009340/0001047469-07-009340-index.html" TargetMode="External"/><Relationship Id="rId84" Type="http://schemas.openxmlformats.org/officeDocument/2006/relationships/hyperlink" Target="https://www.sec.gov/Archives/edgar/data/320193/000119312512444068/0001193125-12-444068-index.html" TargetMode="External"/><Relationship Id="rId89" Type="http://schemas.openxmlformats.org/officeDocument/2006/relationships/hyperlink" Target="https://www.sec.gov/Archives/edgar/data/320193/000119312514383437/0001193125-14-383437-index.html" TargetMode="External"/><Relationship Id="rId112" Type="http://schemas.openxmlformats.org/officeDocument/2006/relationships/hyperlink" Target="https://www.sec.gov/Archives/edgar/data/320193/000032019321000105/0000320193-21-000105-index.htm" TargetMode="External"/><Relationship Id="rId16" Type="http://schemas.openxmlformats.org/officeDocument/2006/relationships/hyperlink" Target="https://sec.gov/" TargetMode="External"/><Relationship Id="rId107" Type="http://schemas.openxmlformats.org/officeDocument/2006/relationships/hyperlink" Target="https://www.sec.gov/Archives/edgar/data/320193/000032019320000096/0000320193-20-000096-index.htm" TargetMode="External"/><Relationship Id="rId11" Type="http://schemas.openxmlformats.org/officeDocument/2006/relationships/hyperlink" Target="https://sec.gov/" TargetMode="External"/><Relationship Id="rId32" Type="http://schemas.openxmlformats.org/officeDocument/2006/relationships/hyperlink" Target="https://www.sec.gov/Archives/edgar/data/320193/000032019395000016/0000320193-95-000016-index.html" TargetMode="External"/><Relationship Id="rId37" Type="http://schemas.openxmlformats.org/officeDocument/2006/relationships/hyperlink" Target="https://www.sec.gov/Archives/edgar/data/320193/000032019396000023/0000320193-96-000023-index.html" TargetMode="External"/><Relationship Id="rId53" Type="http://schemas.openxmlformats.org/officeDocument/2006/relationships/hyperlink" Target="https://www.sec.gov/Archives/edgar/data/320193/000104746902007674/0001047469-02-007674-index.html" TargetMode="External"/><Relationship Id="rId58" Type="http://schemas.openxmlformats.org/officeDocument/2006/relationships/hyperlink" Target="https://www.sec.gov/Archives/edgar/data/320193/000104746903041604/a2124888z10-k.htm" TargetMode="External"/><Relationship Id="rId74" Type="http://schemas.openxmlformats.org/officeDocument/2006/relationships/hyperlink" Target="https://www.sec.gov/Archives/edgar/data/320193/000119312509214859/0001193125-09-214859-index.html" TargetMode="External"/><Relationship Id="rId79" Type="http://schemas.openxmlformats.org/officeDocument/2006/relationships/hyperlink" Target="https://www.sec.gov/Archives/edgar/data/320193/000119312510238044/0001193125-10-238044-index.html" TargetMode="External"/><Relationship Id="rId102" Type="http://schemas.openxmlformats.org/officeDocument/2006/relationships/hyperlink" Target="https://www.sec.gov/Archives/edgar/data/320193/000032019318000145/0000320193-18-000145-index.html" TargetMode="External"/><Relationship Id="rId5" Type="http://schemas.openxmlformats.org/officeDocument/2006/relationships/hyperlink" Target="https://sec.gov/" TargetMode="External"/><Relationship Id="rId90" Type="http://schemas.openxmlformats.org/officeDocument/2006/relationships/hyperlink" Target="https://www.sec.gov/Archives/edgar/data/320193/000119312514383437/0001193125-14-383437-index.html" TargetMode="External"/><Relationship Id="rId95" Type="http://schemas.openxmlformats.org/officeDocument/2006/relationships/hyperlink" Target="https://www.sec.gov/Archives/edgar/data/320193/000162828016020309/0001628280-16-020309-index.html" TargetMode="External"/><Relationship Id="rId22" Type="http://schemas.openxmlformats.org/officeDocument/2006/relationships/hyperlink" Target="https://sec.gov/" TargetMode="External"/><Relationship Id="rId27" Type="http://schemas.openxmlformats.org/officeDocument/2006/relationships/hyperlink" Target="https://sec.gov/" TargetMode="External"/><Relationship Id="rId43" Type="http://schemas.openxmlformats.org/officeDocument/2006/relationships/hyperlink" Target="https://sec.gov/" TargetMode="External"/><Relationship Id="rId48" Type="http://schemas.openxmlformats.org/officeDocument/2006/relationships/hyperlink" Target="https://www.sec.gov/Archives/edgar/data/320193/000091205700053623/0000912057-00-053623-index.html" TargetMode="External"/><Relationship Id="rId64" Type="http://schemas.openxmlformats.org/officeDocument/2006/relationships/hyperlink" Target="https://www.sec.gov/Archives/edgar/data/320193/000110465905058421/a05-20674_110k.htm" TargetMode="External"/><Relationship Id="rId69" Type="http://schemas.openxmlformats.org/officeDocument/2006/relationships/hyperlink" Target="https://www.sec.gov/Archives/edgar/data/320193/000104746907009340/0001047469-07-009340-index.html" TargetMode="External"/><Relationship Id="rId113" Type="http://schemas.openxmlformats.org/officeDocument/2006/relationships/hyperlink" Target="https://sec.gov/" TargetMode="External"/><Relationship Id="rId80" Type="http://schemas.openxmlformats.org/officeDocument/2006/relationships/hyperlink" Target="https://www.sec.gov/Archives/edgar/data/320193/000119312511282113/0001193125-11-282113-index.html" TargetMode="External"/><Relationship Id="rId85" Type="http://schemas.openxmlformats.org/officeDocument/2006/relationships/hyperlink" Target="https://www.sec.gov/Archives/edgar/data/320193/000119312512444068/0001193125-12-444068-index.html" TargetMode="External"/><Relationship Id="rId12" Type="http://schemas.openxmlformats.org/officeDocument/2006/relationships/hyperlink" Target="https://sec.gov/" TargetMode="External"/><Relationship Id="rId17" Type="http://schemas.openxmlformats.org/officeDocument/2006/relationships/hyperlink" Target="https://sec.gov/" TargetMode="External"/><Relationship Id="rId33" Type="http://schemas.openxmlformats.org/officeDocument/2006/relationships/hyperlink" Target="https://www.sec.gov/Archives/edgar/data/320193/000032019395000016/0000320193-95-000016-index.html" TargetMode="External"/><Relationship Id="rId38" Type="http://schemas.openxmlformats.org/officeDocument/2006/relationships/hyperlink" Target="https://www.sec.gov/Archives/edgar/data/320193/000104746997006960/0001047469-97-006960-index.html" TargetMode="External"/><Relationship Id="rId59" Type="http://schemas.openxmlformats.org/officeDocument/2006/relationships/hyperlink" Target="https://www.sec.gov/Archives/edgar/data/320193/000104746904035975/a2147337z10-k.htm" TargetMode="External"/><Relationship Id="rId103" Type="http://schemas.openxmlformats.org/officeDocument/2006/relationships/hyperlink" Target="https://www.sec.gov/Archives/edgar/data/320193/000032019318000145/0000320193-18-000145-index.html" TargetMode="External"/><Relationship Id="rId108" Type="http://schemas.openxmlformats.org/officeDocument/2006/relationships/hyperlink" Target="https://www.sec.gov/Archives/edgar/data/320193/000032019320000096/0000320193-20-000096-index.htm" TargetMode="External"/><Relationship Id="rId54" Type="http://schemas.openxmlformats.org/officeDocument/2006/relationships/hyperlink" Target="https://www.sec.gov/Archives/edgar/data/320193/000104746902007674/0001047469-02-007674-index.html" TargetMode="External"/><Relationship Id="rId70" Type="http://schemas.openxmlformats.org/officeDocument/2006/relationships/hyperlink" Target="https://www.sec.gov/Archives/edgar/data/320193/000104746907009340/0001047469-07-009340-index.html" TargetMode="External"/><Relationship Id="rId75" Type="http://schemas.openxmlformats.org/officeDocument/2006/relationships/hyperlink" Target="https://www.sec.gov/Archives/edgar/data/320193/000119312509214859/0001193125-09-214859-index.html" TargetMode="External"/><Relationship Id="rId91" Type="http://schemas.openxmlformats.org/officeDocument/2006/relationships/hyperlink" Target="https://www.sec.gov/Archives/edgar/data/320193/000119312514383437/0001193125-14-383437-index.html" TargetMode="External"/><Relationship Id="rId96" Type="http://schemas.openxmlformats.org/officeDocument/2006/relationships/hyperlink" Target="https://www.sec.gov/Archives/edgar/data/320193/000162828016020309/0001628280-16-020309-index.html" TargetMode="External"/><Relationship Id="rId1" Type="http://schemas.openxmlformats.org/officeDocument/2006/relationships/hyperlink" Target="https://roic.ai/company/AAPL" TargetMode="External"/><Relationship Id="rId6" Type="http://schemas.openxmlformats.org/officeDocument/2006/relationships/hyperlink" Target="https://sec.gov/" TargetMode="External"/><Relationship Id="rId15" Type="http://schemas.openxmlformats.org/officeDocument/2006/relationships/hyperlink" Target="https://sec.gov/" TargetMode="External"/><Relationship Id="rId23" Type="http://schemas.openxmlformats.org/officeDocument/2006/relationships/hyperlink" Target="https://sec.gov/" TargetMode="External"/><Relationship Id="rId28" Type="http://schemas.openxmlformats.org/officeDocument/2006/relationships/hyperlink" Target="https://sec.gov/" TargetMode="External"/><Relationship Id="rId36" Type="http://schemas.openxmlformats.org/officeDocument/2006/relationships/hyperlink" Target="https://www.sec.gov/Archives/edgar/data/320193/000032019396000023/0000320193-96-000023-index.html" TargetMode="External"/><Relationship Id="rId49" Type="http://schemas.openxmlformats.org/officeDocument/2006/relationships/hyperlink" Target="https://www.sec.gov/Archives/edgar/data/320193/000091205700053623/0000912057-00-053623-index.html" TargetMode="External"/><Relationship Id="rId57" Type="http://schemas.openxmlformats.org/officeDocument/2006/relationships/hyperlink" Target="https://www.sec.gov/Archives/edgar/data/320193/000104746903041604/a2124888z10-k.htm" TargetMode="External"/><Relationship Id="rId106" Type="http://schemas.openxmlformats.org/officeDocument/2006/relationships/hyperlink" Target="https://www.sec.gov/Archives/edgar/data/320193/000032019319000119/0000320193-19-000119-index.html" TargetMode="External"/><Relationship Id="rId114" Type="http://schemas.openxmlformats.org/officeDocument/2006/relationships/hyperlink" Target="https://sec.gov/" TargetMode="External"/><Relationship Id="rId10" Type="http://schemas.openxmlformats.org/officeDocument/2006/relationships/hyperlink" Target="https://sec.gov/" TargetMode="External"/><Relationship Id="rId31" Type="http://schemas.openxmlformats.org/officeDocument/2006/relationships/hyperlink" Target="https://www.sec.gov/Archives/edgar/data/320193/000032019394000016/0000320193-94-000016-index.html" TargetMode="External"/><Relationship Id="rId44" Type="http://schemas.openxmlformats.org/officeDocument/2006/relationships/hyperlink" Target="https://www.sec.gov/Archives/edgar/data/320193/000091205799010244/0000912057-99-010244-index.html" TargetMode="External"/><Relationship Id="rId52" Type="http://schemas.openxmlformats.org/officeDocument/2006/relationships/hyperlink" Target="https://www.sec.gov/Archives/edgar/data/320193/000091205701544436/a2066171z10-k405.htm" TargetMode="External"/><Relationship Id="rId60" Type="http://schemas.openxmlformats.org/officeDocument/2006/relationships/hyperlink" Target="https://www.sec.gov/Archives/edgar/data/320193/000104746904035975/a2147337z10-k.htm" TargetMode="External"/><Relationship Id="rId65" Type="http://schemas.openxmlformats.org/officeDocument/2006/relationships/hyperlink" Target="https://www.sec.gov/Archives/edgar/data/320193/000110465906084288/a06-25759_210k.htm" TargetMode="External"/><Relationship Id="rId73" Type="http://schemas.openxmlformats.org/officeDocument/2006/relationships/hyperlink" Target="https://www.sec.gov/Archives/edgar/data/320193/000119312508224958/0001193125-08-224958-index.html" TargetMode="External"/><Relationship Id="rId78" Type="http://schemas.openxmlformats.org/officeDocument/2006/relationships/hyperlink" Target="https://www.sec.gov/Archives/edgar/data/320193/000119312510238044/0001193125-10-238044-index.html" TargetMode="External"/><Relationship Id="rId81" Type="http://schemas.openxmlformats.org/officeDocument/2006/relationships/hyperlink" Target="https://www.sec.gov/Archives/edgar/data/320193/000119312511282113/0001193125-11-282113-index.html" TargetMode="External"/><Relationship Id="rId86" Type="http://schemas.openxmlformats.org/officeDocument/2006/relationships/hyperlink" Target="https://www.sec.gov/Archives/edgar/data/320193/000119312513416534/0001193125-13-416534-index.html" TargetMode="External"/><Relationship Id="rId94" Type="http://schemas.openxmlformats.org/officeDocument/2006/relationships/hyperlink" Target="https://www.sec.gov/Archives/edgar/data/320193/000119312515356351/0001193125-15-356351-index.html" TargetMode="External"/><Relationship Id="rId99" Type="http://schemas.openxmlformats.org/officeDocument/2006/relationships/hyperlink" Target="https://www.sec.gov/Archives/edgar/data/320193/000032019317000070/0000320193-17-000070-index.html" TargetMode="External"/><Relationship Id="rId101" Type="http://schemas.openxmlformats.org/officeDocument/2006/relationships/hyperlink" Target="https://www.sec.gov/Archives/edgar/data/320193/000032019318000145/0000320193-18-000145-index.html" TargetMode="External"/><Relationship Id="rId4" Type="http://schemas.openxmlformats.org/officeDocument/2006/relationships/hyperlink" Target="https://sec.gov/" TargetMode="External"/><Relationship Id="rId9" Type="http://schemas.openxmlformats.org/officeDocument/2006/relationships/hyperlink" Target="https://sec.gov/" TargetMode="External"/><Relationship Id="rId13" Type="http://schemas.openxmlformats.org/officeDocument/2006/relationships/hyperlink" Target="https://sec.gov/" TargetMode="External"/><Relationship Id="rId18" Type="http://schemas.openxmlformats.org/officeDocument/2006/relationships/hyperlink" Target="https://sec.gov/" TargetMode="External"/><Relationship Id="rId39" Type="http://schemas.openxmlformats.org/officeDocument/2006/relationships/hyperlink" Target="https://www.sec.gov/Archives/edgar/data/320193/000104746997006960/0001047469-97-006960-index.html" TargetMode="External"/><Relationship Id="rId109" Type="http://schemas.openxmlformats.org/officeDocument/2006/relationships/hyperlink" Target="https://www.sec.gov/Archives/edgar/data/320193/000032019320000096/0000320193-20-000096-index.htm" TargetMode="External"/><Relationship Id="rId34" Type="http://schemas.openxmlformats.org/officeDocument/2006/relationships/hyperlink" Target="https://www.sec.gov/Archives/edgar/data/320193/000032019395000016/0000320193-95-000016-index.html" TargetMode="External"/><Relationship Id="rId50" Type="http://schemas.openxmlformats.org/officeDocument/2006/relationships/hyperlink" Target="https://www.sec.gov/Archives/edgar/data/320193/000091205701544436/a2066171z10-k405.htm" TargetMode="External"/><Relationship Id="rId55" Type="http://schemas.openxmlformats.org/officeDocument/2006/relationships/hyperlink" Target="https://www.sec.gov/Archives/edgar/data/320193/000104746902007674/0001047469-02-007674-index.html" TargetMode="External"/><Relationship Id="rId76" Type="http://schemas.openxmlformats.org/officeDocument/2006/relationships/hyperlink" Target="https://www.sec.gov/Archives/edgar/data/320193/000119312509214859/0001193125-09-214859-index.html" TargetMode="External"/><Relationship Id="rId97" Type="http://schemas.openxmlformats.org/officeDocument/2006/relationships/hyperlink" Target="https://www.sec.gov/Archives/edgar/data/320193/000162828016020309/0001628280-16-020309-index.html" TargetMode="External"/><Relationship Id="rId104" Type="http://schemas.openxmlformats.org/officeDocument/2006/relationships/hyperlink" Target="https://www.sec.gov/Archives/edgar/data/320193/000032019319000119/0000320193-19-000119-index.html" TargetMode="External"/><Relationship Id="rId7" Type="http://schemas.openxmlformats.org/officeDocument/2006/relationships/hyperlink" Target="https://sec.gov/" TargetMode="External"/><Relationship Id="rId71" Type="http://schemas.openxmlformats.org/officeDocument/2006/relationships/hyperlink" Target="https://www.sec.gov/Archives/edgar/data/320193/000119312508224958/0001193125-08-224958-index.html" TargetMode="External"/><Relationship Id="rId92" Type="http://schemas.openxmlformats.org/officeDocument/2006/relationships/hyperlink" Target="https://www.sec.gov/Archives/edgar/data/320193/000119312515356351/0001193125-15-356351-index.html" TargetMode="External"/><Relationship Id="rId2" Type="http://schemas.openxmlformats.org/officeDocument/2006/relationships/hyperlink" Target="https://sec.gov/" TargetMode="External"/><Relationship Id="rId29" Type="http://schemas.openxmlformats.org/officeDocument/2006/relationships/hyperlink" Target="https://www.sec.gov/Archives/edgar/data/320193/000032019394000016/0000320193-94-000016-index.html" TargetMode="External"/><Relationship Id="rId24" Type="http://schemas.openxmlformats.org/officeDocument/2006/relationships/hyperlink" Target="https://sec.gov/" TargetMode="External"/><Relationship Id="rId40" Type="http://schemas.openxmlformats.org/officeDocument/2006/relationships/hyperlink" Target="https://www.sec.gov/Archives/edgar/data/320193/000104746997006960/0001047469-97-006960-index.html" TargetMode="External"/><Relationship Id="rId45" Type="http://schemas.openxmlformats.org/officeDocument/2006/relationships/hyperlink" Target="https://www.sec.gov/Archives/edgar/data/320193/000091205799010244/0000912057-99-010244-index.html" TargetMode="External"/><Relationship Id="rId66" Type="http://schemas.openxmlformats.org/officeDocument/2006/relationships/hyperlink" Target="https://www.sec.gov/Archives/edgar/data/320193/000110465906084288/a06-25759_210k.htm" TargetMode="External"/><Relationship Id="rId87" Type="http://schemas.openxmlformats.org/officeDocument/2006/relationships/hyperlink" Target="https://www.sec.gov/Archives/edgar/data/320193/000119312513416534/0001193125-13-416534-index.html" TargetMode="External"/><Relationship Id="rId110" Type="http://schemas.openxmlformats.org/officeDocument/2006/relationships/hyperlink" Target="https://www.sec.gov/Archives/edgar/data/320193/000032019321000105/0000320193-21-000105-index.htm" TargetMode="External"/><Relationship Id="rId115" Type="http://schemas.openxmlformats.org/officeDocument/2006/relationships/hyperlink" Target="https://sec.gov/" TargetMode="External"/><Relationship Id="rId61" Type="http://schemas.openxmlformats.org/officeDocument/2006/relationships/hyperlink" Target="https://www.sec.gov/Archives/edgar/data/320193/000104746904035975/a2147337z10-k.htm" TargetMode="External"/><Relationship Id="rId82" Type="http://schemas.openxmlformats.org/officeDocument/2006/relationships/hyperlink" Target="https://www.sec.gov/Archives/edgar/data/320193/000119312511282113/0001193125-11-282113-index.html" TargetMode="External"/><Relationship Id="rId19" Type="http://schemas.openxmlformats.org/officeDocument/2006/relationships/hyperlink" Target="https://sec.gov/" TargetMode="External"/><Relationship Id="rId14" Type="http://schemas.openxmlformats.org/officeDocument/2006/relationships/hyperlink" Target="https://sec.gov/" TargetMode="External"/><Relationship Id="rId30" Type="http://schemas.openxmlformats.org/officeDocument/2006/relationships/hyperlink" Target="https://www.sec.gov/Archives/edgar/data/320193/000032019394000016/0000320193-94-000016-index.html" TargetMode="External"/><Relationship Id="rId35" Type="http://schemas.openxmlformats.org/officeDocument/2006/relationships/hyperlink" Target="https://www.sec.gov/Archives/edgar/data/320193/000032019396000023/0000320193-96-000023-index.html" TargetMode="External"/><Relationship Id="rId56" Type="http://schemas.openxmlformats.org/officeDocument/2006/relationships/hyperlink" Target="https://www.sec.gov/Archives/edgar/data/320193/000104746903041604/a2124888z10-k.htm" TargetMode="External"/><Relationship Id="rId77" Type="http://schemas.openxmlformats.org/officeDocument/2006/relationships/hyperlink" Target="https://www.sec.gov/Archives/edgar/data/320193/000119312510238044/0001193125-10-238044-index.html" TargetMode="External"/><Relationship Id="rId100" Type="http://schemas.openxmlformats.org/officeDocument/2006/relationships/hyperlink" Target="https://www.sec.gov/Archives/edgar/data/320193/000032019317000070/0000320193-17-000070-index.html" TargetMode="External"/><Relationship Id="rId105" Type="http://schemas.openxmlformats.org/officeDocument/2006/relationships/hyperlink" Target="https://www.sec.gov/Archives/edgar/data/320193/000032019319000119/0000320193-19-000119-index.html" TargetMode="External"/><Relationship Id="rId8" Type="http://schemas.openxmlformats.org/officeDocument/2006/relationships/hyperlink" Target="https://sec.gov/" TargetMode="External"/><Relationship Id="rId51" Type="http://schemas.openxmlformats.org/officeDocument/2006/relationships/hyperlink" Target="https://www.sec.gov/Archives/edgar/data/320193/000091205701544436/a2066171z10-k405.htm" TargetMode="External"/><Relationship Id="rId72" Type="http://schemas.openxmlformats.org/officeDocument/2006/relationships/hyperlink" Target="https://www.sec.gov/Archives/edgar/data/320193/000119312508224958/0001193125-08-224958-index.html" TargetMode="External"/><Relationship Id="rId93" Type="http://schemas.openxmlformats.org/officeDocument/2006/relationships/hyperlink" Target="https://www.sec.gov/Archives/edgar/data/320193/000119312515356351/0001193125-15-356351-index.html" TargetMode="External"/><Relationship Id="rId98" Type="http://schemas.openxmlformats.org/officeDocument/2006/relationships/hyperlink" Target="https://www.sec.gov/Archives/edgar/data/320193/000032019317000070/0000320193-17-000070-index.html" TargetMode="External"/><Relationship Id="rId3" Type="http://schemas.openxmlformats.org/officeDocument/2006/relationships/hyperlink" Target="https://sec.gov/" TargetMode="External"/><Relationship Id="rId25" Type="http://schemas.openxmlformats.org/officeDocument/2006/relationships/hyperlink" Target="https://sec.gov/" TargetMode="External"/><Relationship Id="rId46" Type="http://schemas.openxmlformats.org/officeDocument/2006/relationships/hyperlink" Target="https://www.sec.gov/Archives/edgar/data/320193/000091205799010244/0000912057-99-010244-index.html" TargetMode="External"/><Relationship Id="rId67" Type="http://schemas.openxmlformats.org/officeDocument/2006/relationships/hyperlink" Target="https://www.sec.gov/Archives/edgar/data/320193/000110465906084288/a06-25759_210k.htm" TargetMode="External"/><Relationship Id="rId116" Type="http://schemas.openxmlformats.org/officeDocument/2006/relationships/printerSettings" Target="../printerSettings/printerSettings2.bin"/><Relationship Id="rId20" Type="http://schemas.openxmlformats.org/officeDocument/2006/relationships/hyperlink" Target="https://sec.gov/" TargetMode="External"/><Relationship Id="rId41" Type="http://schemas.openxmlformats.org/officeDocument/2006/relationships/hyperlink" Target="https://sec.gov/" TargetMode="External"/><Relationship Id="rId62" Type="http://schemas.openxmlformats.org/officeDocument/2006/relationships/hyperlink" Target="https://www.sec.gov/Archives/edgar/data/320193/000110465905058421/a05-20674_110k.htm" TargetMode="External"/><Relationship Id="rId83" Type="http://schemas.openxmlformats.org/officeDocument/2006/relationships/hyperlink" Target="https://www.sec.gov/Archives/edgar/data/320193/000119312512444068/0001193125-12-444068-index.html" TargetMode="External"/><Relationship Id="rId88" Type="http://schemas.openxmlformats.org/officeDocument/2006/relationships/hyperlink" Target="https://www.sec.gov/Archives/edgar/data/320193/000119312513416534/0001193125-13-416534-index.html" TargetMode="External"/><Relationship Id="rId111" Type="http://schemas.openxmlformats.org/officeDocument/2006/relationships/hyperlink" Target="https://www.sec.gov/Archives/edgar/data/320193/000032019321000105/0000320193-21-000105-index.htm"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www.sec.gov/Archives/edgar/data/789019/000089102094000175/0000891020-94-000175-index.html" TargetMode="External"/><Relationship Id="rId21" Type="http://schemas.openxmlformats.org/officeDocument/2006/relationships/hyperlink" Target="https://sec.gov/" TargetMode="External"/><Relationship Id="rId42" Type="http://schemas.openxmlformats.org/officeDocument/2006/relationships/hyperlink" Target="https://sec.gov/" TargetMode="External"/><Relationship Id="rId47" Type="http://schemas.openxmlformats.org/officeDocument/2006/relationships/hyperlink" Target="https://www.sec.gov/Archives/edgar/data/789019/000103221001501099/0001032210-01-501099-index.html" TargetMode="External"/><Relationship Id="rId63" Type="http://schemas.openxmlformats.org/officeDocument/2006/relationships/hyperlink" Target="https://www.sec.gov/Archives/edgar/data/789019/000119312506180008/0001193125-06-180008-index.htm" TargetMode="External"/><Relationship Id="rId68" Type="http://schemas.openxmlformats.org/officeDocument/2006/relationships/hyperlink" Target="https://www.sec.gov/Archives/edgar/data/789019/000119312508162768/0001193125-08-162768-index.htm" TargetMode="External"/><Relationship Id="rId84" Type="http://schemas.openxmlformats.org/officeDocument/2006/relationships/hyperlink" Target="https://www.sec.gov/Archives/edgar/data/789019/000119312513310206/0001193125-13-310206-index.htm" TargetMode="External"/><Relationship Id="rId89" Type="http://schemas.openxmlformats.org/officeDocument/2006/relationships/hyperlink" Target="https://www.sec.gov/Archives/edgar/data/789019/000119312515272806/0001193125-15-272806-index.htm" TargetMode="External"/><Relationship Id="rId112" Type="http://schemas.openxmlformats.org/officeDocument/2006/relationships/hyperlink" Target="https://www.sec.gov/Archives/edgar/data/789019/000156459022026876/0001564590-22-026876-index.htm" TargetMode="External"/><Relationship Id="rId16" Type="http://schemas.openxmlformats.org/officeDocument/2006/relationships/hyperlink" Target="https://sec.gov/" TargetMode="External"/><Relationship Id="rId107" Type="http://schemas.openxmlformats.org/officeDocument/2006/relationships/hyperlink" Target="https://www.sec.gov/Archives/edgar/data/789019/000156459021039151/0001564590-21-039151-index.htm" TargetMode="External"/><Relationship Id="rId11" Type="http://schemas.openxmlformats.org/officeDocument/2006/relationships/hyperlink" Target="https://sec.gov/" TargetMode="External"/><Relationship Id="rId32" Type="http://schemas.openxmlformats.org/officeDocument/2006/relationships/hyperlink" Target="https://www.sec.gov/Archives/edgar/data/789019/000089102096001130/0000891020-96-001130-index.html" TargetMode="External"/><Relationship Id="rId37" Type="http://schemas.openxmlformats.org/officeDocument/2006/relationships/hyperlink" Target="https://www.sec.gov/Archives/edgar/data/789019/000101706297001764/0001017062-97-001764-index.html" TargetMode="External"/><Relationship Id="rId53" Type="http://schemas.openxmlformats.org/officeDocument/2006/relationships/hyperlink" Target="https://www.sec.gov/Archives/edgar/data/789019/000119312503045632/0001193125-03-045632-index.htm" TargetMode="External"/><Relationship Id="rId58" Type="http://schemas.openxmlformats.org/officeDocument/2006/relationships/hyperlink" Target="https://www.sec.gov/Archives/edgar/data/789019/000119312504150689/0001193125-04-150689-index.htm" TargetMode="External"/><Relationship Id="rId74" Type="http://schemas.openxmlformats.org/officeDocument/2006/relationships/hyperlink" Target="https://www.sec.gov/Archives/edgar/data/789019/000119312510171791/0001193125-10-171791-index.htm" TargetMode="External"/><Relationship Id="rId79" Type="http://schemas.openxmlformats.org/officeDocument/2006/relationships/hyperlink" Target="https://www.sec.gov/Archives/edgar/data/789019/000119312511200680/0001193125-11-200680-index.htm" TargetMode="External"/><Relationship Id="rId102" Type="http://schemas.openxmlformats.org/officeDocument/2006/relationships/hyperlink" Target="https://www.sec.gov/Archives/edgar/data/789019/000156459019027952/0001564590-19-027952-index.htm" TargetMode="External"/><Relationship Id="rId5" Type="http://schemas.openxmlformats.org/officeDocument/2006/relationships/hyperlink" Target="https://sec.gov/" TargetMode="External"/><Relationship Id="rId90" Type="http://schemas.openxmlformats.org/officeDocument/2006/relationships/hyperlink" Target="https://www.sec.gov/Archives/edgar/data/789019/000119312515272806/0001193125-15-272806-index.htm" TargetMode="External"/><Relationship Id="rId95" Type="http://schemas.openxmlformats.org/officeDocument/2006/relationships/hyperlink" Target="https://www.sec.gov/Archives/edgar/data/789019/000156459017014900/0001564590-17-014900-index.htm" TargetMode="External"/><Relationship Id="rId22" Type="http://schemas.openxmlformats.org/officeDocument/2006/relationships/hyperlink" Target="https://sec.gov/" TargetMode="External"/><Relationship Id="rId27" Type="http://schemas.openxmlformats.org/officeDocument/2006/relationships/hyperlink" Target="https://www.sec.gov/Archives/edgar/data/789019/000089102094000175/0000891020-94-000175-index.html" TargetMode="External"/><Relationship Id="rId43" Type="http://schemas.openxmlformats.org/officeDocument/2006/relationships/hyperlink" Target="https://sec.gov/" TargetMode="External"/><Relationship Id="rId48" Type="http://schemas.openxmlformats.org/officeDocument/2006/relationships/hyperlink" Target="https://www.sec.gov/Archives/edgar/data/789019/000103221001501099/0001032210-01-501099-index.html" TargetMode="External"/><Relationship Id="rId64" Type="http://schemas.openxmlformats.org/officeDocument/2006/relationships/hyperlink" Target="https://www.sec.gov/Archives/edgar/data/789019/000119312506180008/0001193125-06-180008-index.htm" TargetMode="External"/><Relationship Id="rId69" Type="http://schemas.openxmlformats.org/officeDocument/2006/relationships/hyperlink" Target="https://www.sec.gov/Archives/edgar/data/789019/000119312508162768/0001193125-08-162768-index.htm" TargetMode="External"/><Relationship Id="rId80" Type="http://schemas.openxmlformats.org/officeDocument/2006/relationships/hyperlink" Target="https://www.sec.gov/Archives/edgar/data/789019/000119312512316848/0001193125-12-316848-index.htm" TargetMode="External"/><Relationship Id="rId85" Type="http://schemas.openxmlformats.org/officeDocument/2006/relationships/hyperlink" Target="https://www.sec.gov/Archives/edgar/data/789019/000119312513310206/0001193125-13-310206-index.htm" TargetMode="External"/><Relationship Id="rId12" Type="http://schemas.openxmlformats.org/officeDocument/2006/relationships/hyperlink" Target="https://sec.gov/" TargetMode="External"/><Relationship Id="rId17" Type="http://schemas.openxmlformats.org/officeDocument/2006/relationships/hyperlink" Target="https://sec.gov/" TargetMode="External"/><Relationship Id="rId33" Type="http://schemas.openxmlformats.org/officeDocument/2006/relationships/hyperlink" Target="https://www.sec.gov/Archives/edgar/data/789019/000089102096001130/0000891020-96-001130-index.html" TargetMode="External"/><Relationship Id="rId38" Type="http://schemas.openxmlformats.org/officeDocument/2006/relationships/hyperlink" Target="https://sec.gov/" TargetMode="External"/><Relationship Id="rId59" Type="http://schemas.openxmlformats.org/officeDocument/2006/relationships/hyperlink" Target="https://www.sec.gov/Archives/edgar/data/789019/000119312505174825/0001193125-05-174825-index.htm" TargetMode="External"/><Relationship Id="rId103" Type="http://schemas.openxmlformats.org/officeDocument/2006/relationships/hyperlink" Target="https://www.sec.gov/Archives/edgar/data/789019/000156459019027952/0001564590-19-027952-index.htm" TargetMode="External"/><Relationship Id="rId108" Type="http://schemas.openxmlformats.org/officeDocument/2006/relationships/hyperlink" Target="https://www.sec.gov/Archives/edgar/data/789019/000156459021039151/0001564590-21-039151-index.htm" TargetMode="External"/><Relationship Id="rId54" Type="http://schemas.openxmlformats.org/officeDocument/2006/relationships/hyperlink" Target="https://www.sec.gov/Archives/edgar/data/789019/000119312503045632/0001193125-03-045632-index.htm" TargetMode="External"/><Relationship Id="rId70" Type="http://schemas.openxmlformats.org/officeDocument/2006/relationships/hyperlink" Target="https://www.sec.gov/Archives/edgar/data/789019/000119312508162768/0001193125-08-162768-index.htm" TargetMode="External"/><Relationship Id="rId75" Type="http://schemas.openxmlformats.org/officeDocument/2006/relationships/hyperlink" Target="https://www.sec.gov/Archives/edgar/data/789019/000119312510171791/0001193125-10-171791-index.htm" TargetMode="External"/><Relationship Id="rId91" Type="http://schemas.openxmlformats.org/officeDocument/2006/relationships/hyperlink" Target="https://www.sec.gov/Archives/edgar/data/789019/000119312515272806/0001193125-15-272806-index.htm" TargetMode="External"/><Relationship Id="rId96" Type="http://schemas.openxmlformats.org/officeDocument/2006/relationships/hyperlink" Target="https://www.sec.gov/Archives/edgar/data/789019/000156459017014900/0001564590-17-014900-index.htm" TargetMode="External"/><Relationship Id="rId1" Type="http://schemas.openxmlformats.org/officeDocument/2006/relationships/hyperlink" Target="https://roic.ai/company/MSFT" TargetMode="External"/><Relationship Id="rId6" Type="http://schemas.openxmlformats.org/officeDocument/2006/relationships/hyperlink" Target="https://sec.gov/" TargetMode="External"/><Relationship Id="rId15" Type="http://schemas.openxmlformats.org/officeDocument/2006/relationships/hyperlink" Target="https://sec.gov/" TargetMode="External"/><Relationship Id="rId23" Type="http://schemas.openxmlformats.org/officeDocument/2006/relationships/hyperlink" Target="https://sec.gov/" TargetMode="External"/><Relationship Id="rId28" Type="http://schemas.openxmlformats.org/officeDocument/2006/relationships/hyperlink" Target="https://www.sec.gov/Archives/edgar/data/789019/000089102094000175/0000891020-94-000175-index.html" TargetMode="External"/><Relationship Id="rId36" Type="http://schemas.openxmlformats.org/officeDocument/2006/relationships/hyperlink" Target="https://www.sec.gov/Archives/edgar/data/789019/000101706297001764/0001017062-97-001764-index.html" TargetMode="External"/><Relationship Id="rId49" Type="http://schemas.openxmlformats.org/officeDocument/2006/relationships/hyperlink" Target="https://www.sec.gov/Archives/edgar/data/789019/000103221001501099/0001032210-01-501099-index.html" TargetMode="External"/><Relationship Id="rId57" Type="http://schemas.openxmlformats.org/officeDocument/2006/relationships/hyperlink" Target="https://www.sec.gov/Archives/edgar/data/789019/000119312504150689/0001193125-04-150689-index.htm" TargetMode="External"/><Relationship Id="rId106" Type="http://schemas.openxmlformats.org/officeDocument/2006/relationships/hyperlink" Target="https://www.sec.gov/Archives/edgar/data/789019/000156459020034944/0001564590-20-034944-index.htm" TargetMode="External"/><Relationship Id="rId10" Type="http://schemas.openxmlformats.org/officeDocument/2006/relationships/hyperlink" Target="https://sec.gov/" TargetMode="External"/><Relationship Id="rId31" Type="http://schemas.openxmlformats.org/officeDocument/2006/relationships/hyperlink" Target="https://www.sec.gov/Archives/edgar/data/789019/000089102095000433/0000891020-95-000433-index.html" TargetMode="External"/><Relationship Id="rId44" Type="http://schemas.openxmlformats.org/officeDocument/2006/relationships/hyperlink" Target="https://www.sec.gov/Archives/edgar/data/789019/000103221000001961/0001032210-00-001961-index.html" TargetMode="External"/><Relationship Id="rId52" Type="http://schemas.openxmlformats.org/officeDocument/2006/relationships/hyperlink" Target="https://www.sec.gov/Archives/edgar/data/789019/000103221002001351/0001032210-02-001351-index.htm" TargetMode="External"/><Relationship Id="rId60" Type="http://schemas.openxmlformats.org/officeDocument/2006/relationships/hyperlink" Target="https://www.sec.gov/Archives/edgar/data/789019/000119312505174825/0001193125-05-174825-index.htm" TargetMode="External"/><Relationship Id="rId65" Type="http://schemas.openxmlformats.org/officeDocument/2006/relationships/hyperlink" Target="https://www.sec.gov/Archives/edgar/data/789019/000119312507170817/0001193125-07-170817-index.htm" TargetMode="External"/><Relationship Id="rId73" Type="http://schemas.openxmlformats.org/officeDocument/2006/relationships/hyperlink" Target="https://www.sec.gov/Archives/edgar/data/789019/000119312509158735/0001193125-09-158735-index.htm" TargetMode="External"/><Relationship Id="rId78" Type="http://schemas.openxmlformats.org/officeDocument/2006/relationships/hyperlink" Target="https://www.sec.gov/Archives/edgar/data/789019/000119312511200680/0001193125-11-200680-index.htm" TargetMode="External"/><Relationship Id="rId81" Type="http://schemas.openxmlformats.org/officeDocument/2006/relationships/hyperlink" Target="https://www.sec.gov/Archives/edgar/data/789019/000119312512316848/0001193125-12-316848-index.htm" TargetMode="External"/><Relationship Id="rId86" Type="http://schemas.openxmlformats.org/officeDocument/2006/relationships/hyperlink" Target="https://www.sec.gov/Archives/edgar/data/789019/000119312514289961/0001193125-14-289961-index.htm" TargetMode="External"/><Relationship Id="rId94" Type="http://schemas.openxmlformats.org/officeDocument/2006/relationships/hyperlink" Target="https://www.sec.gov/Archives/edgar/data/789019/000119312516662209/0001193125-16-662209-index.htm" TargetMode="External"/><Relationship Id="rId99" Type="http://schemas.openxmlformats.org/officeDocument/2006/relationships/hyperlink" Target="https://www.sec.gov/Archives/edgar/data/789019/000156459018019062/0001564590-18-019062-index.htm" TargetMode="External"/><Relationship Id="rId101" Type="http://schemas.openxmlformats.org/officeDocument/2006/relationships/hyperlink" Target="https://www.sec.gov/Archives/edgar/data/789019/000156459019027952/0001564590-19-027952-index.htm" TargetMode="External"/><Relationship Id="rId4" Type="http://schemas.openxmlformats.org/officeDocument/2006/relationships/hyperlink" Target="https://sec.gov/" TargetMode="External"/><Relationship Id="rId9" Type="http://schemas.openxmlformats.org/officeDocument/2006/relationships/hyperlink" Target="https://sec.gov/" TargetMode="External"/><Relationship Id="rId13" Type="http://schemas.openxmlformats.org/officeDocument/2006/relationships/hyperlink" Target="https://sec.gov/" TargetMode="External"/><Relationship Id="rId18" Type="http://schemas.openxmlformats.org/officeDocument/2006/relationships/hyperlink" Target="https://sec.gov/" TargetMode="External"/><Relationship Id="rId39" Type="http://schemas.openxmlformats.org/officeDocument/2006/relationships/hyperlink" Target="https://sec.gov/" TargetMode="External"/><Relationship Id="rId109" Type="http://schemas.openxmlformats.org/officeDocument/2006/relationships/hyperlink" Target="https://www.sec.gov/Archives/edgar/data/789019/000156459021039151/0001564590-21-039151-index.htm" TargetMode="External"/><Relationship Id="rId34" Type="http://schemas.openxmlformats.org/officeDocument/2006/relationships/hyperlink" Target="https://www.sec.gov/Archives/edgar/data/789019/000089102096001130/0000891020-96-001130-index.html" TargetMode="External"/><Relationship Id="rId50" Type="http://schemas.openxmlformats.org/officeDocument/2006/relationships/hyperlink" Target="https://www.sec.gov/Archives/edgar/data/789019/000103221002001351/0001032210-02-001351-index.htm" TargetMode="External"/><Relationship Id="rId55" Type="http://schemas.openxmlformats.org/officeDocument/2006/relationships/hyperlink" Target="https://www.sec.gov/Archives/edgar/data/789019/000119312503045632/0001193125-03-045632-index.htm" TargetMode="External"/><Relationship Id="rId76" Type="http://schemas.openxmlformats.org/officeDocument/2006/relationships/hyperlink" Target="https://www.sec.gov/Archives/edgar/data/789019/000119312510171791/0001193125-10-171791-index.htm" TargetMode="External"/><Relationship Id="rId97" Type="http://schemas.openxmlformats.org/officeDocument/2006/relationships/hyperlink" Target="https://www.sec.gov/Archives/edgar/data/789019/000156459017014900/0001564590-17-014900-index.htm" TargetMode="External"/><Relationship Id="rId104" Type="http://schemas.openxmlformats.org/officeDocument/2006/relationships/hyperlink" Target="https://www.sec.gov/Archives/edgar/data/789019/000156459020034944/0001564590-20-034944-index.htm" TargetMode="External"/><Relationship Id="rId7" Type="http://schemas.openxmlformats.org/officeDocument/2006/relationships/hyperlink" Target="https://sec.gov/" TargetMode="External"/><Relationship Id="rId71" Type="http://schemas.openxmlformats.org/officeDocument/2006/relationships/hyperlink" Target="https://www.sec.gov/Archives/edgar/data/789019/000119312509158735/0001193125-09-158735-index.htm" TargetMode="External"/><Relationship Id="rId92" Type="http://schemas.openxmlformats.org/officeDocument/2006/relationships/hyperlink" Target="https://www.sec.gov/Archives/edgar/data/789019/000119312516662209/0001193125-16-662209-index.htm" TargetMode="External"/><Relationship Id="rId2" Type="http://schemas.openxmlformats.org/officeDocument/2006/relationships/hyperlink" Target="https://sec.gov/" TargetMode="External"/><Relationship Id="rId29" Type="http://schemas.openxmlformats.org/officeDocument/2006/relationships/hyperlink" Target="https://www.sec.gov/Archives/edgar/data/789019/000089102095000433/0000891020-95-000433-index.html" TargetMode="External"/><Relationship Id="rId24" Type="http://schemas.openxmlformats.org/officeDocument/2006/relationships/hyperlink" Target="https://sec.gov/" TargetMode="External"/><Relationship Id="rId40" Type="http://schemas.openxmlformats.org/officeDocument/2006/relationships/hyperlink" Target="https://sec.gov/" TargetMode="External"/><Relationship Id="rId45" Type="http://schemas.openxmlformats.org/officeDocument/2006/relationships/hyperlink" Target="https://www.sec.gov/Archives/edgar/data/789019/000103221000001961/0001032210-00-001961-index.html" TargetMode="External"/><Relationship Id="rId66" Type="http://schemas.openxmlformats.org/officeDocument/2006/relationships/hyperlink" Target="https://www.sec.gov/Archives/edgar/data/789019/000119312507170817/0001193125-07-170817-index.htm" TargetMode="External"/><Relationship Id="rId87" Type="http://schemas.openxmlformats.org/officeDocument/2006/relationships/hyperlink" Target="https://www.sec.gov/Archives/edgar/data/789019/000119312514289961/0001193125-14-289961-index.htm" TargetMode="External"/><Relationship Id="rId110" Type="http://schemas.openxmlformats.org/officeDocument/2006/relationships/hyperlink" Target="https://www.sec.gov/Archives/edgar/data/789019/000156459022026876/0001564590-22-026876-index.htm" TargetMode="External"/><Relationship Id="rId61" Type="http://schemas.openxmlformats.org/officeDocument/2006/relationships/hyperlink" Target="https://www.sec.gov/Archives/edgar/data/789019/000119312505174825/0001193125-05-174825-index.htm" TargetMode="External"/><Relationship Id="rId82" Type="http://schemas.openxmlformats.org/officeDocument/2006/relationships/hyperlink" Target="https://www.sec.gov/Archives/edgar/data/789019/000119312512316848/0001193125-12-316848-index.htm" TargetMode="External"/><Relationship Id="rId19" Type="http://schemas.openxmlformats.org/officeDocument/2006/relationships/hyperlink" Target="https://sec.gov/" TargetMode="External"/><Relationship Id="rId14" Type="http://schemas.openxmlformats.org/officeDocument/2006/relationships/hyperlink" Target="https://sec.gov/" TargetMode="External"/><Relationship Id="rId30" Type="http://schemas.openxmlformats.org/officeDocument/2006/relationships/hyperlink" Target="https://www.sec.gov/Archives/edgar/data/789019/000089102095000433/0000891020-95-000433-index.html" TargetMode="External"/><Relationship Id="rId35" Type="http://schemas.openxmlformats.org/officeDocument/2006/relationships/hyperlink" Target="https://www.sec.gov/Archives/edgar/data/789019/000101706297001764/0001017062-97-001764-index.html" TargetMode="External"/><Relationship Id="rId56" Type="http://schemas.openxmlformats.org/officeDocument/2006/relationships/hyperlink" Target="https://www.sec.gov/Archives/edgar/data/789019/000119312504150689/0001193125-04-150689-index.htm" TargetMode="External"/><Relationship Id="rId77" Type="http://schemas.openxmlformats.org/officeDocument/2006/relationships/hyperlink" Target="https://www.sec.gov/Archives/edgar/data/789019/000119312511200680/0001193125-11-200680-index.htm" TargetMode="External"/><Relationship Id="rId100" Type="http://schemas.openxmlformats.org/officeDocument/2006/relationships/hyperlink" Target="https://www.sec.gov/Archives/edgar/data/789019/000156459018019062/0001564590-18-019062-index.htm" TargetMode="External"/><Relationship Id="rId105" Type="http://schemas.openxmlformats.org/officeDocument/2006/relationships/hyperlink" Target="https://www.sec.gov/Archives/edgar/data/789019/000156459020034944/0001564590-20-034944-index.htm" TargetMode="External"/><Relationship Id="rId8" Type="http://schemas.openxmlformats.org/officeDocument/2006/relationships/hyperlink" Target="https://sec.gov/" TargetMode="External"/><Relationship Id="rId51" Type="http://schemas.openxmlformats.org/officeDocument/2006/relationships/hyperlink" Target="https://www.sec.gov/Archives/edgar/data/789019/000103221002001351/0001032210-02-001351-index.htm" TargetMode="External"/><Relationship Id="rId72" Type="http://schemas.openxmlformats.org/officeDocument/2006/relationships/hyperlink" Target="https://www.sec.gov/Archives/edgar/data/789019/000119312509158735/0001193125-09-158735-index.htm" TargetMode="External"/><Relationship Id="rId93" Type="http://schemas.openxmlformats.org/officeDocument/2006/relationships/hyperlink" Target="https://www.sec.gov/Archives/edgar/data/789019/000119312516662209/0001193125-16-662209-index.htm" TargetMode="External"/><Relationship Id="rId98" Type="http://schemas.openxmlformats.org/officeDocument/2006/relationships/hyperlink" Target="https://www.sec.gov/Archives/edgar/data/789019/000156459018019062/0001564590-18-019062-index.htm" TargetMode="External"/><Relationship Id="rId3" Type="http://schemas.openxmlformats.org/officeDocument/2006/relationships/hyperlink" Target="https://sec.gov/" TargetMode="External"/><Relationship Id="rId25" Type="http://schemas.openxmlformats.org/officeDocument/2006/relationships/hyperlink" Target="https://sec.gov/" TargetMode="External"/><Relationship Id="rId46" Type="http://schemas.openxmlformats.org/officeDocument/2006/relationships/hyperlink" Target="https://www.sec.gov/Archives/edgar/data/789019/000103221000001961/0001032210-00-001961-index.html" TargetMode="External"/><Relationship Id="rId67" Type="http://schemas.openxmlformats.org/officeDocument/2006/relationships/hyperlink" Target="https://www.sec.gov/Archives/edgar/data/789019/000119312507170817/0001193125-07-170817-index.htm" TargetMode="External"/><Relationship Id="rId20" Type="http://schemas.openxmlformats.org/officeDocument/2006/relationships/hyperlink" Target="https://sec.gov/" TargetMode="External"/><Relationship Id="rId41" Type="http://schemas.openxmlformats.org/officeDocument/2006/relationships/hyperlink" Target="https://sec.gov/" TargetMode="External"/><Relationship Id="rId62" Type="http://schemas.openxmlformats.org/officeDocument/2006/relationships/hyperlink" Target="https://www.sec.gov/Archives/edgar/data/789019/000119312506180008/0001193125-06-180008-index.htm" TargetMode="External"/><Relationship Id="rId83" Type="http://schemas.openxmlformats.org/officeDocument/2006/relationships/hyperlink" Target="https://www.sec.gov/Archives/edgar/data/789019/000119312513310206/0001193125-13-310206-index.htm" TargetMode="External"/><Relationship Id="rId88" Type="http://schemas.openxmlformats.org/officeDocument/2006/relationships/hyperlink" Target="https://www.sec.gov/Archives/edgar/data/789019/000119312514289961/0001193125-14-289961-index.htm" TargetMode="External"/><Relationship Id="rId111" Type="http://schemas.openxmlformats.org/officeDocument/2006/relationships/hyperlink" Target="https://www.sec.gov/Archives/edgar/data/789019/000156459022026876/0001564590-22-026876-index.htm"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sec.gov/" TargetMode="External"/><Relationship Id="rId21" Type="http://schemas.openxmlformats.org/officeDocument/2006/relationships/hyperlink" Target="https://sec.gov/" TargetMode="External"/><Relationship Id="rId42" Type="http://schemas.openxmlformats.org/officeDocument/2006/relationships/hyperlink" Target="https://sec.gov/" TargetMode="External"/><Relationship Id="rId47" Type="http://schemas.openxmlformats.org/officeDocument/2006/relationships/hyperlink" Target="https://sec.gov/" TargetMode="External"/><Relationship Id="rId63" Type="http://schemas.openxmlformats.org/officeDocument/2006/relationships/hyperlink" Target="https://www.sec.gov/Archives/edgar/data/1652044/000165204420000008/goog10-k2019.htm" TargetMode="External"/><Relationship Id="rId68" Type="http://schemas.openxmlformats.org/officeDocument/2006/relationships/hyperlink" Target="https://www.sec.gov/Archives/edgar/data/1652044/000165204422000019/0001652044-22-000019-index.htm" TargetMode="External"/><Relationship Id="rId7" Type="http://schemas.openxmlformats.org/officeDocument/2006/relationships/hyperlink" Target="https://sec.gov/" TargetMode="External"/><Relationship Id="rId2" Type="http://schemas.openxmlformats.org/officeDocument/2006/relationships/hyperlink" Target="https://sec.gov/" TargetMode="External"/><Relationship Id="rId16" Type="http://schemas.openxmlformats.org/officeDocument/2006/relationships/hyperlink" Target="https://sec.gov/" TargetMode="External"/><Relationship Id="rId29" Type="http://schemas.openxmlformats.org/officeDocument/2006/relationships/hyperlink" Target="https://sec.gov/" TargetMode="External"/><Relationship Id="rId11" Type="http://schemas.openxmlformats.org/officeDocument/2006/relationships/hyperlink" Target="https://sec.gov/" TargetMode="External"/><Relationship Id="rId24" Type="http://schemas.openxmlformats.org/officeDocument/2006/relationships/hyperlink" Target="https://sec.gov/" TargetMode="External"/><Relationship Id="rId32" Type="http://schemas.openxmlformats.org/officeDocument/2006/relationships/hyperlink" Target="https://sec.gov/" TargetMode="External"/><Relationship Id="rId37" Type="http://schemas.openxmlformats.org/officeDocument/2006/relationships/hyperlink" Target="https://sec.gov/" TargetMode="External"/><Relationship Id="rId40" Type="http://schemas.openxmlformats.org/officeDocument/2006/relationships/hyperlink" Target="https://sec.gov/" TargetMode="External"/><Relationship Id="rId45" Type="http://schemas.openxmlformats.org/officeDocument/2006/relationships/hyperlink" Target="https://sec.gov/" TargetMode="External"/><Relationship Id="rId53" Type="http://schemas.openxmlformats.org/officeDocument/2006/relationships/hyperlink" Target="https://www.sec.gov/Archives/edgar/data/1652044/000165204417000008/goog10-kq42016.htm" TargetMode="External"/><Relationship Id="rId58" Type="http://schemas.openxmlformats.org/officeDocument/2006/relationships/hyperlink" Target="https://www.sec.gov/Archives/edgar/data/1652044/000165204418000007/goog10-kq42017.htm" TargetMode="External"/><Relationship Id="rId66" Type="http://schemas.openxmlformats.org/officeDocument/2006/relationships/hyperlink" Target="https://www.sec.gov/Archives/edgar/data/1652044/000165204421000010/0001652044-21-000010-index.htm" TargetMode="External"/><Relationship Id="rId5" Type="http://schemas.openxmlformats.org/officeDocument/2006/relationships/hyperlink" Target="https://sec.gov/" TargetMode="External"/><Relationship Id="rId61" Type="http://schemas.openxmlformats.org/officeDocument/2006/relationships/hyperlink" Target="https://www.sec.gov/Archives/edgar/data/1652044/000165204419000004/goog10-kq42018.htm" TargetMode="External"/><Relationship Id="rId19" Type="http://schemas.openxmlformats.org/officeDocument/2006/relationships/hyperlink" Target="https://sec.gov/" TargetMode="External"/><Relationship Id="rId14" Type="http://schemas.openxmlformats.org/officeDocument/2006/relationships/hyperlink" Target="https://sec.gov/" TargetMode="External"/><Relationship Id="rId22" Type="http://schemas.openxmlformats.org/officeDocument/2006/relationships/hyperlink" Target="https://sec.gov/" TargetMode="External"/><Relationship Id="rId27" Type="http://schemas.openxmlformats.org/officeDocument/2006/relationships/hyperlink" Target="https://sec.gov/" TargetMode="External"/><Relationship Id="rId30" Type="http://schemas.openxmlformats.org/officeDocument/2006/relationships/hyperlink" Target="https://sec.gov/" TargetMode="External"/><Relationship Id="rId35" Type="http://schemas.openxmlformats.org/officeDocument/2006/relationships/hyperlink" Target="https://sec.gov/" TargetMode="External"/><Relationship Id="rId43" Type="http://schemas.openxmlformats.org/officeDocument/2006/relationships/hyperlink" Target="https://sec.gov/" TargetMode="External"/><Relationship Id="rId48" Type="http://schemas.openxmlformats.org/officeDocument/2006/relationships/hyperlink" Target="https://sec.gov/" TargetMode="External"/><Relationship Id="rId56" Type="http://schemas.openxmlformats.org/officeDocument/2006/relationships/hyperlink" Target="https://www.sec.gov/Archives/edgar/data/1652044/000165204418000007/goog10-kq42017.htm" TargetMode="External"/><Relationship Id="rId64" Type="http://schemas.openxmlformats.org/officeDocument/2006/relationships/hyperlink" Target="https://www.sec.gov/Archives/edgar/data/1652044/000165204420000008/goog10-k2019.htm" TargetMode="External"/><Relationship Id="rId69" Type="http://schemas.openxmlformats.org/officeDocument/2006/relationships/hyperlink" Target="https://www.sec.gov/Archives/edgar/data/1652044/000165204422000019/0001652044-22-000019-index.htm" TargetMode="External"/><Relationship Id="rId8" Type="http://schemas.openxmlformats.org/officeDocument/2006/relationships/hyperlink" Target="https://sec.gov/" TargetMode="External"/><Relationship Id="rId51" Type="http://schemas.openxmlformats.org/officeDocument/2006/relationships/hyperlink" Target="https://www.sec.gov/Archives/edgar/data/1652044/000165204416000012/goog10-k2015.htm" TargetMode="External"/><Relationship Id="rId3" Type="http://schemas.openxmlformats.org/officeDocument/2006/relationships/hyperlink" Target="https://sec.gov/" TargetMode="External"/><Relationship Id="rId12" Type="http://schemas.openxmlformats.org/officeDocument/2006/relationships/hyperlink" Target="https://sec.gov/" TargetMode="External"/><Relationship Id="rId17" Type="http://schemas.openxmlformats.org/officeDocument/2006/relationships/hyperlink" Target="https://sec.gov/" TargetMode="External"/><Relationship Id="rId25" Type="http://schemas.openxmlformats.org/officeDocument/2006/relationships/hyperlink" Target="https://sec.gov/" TargetMode="External"/><Relationship Id="rId33" Type="http://schemas.openxmlformats.org/officeDocument/2006/relationships/hyperlink" Target="https://sec.gov/" TargetMode="External"/><Relationship Id="rId38" Type="http://schemas.openxmlformats.org/officeDocument/2006/relationships/hyperlink" Target="https://sec.gov/" TargetMode="External"/><Relationship Id="rId46" Type="http://schemas.openxmlformats.org/officeDocument/2006/relationships/hyperlink" Target="https://sec.gov/" TargetMode="External"/><Relationship Id="rId59" Type="http://schemas.openxmlformats.org/officeDocument/2006/relationships/hyperlink" Target="https://www.sec.gov/Archives/edgar/data/1652044/000165204419000004/goog10-kq42018.htm" TargetMode="External"/><Relationship Id="rId67" Type="http://schemas.openxmlformats.org/officeDocument/2006/relationships/hyperlink" Target="https://www.sec.gov/Archives/edgar/data/1652044/000165204421000010/0001652044-21-000010-index.htm" TargetMode="External"/><Relationship Id="rId20" Type="http://schemas.openxmlformats.org/officeDocument/2006/relationships/hyperlink" Target="https://sec.gov/" TargetMode="External"/><Relationship Id="rId41" Type="http://schemas.openxmlformats.org/officeDocument/2006/relationships/hyperlink" Target="https://sec.gov/" TargetMode="External"/><Relationship Id="rId54" Type="http://schemas.openxmlformats.org/officeDocument/2006/relationships/hyperlink" Target="https://www.sec.gov/Archives/edgar/data/1652044/000165204417000008/goog10-kq42016.htm" TargetMode="External"/><Relationship Id="rId62" Type="http://schemas.openxmlformats.org/officeDocument/2006/relationships/hyperlink" Target="https://www.sec.gov/Archives/edgar/data/1652044/000165204420000008/goog10-k2019.htm" TargetMode="External"/><Relationship Id="rId70" Type="http://schemas.openxmlformats.org/officeDocument/2006/relationships/hyperlink" Target="https://www.sec.gov/Archives/edgar/data/1652044/000165204422000019/0001652044-22-000019-index.htm" TargetMode="External"/><Relationship Id="rId1" Type="http://schemas.openxmlformats.org/officeDocument/2006/relationships/hyperlink" Target="https://roic.ai/company/GOOGL" TargetMode="External"/><Relationship Id="rId6" Type="http://schemas.openxmlformats.org/officeDocument/2006/relationships/hyperlink" Target="https://sec.gov/" TargetMode="External"/><Relationship Id="rId15" Type="http://schemas.openxmlformats.org/officeDocument/2006/relationships/hyperlink" Target="https://sec.gov/" TargetMode="External"/><Relationship Id="rId23" Type="http://schemas.openxmlformats.org/officeDocument/2006/relationships/hyperlink" Target="https://sec.gov/" TargetMode="External"/><Relationship Id="rId28" Type="http://schemas.openxmlformats.org/officeDocument/2006/relationships/hyperlink" Target="https://sec.gov/" TargetMode="External"/><Relationship Id="rId36" Type="http://schemas.openxmlformats.org/officeDocument/2006/relationships/hyperlink" Target="https://sec.gov/" TargetMode="External"/><Relationship Id="rId49" Type="http://schemas.openxmlformats.org/officeDocument/2006/relationships/hyperlink" Target="https://sec.gov/" TargetMode="External"/><Relationship Id="rId57" Type="http://schemas.openxmlformats.org/officeDocument/2006/relationships/hyperlink" Target="https://www.sec.gov/Archives/edgar/data/1652044/000165204418000007/goog10-kq42017.htm" TargetMode="External"/><Relationship Id="rId10" Type="http://schemas.openxmlformats.org/officeDocument/2006/relationships/hyperlink" Target="https://sec.gov/" TargetMode="External"/><Relationship Id="rId31" Type="http://schemas.openxmlformats.org/officeDocument/2006/relationships/hyperlink" Target="https://sec.gov/" TargetMode="External"/><Relationship Id="rId44" Type="http://schemas.openxmlformats.org/officeDocument/2006/relationships/hyperlink" Target="https://sec.gov/" TargetMode="External"/><Relationship Id="rId52" Type="http://schemas.openxmlformats.org/officeDocument/2006/relationships/hyperlink" Target="https://www.sec.gov/Archives/edgar/data/1652044/000165204416000012/goog10-k2015.htm" TargetMode="External"/><Relationship Id="rId60" Type="http://schemas.openxmlformats.org/officeDocument/2006/relationships/hyperlink" Target="https://www.sec.gov/Archives/edgar/data/1652044/000165204419000004/goog10-kq42018.htm" TargetMode="External"/><Relationship Id="rId65" Type="http://schemas.openxmlformats.org/officeDocument/2006/relationships/hyperlink" Target="https://www.sec.gov/Archives/edgar/data/1652044/000165204421000010/0001652044-21-000010-index.htm" TargetMode="External"/><Relationship Id="rId4" Type="http://schemas.openxmlformats.org/officeDocument/2006/relationships/hyperlink" Target="https://sec.gov/" TargetMode="External"/><Relationship Id="rId9" Type="http://schemas.openxmlformats.org/officeDocument/2006/relationships/hyperlink" Target="https://sec.gov/" TargetMode="External"/><Relationship Id="rId13" Type="http://schemas.openxmlformats.org/officeDocument/2006/relationships/hyperlink" Target="https://sec.gov/" TargetMode="External"/><Relationship Id="rId18" Type="http://schemas.openxmlformats.org/officeDocument/2006/relationships/hyperlink" Target="https://sec.gov/" TargetMode="External"/><Relationship Id="rId39" Type="http://schemas.openxmlformats.org/officeDocument/2006/relationships/hyperlink" Target="https://sec.gov/" TargetMode="External"/><Relationship Id="rId34" Type="http://schemas.openxmlformats.org/officeDocument/2006/relationships/hyperlink" Target="https://sec.gov/" TargetMode="External"/><Relationship Id="rId50" Type="http://schemas.openxmlformats.org/officeDocument/2006/relationships/hyperlink" Target="https://www.sec.gov/Archives/edgar/data/1652044/000165204416000012/goog10-k2015.htm" TargetMode="External"/><Relationship Id="rId55" Type="http://schemas.openxmlformats.org/officeDocument/2006/relationships/hyperlink" Target="https://www.sec.gov/Archives/edgar/data/1652044/000165204417000008/goog10-kq42016.htm"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sec.gov/" TargetMode="External"/><Relationship Id="rId21" Type="http://schemas.openxmlformats.org/officeDocument/2006/relationships/hyperlink" Target="https://www.sec.gov/Archives/edgar/data/51143/000095011295000774/0000950112-95-000774-index.html" TargetMode="External"/><Relationship Id="rId42" Type="http://schemas.openxmlformats.org/officeDocument/2006/relationships/hyperlink" Target="https://www.sec.gov/Archives/edgar/data/51143/000104746906002608/0001047469-06-002608-index.htm" TargetMode="External"/><Relationship Id="rId47" Type="http://schemas.openxmlformats.org/officeDocument/2006/relationships/hyperlink" Target="https://www.sec.gov/Archives/edgar/data/51143/000104746908001731/0001047469-08-001731-index.htm" TargetMode="External"/><Relationship Id="rId63" Type="http://schemas.openxmlformats.org/officeDocument/2006/relationships/hyperlink" Target="https://www.sec.gov/Archives/edgar/data/51143/000104746916010329/0001047469-16-010329-index.htm" TargetMode="External"/><Relationship Id="rId68" Type="http://schemas.openxmlformats.org/officeDocument/2006/relationships/hyperlink" Target="https://www.sec.gov/Archives/edgar/data/51143/000104746919000712/0001047469-19-000712-index.htm" TargetMode="External"/><Relationship Id="rId2" Type="http://schemas.openxmlformats.org/officeDocument/2006/relationships/hyperlink" Target="https://sec.gov/" TargetMode="External"/><Relationship Id="rId16" Type="http://schemas.openxmlformats.org/officeDocument/2006/relationships/hyperlink" Target="https://sec.gov/" TargetMode="External"/><Relationship Id="rId29" Type="http://schemas.openxmlformats.org/officeDocument/2006/relationships/hyperlink" Target="https://sec.gov/" TargetMode="External"/><Relationship Id="rId11" Type="http://schemas.openxmlformats.org/officeDocument/2006/relationships/hyperlink" Target="https://sec.gov/" TargetMode="External"/><Relationship Id="rId24" Type="http://schemas.openxmlformats.org/officeDocument/2006/relationships/hyperlink" Target="https://www.sec.gov/Archives/edgar/data/51143/000091205797010483/0000912057-97-010483-index.html" TargetMode="External"/><Relationship Id="rId32" Type="http://schemas.openxmlformats.org/officeDocument/2006/relationships/hyperlink" Target="https://www.sec.gov/Archives/edgar/data/51143/000091205701007563/0000912057-01-007563-index.html" TargetMode="External"/><Relationship Id="rId37" Type="http://schemas.openxmlformats.org/officeDocument/2006/relationships/hyperlink" Target="https://sec.gov/" TargetMode="External"/><Relationship Id="rId40" Type="http://schemas.openxmlformats.org/officeDocument/2006/relationships/hyperlink" Target="https://sec.gov/" TargetMode="External"/><Relationship Id="rId45" Type="http://schemas.openxmlformats.org/officeDocument/2006/relationships/hyperlink" Target="https://www.sec.gov/Archives/edgar/data/51143/000104746907001434/0001047469-07-001434-index.htm" TargetMode="External"/><Relationship Id="rId53" Type="http://schemas.openxmlformats.org/officeDocument/2006/relationships/hyperlink" Target="https://www.sec.gov/Archives/edgar/data/51143/000104746911001117/0001047469-11-001117-index.htm" TargetMode="External"/><Relationship Id="rId58" Type="http://schemas.openxmlformats.org/officeDocument/2006/relationships/hyperlink" Target="https://www.sec.gov/Archives/edgar/data/51143/000104746914001302/0001047469-14-001302-index.htm" TargetMode="External"/><Relationship Id="rId66" Type="http://schemas.openxmlformats.org/officeDocument/2006/relationships/hyperlink" Target="https://www.sec.gov/Archives/edgar/data/51143/000104746918001117/0001047469-18-001117-index.htm" TargetMode="External"/><Relationship Id="rId74" Type="http://schemas.openxmlformats.org/officeDocument/2006/relationships/hyperlink" Target="https://www.sec.gov/Archives/edgar/data/51143/000155837022001584/0001558370-22-001584-index.htm" TargetMode="External"/><Relationship Id="rId5" Type="http://schemas.openxmlformats.org/officeDocument/2006/relationships/hyperlink" Target="https://sec.gov/" TargetMode="External"/><Relationship Id="rId61" Type="http://schemas.openxmlformats.org/officeDocument/2006/relationships/hyperlink" Target="https://sec.gov/" TargetMode="External"/><Relationship Id="rId19" Type="http://schemas.openxmlformats.org/officeDocument/2006/relationships/hyperlink" Target="https://sec.gov/" TargetMode="External"/><Relationship Id="rId14" Type="http://schemas.openxmlformats.org/officeDocument/2006/relationships/hyperlink" Target="https://sec.gov/" TargetMode="External"/><Relationship Id="rId22" Type="http://schemas.openxmlformats.org/officeDocument/2006/relationships/hyperlink" Target="https://sec.gov/" TargetMode="External"/><Relationship Id="rId27" Type="http://schemas.openxmlformats.org/officeDocument/2006/relationships/hyperlink" Target="https://sec.gov/" TargetMode="External"/><Relationship Id="rId30" Type="http://schemas.openxmlformats.org/officeDocument/2006/relationships/hyperlink" Target="https://sec.gov/" TargetMode="External"/><Relationship Id="rId35" Type="http://schemas.openxmlformats.org/officeDocument/2006/relationships/hyperlink" Target="https://sec.gov/" TargetMode="External"/><Relationship Id="rId43" Type="http://schemas.openxmlformats.org/officeDocument/2006/relationships/hyperlink" Target="https://www.sec.gov/Archives/edgar/data/51143/000104746906002608/0001047469-06-002608-index.htm" TargetMode="External"/><Relationship Id="rId48" Type="http://schemas.openxmlformats.org/officeDocument/2006/relationships/hyperlink" Target="https://www.sec.gov/Archives/edgar/data/51143/000104746909001737/0001047469-09-001737-index.htm" TargetMode="External"/><Relationship Id="rId56" Type="http://schemas.openxmlformats.org/officeDocument/2006/relationships/hyperlink" Target="https://www.sec.gov/Archives/edgar/data/51143/000104746913001698/0001047469-13-001698-index.htm" TargetMode="External"/><Relationship Id="rId64" Type="http://schemas.openxmlformats.org/officeDocument/2006/relationships/hyperlink" Target="https://www.sec.gov/Archives/edgar/data/51143/000104746917001061/0001047469-17-001061-index.htm" TargetMode="External"/><Relationship Id="rId69" Type="http://schemas.openxmlformats.org/officeDocument/2006/relationships/hyperlink" Target="https://www.sec.gov/Archives/edgar/data/51143/000104746919000712/0001047469-19-000712-index.htm" TargetMode="External"/><Relationship Id="rId8" Type="http://schemas.openxmlformats.org/officeDocument/2006/relationships/hyperlink" Target="https://sec.gov/" TargetMode="External"/><Relationship Id="rId51" Type="http://schemas.openxmlformats.org/officeDocument/2006/relationships/hyperlink" Target="https://www.sec.gov/Archives/edgar/data/51143/000104746910001151/0001047469-10-001151-index.htm" TargetMode="External"/><Relationship Id="rId72" Type="http://schemas.openxmlformats.org/officeDocument/2006/relationships/hyperlink" Target="https://www.sec.gov/Archives/edgar/data/51143/000155837021001489/0001558370-21-001489-index.htm" TargetMode="External"/><Relationship Id="rId3" Type="http://schemas.openxmlformats.org/officeDocument/2006/relationships/hyperlink" Target="https://sec.gov/" TargetMode="External"/><Relationship Id="rId12" Type="http://schemas.openxmlformats.org/officeDocument/2006/relationships/hyperlink" Target="https://sec.gov/" TargetMode="External"/><Relationship Id="rId17" Type="http://schemas.openxmlformats.org/officeDocument/2006/relationships/hyperlink" Target="https://sec.gov/" TargetMode="External"/><Relationship Id="rId25" Type="http://schemas.openxmlformats.org/officeDocument/2006/relationships/hyperlink" Target="https://www.sec.gov/Archives/edgar/data/51143/000091205797010483/0000912057-97-010483-index.html" TargetMode="External"/><Relationship Id="rId33" Type="http://schemas.openxmlformats.org/officeDocument/2006/relationships/hyperlink" Target="https://www.sec.gov/Archives/edgar/data/51143/000091205701007563/0000912057-01-007563-index.html" TargetMode="External"/><Relationship Id="rId38" Type="http://schemas.openxmlformats.org/officeDocument/2006/relationships/hyperlink" Target="https://www.sec.gov/Archives/edgar/data/51143/000104746904006934/0001047469-04-006934-index.htm" TargetMode="External"/><Relationship Id="rId46" Type="http://schemas.openxmlformats.org/officeDocument/2006/relationships/hyperlink" Target="https://www.sec.gov/Archives/edgar/data/51143/000104746908001731/0001047469-08-001731-index.htm" TargetMode="External"/><Relationship Id="rId59" Type="http://schemas.openxmlformats.org/officeDocument/2006/relationships/hyperlink" Target="https://www.sec.gov/Archives/edgar/data/51143/000104746914001302/0001047469-14-001302-index.htm" TargetMode="External"/><Relationship Id="rId67" Type="http://schemas.openxmlformats.org/officeDocument/2006/relationships/hyperlink" Target="https://www.sec.gov/Archives/edgar/data/51143/000104746918001117/0001047469-18-001117-index.htm" TargetMode="External"/><Relationship Id="rId20" Type="http://schemas.openxmlformats.org/officeDocument/2006/relationships/hyperlink" Target="https://www.sec.gov/Archives/edgar/data/51143/000095011295000774/0000950112-95-000774-index.html" TargetMode="External"/><Relationship Id="rId41" Type="http://schemas.openxmlformats.org/officeDocument/2006/relationships/hyperlink" Target="https://sec.gov/" TargetMode="External"/><Relationship Id="rId54" Type="http://schemas.openxmlformats.org/officeDocument/2006/relationships/hyperlink" Target="https://www.sec.gov/Archives/edgar/data/51143/000104746912001742/0001047469-12-001742-index.htm" TargetMode="External"/><Relationship Id="rId62" Type="http://schemas.openxmlformats.org/officeDocument/2006/relationships/hyperlink" Target="https://www.sec.gov/Archives/edgar/data/51143/000104746916010329/0001047469-16-010329-index.htm" TargetMode="External"/><Relationship Id="rId70" Type="http://schemas.openxmlformats.org/officeDocument/2006/relationships/hyperlink" Target="https://www.sec.gov/Archives/edgar/data/51143/000155837020001334/0001558370-20-001334-index.htm" TargetMode="External"/><Relationship Id="rId75" Type="http://schemas.openxmlformats.org/officeDocument/2006/relationships/hyperlink" Target="https://www.sec.gov/Archives/edgar/data/51143/000155837022001584/0001558370-22-001584-index.htm" TargetMode="External"/><Relationship Id="rId1" Type="http://schemas.openxmlformats.org/officeDocument/2006/relationships/hyperlink" Target="https://roic.ai/company/IBM" TargetMode="External"/><Relationship Id="rId6" Type="http://schemas.openxmlformats.org/officeDocument/2006/relationships/hyperlink" Target="https://sec.gov/" TargetMode="External"/><Relationship Id="rId15" Type="http://schemas.openxmlformats.org/officeDocument/2006/relationships/hyperlink" Target="https://sec.gov/" TargetMode="External"/><Relationship Id="rId23" Type="http://schemas.openxmlformats.org/officeDocument/2006/relationships/hyperlink" Target="https://sec.gov/" TargetMode="External"/><Relationship Id="rId28" Type="http://schemas.openxmlformats.org/officeDocument/2006/relationships/hyperlink" Target="https://sec.gov/" TargetMode="External"/><Relationship Id="rId36" Type="http://schemas.openxmlformats.org/officeDocument/2006/relationships/hyperlink" Target="https://sec.gov/" TargetMode="External"/><Relationship Id="rId49" Type="http://schemas.openxmlformats.org/officeDocument/2006/relationships/hyperlink" Target="https://www.sec.gov/Archives/edgar/data/51143/000104746909001737/0001047469-09-001737-index.htm" TargetMode="External"/><Relationship Id="rId57" Type="http://schemas.openxmlformats.org/officeDocument/2006/relationships/hyperlink" Target="https://www.sec.gov/Archives/edgar/data/51143/000104746913001698/0001047469-13-001698-index.htm" TargetMode="External"/><Relationship Id="rId10" Type="http://schemas.openxmlformats.org/officeDocument/2006/relationships/hyperlink" Target="https://sec.gov/" TargetMode="External"/><Relationship Id="rId31" Type="http://schemas.openxmlformats.org/officeDocument/2006/relationships/hyperlink" Target="https://sec.gov/" TargetMode="External"/><Relationship Id="rId44" Type="http://schemas.openxmlformats.org/officeDocument/2006/relationships/hyperlink" Target="https://www.sec.gov/Archives/edgar/data/51143/000104746907001434/0001047469-07-001434-index.htm" TargetMode="External"/><Relationship Id="rId52" Type="http://schemas.openxmlformats.org/officeDocument/2006/relationships/hyperlink" Target="https://www.sec.gov/Archives/edgar/data/51143/000104746911001117/0001047469-11-001117-index.htm" TargetMode="External"/><Relationship Id="rId60" Type="http://schemas.openxmlformats.org/officeDocument/2006/relationships/hyperlink" Target="https://sec.gov/" TargetMode="External"/><Relationship Id="rId65" Type="http://schemas.openxmlformats.org/officeDocument/2006/relationships/hyperlink" Target="https://www.sec.gov/Archives/edgar/data/51143/000104746917001061/0001047469-17-001061-index.htm" TargetMode="External"/><Relationship Id="rId73" Type="http://schemas.openxmlformats.org/officeDocument/2006/relationships/hyperlink" Target="https://www.sec.gov/Archives/edgar/data/51143/000155837021001489/0001558370-21-001489-index.htm" TargetMode="External"/><Relationship Id="rId4" Type="http://schemas.openxmlformats.org/officeDocument/2006/relationships/hyperlink" Target="https://sec.gov/" TargetMode="External"/><Relationship Id="rId9" Type="http://schemas.openxmlformats.org/officeDocument/2006/relationships/hyperlink" Target="https://sec.gov/" TargetMode="External"/><Relationship Id="rId13" Type="http://schemas.openxmlformats.org/officeDocument/2006/relationships/hyperlink" Target="https://sec.gov/" TargetMode="External"/><Relationship Id="rId18" Type="http://schemas.openxmlformats.org/officeDocument/2006/relationships/hyperlink" Target="https://sec.gov/" TargetMode="External"/><Relationship Id="rId39" Type="http://schemas.openxmlformats.org/officeDocument/2006/relationships/hyperlink" Target="https://www.sec.gov/Archives/edgar/data/51143/000104746904006934/0001047469-04-006934-index.htm" TargetMode="External"/><Relationship Id="rId34" Type="http://schemas.openxmlformats.org/officeDocument/2006/relationships/hyperlink" Target="https://sec.gov/" TargetMode="External"/><Relationship Id="rId50" Type="http://schemas.openxmlformats.org/officeDocument/2006/relationships/hyperlink" Target="https://www.sec.gov/Archives/edgar/data/51143/000104746910001151/0001047469-10-001151-index.htm" TargetMode="External"/><Relationship Id="rId55" Type="http://schemas.openxmlformats.org/officeDocument/2006/relationships/hyperlink" Target="https://www.sec.gov/Archives/edgar/data/51143/000104746912001742/0001047469-12-001742-index.htm" TargetMode="External"/><Relationship Id="rId7" Type="http://schemas.openxmlformats.org/officeDocument/2006/relationships/hyperlink" Target="https://sec.gov/" TargetMode="External"/><Relationship Id="rId71" Type="http://schemas.openxmlformats.org/officeDocument/2006/relationships/hyperlink" Target="https://www.sec.gov/Archives/edgar/data/51143/000155837020001334/0001558370-20-001334-index.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5"/>
  <sheetViews>
    <sheetView tabSelected="1" zoomScale="115" zoomScaleNormal="115" workbookViewId="0">
      <selection activeCell="G3" sqref="G3:G45"/>
    </sheetView>
  </sheetViews>
  <sheetFormatPr defaultRowHeight="15" x14ac:dyDescent="0.25"/>
  <cols>
    <col min="1" max="1" width="10.5703125" bestFit="1" customWidth="1"/>
    <col min="3" max="3" width="5.5703125" bestFit="1" customWidth="1"/>
    <col min="4" max="7" width="9.5703125" bestFit="1" customWidth="1"/>
    <col min="8" max="8" width="10.42578125" bestFit="1" customWidth="1"/>
    <col min="9" max="10" width="9.5703125" bestFit="1" customWidth="1"/>
    <col min="11" max="12" width="8.42578125" bestFit="1" customWidth="1"/>
    <col min="13" max="13" width="10.42578125" bestFit="1" customWidth="1"/>
    <col min="14" max="14" width="8.42578125" bestFit="1" customWidth="1"/>
    <col min="15" max="15" width="9.5703125" bestFit="1" customWidth="1"/>
    <col min="16" max="17" width="8.42578125" bestFit="1" customWidth="1"/>
    <col min="18" max="18" width="10.42578125" bestFit="1" customWidth="1"/>
  </cols>
  <sheetData>
    <row r="1" spans="1:18" ht="30" customHeight="1" x14ac:dyDescent="0.35">
      <c r="A1" t="s">
        <v>99</v>
      </c>
      <c r="C1" s="3"/>
      <c r="D1" s="33" t="s">
        <v>92</v>
      </c>
      <c r="E1" s="34"/>
      <c r="F1" s="34"/>
      <c r="G1" s="34"/>
      <c r="H1" s="34"/>
      <c r="I1" s="31" t="s">
        <v>95</v>
      </c>
      <c r="J1" s="31"/>
      <c r="K1" s="31"/>
      <c r="L1" s="31"/>
      <c r="M1" s="31"/>
      <c r="N1" s="32" t="s">
        <v>96</v>
      </c>
      <c r="O1" s="32"/>
      <c r="P1" s="32"/>
      <c r="Q1" s="32"/>
      <c r="R1" s="32"/>
    </row>
    <row r="2" spans="1:18" x14ac:dyDescent="0.25">
      <c r="A2" t="s">
        <v>100</v>
      </c>
      <c r="C2" s="3"/>
      <c r="D2" t="s">
        <v>97</v>
      </c>
      <c r="E2" t="s">
        <v>98</v>
      </c>
      <c r="F2" t="s">
        <v>105</v>
      </c>
      <c r="G2" t="s">
        <v>661</v>
      </c>
      <c r="H2" s="3" t="s">
        <v>106</v>
      </c>
      <c r="I2" t="s">
        <v>97</v>
      </c>
      <c r="J2" t="s">
        <v>98</v>
      </c>
      <c r="K2" t="s">
        <v>105</v>
      </c>
      <c r="L2" t="s">
        <v>661</v>
      </c>
      <c r="M2" s="3" t="s">
        <v>106</v>
      </c>
      <c r="N2" t="s">
        <v>97</v>
      </c>
      <c r="O2" t="s">
        <v>98</v>
      </c>
      <c r="P2" t="s">
        <v>105</v>
      </c>
      <c r="Q2" t="s">
        <v>661</v>
      </c>
      <c r="R2" t="s">
        <v>106</v>
      </c>
    </row>
    <row r="3" spans="1:18" x14ac:dyDescent="0.25">
      <c r="C3" s="3">
        <v>1980</v>
      </c>
      <c r="D3" s="47" t="e">
        <f>_xlfn.XLOOKUP(C3,Apple!$B$1:$AM$1,Apple!$B$3:$AM$3)/1000000</f>
        <v>#N/A</v>
      </c>
      <c r="E3" s="47" t="e">
        <f>_xlfn.XLOOKUP(C3,Microsoft!$B$1:$AL$1,Microsoft!$B$3:$AL$3)/1000000</f>
        <v>#N/A</v>
      </c>
      <c r="F3" s="47" t="e">
        <f>_xlfn.XLOOKUP(C3,Google!$B$1:$AL$1,Google!$B$3:$AL$3)/1000000</f>
        <v>#N/A</v>
      </c>
      <c r="G3" s="47" t="e">
        <f>_xlfn.XLOOKUP(C3,IBM!$B$1:$AL$1,IBM!$B$3:$AL$3)/1000000</f>
        <v>#N/A</v>
      </c>
      <c r="H3" s="48" t="s">
        <v>660</v>
      </c>
      <c r="I3" s="47" t="e">
        <f>_xlfn.XLOOKUP(C3,Apple!$B$1:$AM$1,Apple!$B$18:$AM$18)/1000000</f>
        <v>#N/A</v>
      </c>
      <c r="J3" s="47" t="e">
        <f>_xlfn.XLOOKUP(C3,Microsoft!$B$1:$AM$1,Microsoft!$B$18:$AM$18)/1000000</f>
        <v>#N/A</v>
      </c>
      <c r="K3" s="47" t="e">
        <f>_xlfn.XLOOKUP(C3,Google!$B$1:$AM$1,Google!$B$18:$AM$18)/1000000</f>
        <v>#N/A</v>
      </c>
      <c r="L3" s="47" t="e">
        <f>_xlfn.XLOOKUP(C3,IBM!$B$1:$AM$1,IBM!$B$18:$AM$18)/1000000</f>
        <v>#N/A</v>
      </c>
      <c r="M3" s="48" t="s">
        <v>660</v>
      </c>
      <c r="N3" s="47" t="e">
        <f>_xlfn.XLOOKUP(C3,Apple!$D$1:$AM$1,Apple!$D$24:$AM$24)/1000000</f>
        <v>#N/A</v>
      </c>
      <c r="O3" s="47" t="e">
        <f>_xlfn.XLOOKUP(C3,Microsoft!$D$1:$AM$1,Microsoft!$D$24:$AM$24)/1000000</f>
        <v>#N/A</v>
      </c>
      <c r="P3" s="47" t="e">
        <f>_xlfn.XLOOKUP(C3,Google!$D$1:$AM$1,Google!$D$24:$AM$24)/1000000</f>
        <v>#N/A</v>
      </c>
      <c r="Q3" s="47" t="e">
        <f>_xlfn.XLOOKUP(C3,IBM!$D$1:$AM$1,IBM!$D$24:$AM$24)/1000000</f>
        <v>#N/A</v>
      </c>
      <c r="R3" s="47" t="s">
        <v>660</v>
      </c>
    </row>
    <row r="4" spans="1:18" x14ac:dyDescent="0.25">
      <c r="C4" s="3">
        <v>1981</v>
      </c>
      <c r="D4" s="47" t="e">
        <f>_xlfn.XLOOKUP(C4,Apple!$B$1:$AM$1,Apple!$B$3:$AM$3)/1000000</f>
        <v>#N/A</v>
      </c>
      <c r="E4" s="47" t="e">
        <f>_xlfn.XLOOKUP(C4,Microsoft!$B$1:$AL$1,Microsoft!$B$3:$AL$3)/1000000</f>
        <v>#N/A</v>
      </c>
      <c r="F4" s="47" t="e">
        <f>_xlfn.XLOOKUP(C4,Google!$B$1:$AL$1,Google!$B$3:$AL$3)/1000000</f>
        <v>#N/A</v>
      </c>
      <c r="G4" s="47" t="e">
        <f>_xlfn.XLOOKUP(C4,IBM!$B$1:$AL$1,IBM!$B$3:$AL$3)/1000000</f>
        <v>#N/A</v>
      </c>
      <c r="H4" s="48"/>
      <c r="I4" s="47" t="e">
        <f>_xlfn.XLOOKUP(C4,Apple!$B$1:$AM$1,Apple!$B$18:$AM$18)/1000000</f>
        <v>#N/A</v>
      </c>
      <c r="J4" s="47" t="e">
        <f>_xlfn.XLOOKUP(C4,Microsoft!$B$1:$AM$1,Microsoft!$B$18:$AM$18)/1000000</f>
        <v>#N/A</v>
      </c>
      <c r="K4" s="47" t="e">
        <f>_xlfn.XLOOKUP(C4,Google!$B$1:$AM$1,Google!$B$18:$AM$18)/1000000</f>
        <v>#N/A</v>
      </c>
      <c r="L4" s="47" t="e">
        <f>_xlfn.XLOOKUP(C4,IBM!$B$1:$AM$1,IBM!$B$18:$AM$18)/1000000</f>
        <v>#N/A</v>
      </c>
      <c r="M4" s="48"/>
      <c r="N4" s="47" t="e">
        <f>_xlfn.XLOOKUP(C4,Apple!$D$1:$AM$1,Apple!$D$24:$AM$24)/1000000</f>
        <v>#N/A</v>
      </c>
      <c r="O4" s="47" t="e">
        <f>_xlfn.XLOOKUP(C4,Microsoft!$D$1:$AM$1,Microsoft!$D$24:$AM$24)/1000000</f>
        <v>#N/A</v>
      </c>
      <c r="P4" s="47" t="e">
        <f>_xlfn.XLOOKUP(C4,Google!$D$1:$AM$1,Google!$D$24:$AM$24)/1000000</f>
        <v>#N/A</v>
      </c>
      <c r="Q4" s="47" t="e">
        <f>_xlfn.XLOOKUP(C4,IBM!$D$1:$AM$1,IBM!$D$24:$AM$24)/1000000</f>
        <v>#N/A</v>
      </c>
      <c r="R4" s="47"/>
    </row>
    <row r="5" spans="1:18" x14ac:dyDescent="0.25">
      <c r="C5" s="3">
        <v>1982</v>
      </c>
      <c r="D5" s="47" t="e">
        <f>_xlfn.XLOOKUP(C5,Apple!$B$1:$AM$1,Apple!$B$3:$AM$3)/1000000</f>
        <v>#N/A</v>
      </c>
      <c r="E5" s="47" t="e">
        <f>_xlfn.XLOOKUP(C5,Microsoft!$B$1:$AL$1,Microsoft!$B$3:$AL$3)/1000000</f>
        <v>#N/A</v>
      </c>
      <c r="F5" s="47" t="e">
        <f>_xlfn.XLOOKUP(C5,Google!$B$1:$AL$1,Google!$B$3:$AL$3)/1000000</f>
        <v>#N/A</v>
      </c>
      <c r="G5" s="47" t="e">
        <f>_xlfn.XLOOKUP(C5,IBM!$B$1:$AL$1,IBM!$B$3:$AL$3)/1000000</f>
        <v>#N/A</v>
      </c>
      <c r="H5" s="48"/>
      <c r="I5" s="47" t="e">
        <f>_xlfn.XLOOKUP(C5,Apple!$B$1:$AM$1,Apple!$B$18:$AM$18)/1000000</f>
        <v>#N/A</v>
      </c>
      <c r="J5" s="47" t="e">
        <f>_xlfn.XLOOKUP(C5,Microsoft!$B$1:$AM$1,Microsoft!$B$18:$AM$18)/1000000</f>
        <v>#N/A</v>
      </c>
      <c r="K5" s="47" t="e">
        <f>_xlfn.XLOOKUP(C5,Google!$B$1:$AM$1,Google!$B$18:$AM$18)/1000000</f>
        <v>#N/A</v>
      </c>
      <c r="L5" s="47" t="e">
        <f>_xlfn.XLOOKUP(C5,IBM!$B$1:$AM$1,IBM!$B$18:$AM$18)/1000000</f>
        <v>#N/A</v>
      </c>
      <c r="M5" s="48"/>
      <c r="N5" s="47" t="e">
        <f>_xlfn.XLOOKUP(C5,Apple!$D$1:$AM$1,Apple!$D$24:$AM$24)/1000000</f>
        <v>#N/A</v>
      </c>
      <c r="O5" s="47" t="e">
        <f>_xlfn.XLOOKUP(C5,Microsoft!$D$1:$AM$1,Microsoft!$D$24:$AM$24)/1000000</f>
        <v>#N/A</v>
      </c>
      <c r="P5" s="47" t="e">
        <f>_xlfn.XLOOKUP(C5,Google!$D$1:$AM$1,Google!$D$24:$AM$24)/1000000</f>
        <v>#N/A</v>
      </c>
      <c r="Q5" s="47" t="e">
        <f>_xlfn.XLOOKUP(C5,IBM!$D$1:$AM$1,IBM!$D$24:$AM$24)/1000000</f>
        <v>#N/A</v>
      </c>
      <c r="R5" s="47"/>
    </row>
    <row r="6" spans="1:18" x14ac:dyDescent="0.25">
      <c r="C6" s="3">
        <v>1983</v>
      </c>
      <c r="D6" s="47" t="e">
        <f>_xlfn.XLOOKUP(C6,Apple!$B$1:$AM$1,Apple!$B$3:$AM$3)/1000000</f>
        <v>#N/A</v>
      </c>
      <c r="E6" s="47" t="e">
        <f>_xlfn.XLOOKUP(C6,Microsoft!$B$1:$AL$1,Microsoft!$B$3:$AL$3)/1000000</f>
        <v>#N/A</v>
      </c>
      <c r="F6" s="47" t="e">
        <f>_xlfn.XLOOKUP(C6,Google!$B$1:$AL$1,Google!$B$3:$AL$3)/1000000</f>
        <v>#N/A</v>
      </c>
      <c r="G6" s="47" t="e">
        <f>_xlfn.XLOOKUP(C6,IBM!$B$1:$AL$1,IBM!$B$3:$AL$3)/1000000</f>
        <v>#N/A</v>
      </c>
      <c r="H6" s="48"/>
      <c r="I6" s="47" t="e">
        <f>_xlfn.XLOOKUP(C6,Apple!$B$1:$AM$1,Apple!$B$18:$AM$18)/1000000</f>
        <v>#N/A</v>
      </c>
      <c r="J6" s="47" t="e">
        <f>_xlfn.XLOOKUP(C6,Microsoft!$B$1:$AM$1,Microsoft!$B$18:$AM$18)/1000000</f>
        <v>#N/A</v>
      </c>
      <c r="K6" s="47" t="e">
        <f>_xlfn.XLOOKUP(C6,Google!$B$1:$AM$1,Google!$B$18:$AM$18)/1000000</f>
        <v>#N/A</v>
      </c>
      <c r="L6" s="47" t="e">
        <f>_xlfn.XLOOKUP(C6,IBM!$B$1:$AM$1,IBM!$B$18:$AM$18)/1000000</f>
        <v>#N/A</v>
      </c>
      <c r="M6" s="48"/>
      <c r="N6" s="47" t="e">
        <f>_xlfn.XLOOKUP(C6,Apple!$D$1:$AM$1,Apple!$D$24:$AM$24)/1000000</f>
        <v>#N/A</v>
      </c>
      <c r="O6" s="47" t="e">
        <f>_xlfn.XLOOKUP(C6,Microsoft!$D$1:$AM$1,Microsoft!$D$24:$AM$24)/1000000</f>
        <v>#N/A</v>
      </c>
      <c r="P6" s="47" t="e">
        <f>_xlfn.XLOOKUP(C6,Google!$D$1:$AM$1,Google!$D$24:$AM$24)/1000000</f>
        <v>#N/A</v>
      </c>
      <c r="Q6" s="47" t="e">
        <f>_xlfn.XLOOKUP(C6,IBM!$D$1:$AM$1,IBM!$D$24:$AM$24)/1000000</f>
        <v>#N/A</v>
      </c>
      <c r="R6" s="47"/>
    </row>
    <row r="7" spans="1:18" x14ac:dyDescent="0.25">
      <c r="C7" s="3">
        <v>1984</v>
      </c>
      <c r="D7" s="47" t="e">
        <f>_xlfn.XLOOKUP(C7,Apple!$B$1:$AM$1,Apple!$B$3:$AM$3)/1000000</f>
        <v>#N/A</v>
      </c>
      <c r="E7" s="47" t="e">
        <f>_xlfn.XLOOKUP(C7,Microsoft!$B$1:$AL$1,Microsoft!$B$3:$AL$3)/1000000</f>
        <v>#N/A</v>
      </c>
      <c r="F7" s="47" t="e">
        <f>_xlfn.XLOOKUP(C7,Google!$B$1:$AL$1,Google!$B$3:$AL$3)/1000000</f>
        <v>#N/A</v>
      </c>
      <c r="G7" s="47" t="e">
        <f>_xlfn.XLOOKUP(C7,IBM!$B$1:$AL$1,IBM!$B$3:$AL$3)/1000000</f>
        <v>#N/A</v>
      </c>
      <c r="H7" s="48"/>
      <c r="I7" s="47" t="e">
        <f>_xlfn.XLOOKUP(C7,Apple!$B$1:$AM$1,Apple!$B$18:$AM$18)/1000000</f>
        <v>#N/A</v>
      </c>
      <c r="J7" s="47" t="e">
        <f>_xlfn.XLOOKUP(C7,Microsoft!$B$1:$AM$1,Microsoft!$B$18:$AM$18)/1000000</f>
        <v>#N/A</v>
      </c>
      <c r="K7" s="47" t="e">
        <f>_xlfn.XLOOKUP(C7,Google!$B$1:$AM$1,Google!$B$18:$AM$18)/1000000</f>
        <v>#N/A</v>
      </c>
      <c r="L7" s="47" t="e">
        <f>_xlfn.XLOOKUP(C7,IBM!$B$1:$AM$1,IBM!$B$18:$AM$18)/1000000</f>
        <v>#N/A</v>
      </c>
      <c r="M7" s="48"/>
      <c r="N7" s="47" t="e">
        <f>_xlfn.XLOOKUP(C7,Apple!$D$1:$AM$1,Apple!$D$24:$AM$24)/1000000</f>
        <v>#N/A</v>
      </c>
      <c r="O7" s="47" t="e">
        <f>_xlfn.XLOOKUP(C7,Microsoft!$D$1:$AM$1,Microsoft!$D$24:$AM$24)/1000000</f>
        <v>#N/A</v>
      </c>
      <c r="P7" s="47" t="e">
        <f>_xlfn.XLOOKUP(C7,Google!$D$1:$AM$1,Google!$D$24:$AM$24)/1000000</f>
        <v>#N/A</v>
      </c>
      <c r="Q7" s="47" t="e">
        <f>_xlfn.XLOOKUP(C7,IBM!$D$1:$AM$1,IBM!$D$24:$AM$24)/1000000</f>
        <v>#N/A</v>
      </c>
      <c r="R7" s="47"/>
    </row>
    <row r="8" spans="1:18" x14ac:dyDescent="0.25">
      <c r="C8" s="3">
        <v>1985</v>
      </c>
      <c r="D8" s="47">
        <f>_xlfn.XLOOKUP(C8,Apple!$B$1:$AM$1,Apple!$B$3:$AM$3)/1000000</f>
        <v>1918.3</v>
      </c>
      <c r="E8" s="47" t="e">
        <f>_xlfn.XLOOKUP(C8,Microsoft!$B$1:$AL$1,Microsoft!$B$3:$AL$3)/1000000</f>
        <v>#N/A</v>
      </c>
      <c r="F8" s="47" t="e">
        <f>_xlfn.XLOOKUP(C8,Google!$B$1:$AL$1,Google!$B$3:$AL$3)/1000000</f>
        <v>#N/A</v>
      </c>
      <c r="G8" s="47">
        <f>_xlfn.XLOOKUP(C8,IBM!$B$1:$AL$1,IBM!$B$3:$AL$3)/1000000</f>
        <v>50056</v>
      </c>
      <c r="H8" s="48"/>
      <c r="I8" s="47">
        <f>_xlfn.XLOOKUP(C8,Apple!$B$1:$AM$1,Apple!$B$18:$AM$18)/1000000</f>
        <v>147.30000000000001</v>
      </c>
      <c r="J8" s="47" t="e">
        <f>_xlfn.XLOOKUP(C8,Microsoft!$B$1:$AM$1,Microsoft!$B$18:$AM$18)/1000000</f>
        <v>#N/A</v>
      </c>
      <c r="K8" s="47" t="e">
        <f>_xlfn.XLOOKUP(C8,Google!$B$1:$AM$1,Google!$B$18:$AM$18)/1000000</f>
        <v>#N/A</v>
      </c>
      <c r="L8" s="47">
        <f>_xlfn.XLOOKUP(C8,IBM!$B$1:$AM$1,IBM!$B$18:$AM$18)/1000000</f>
        <v>11230</v>
      </c>
      <c r="M8" s="48"/>
      <c r="N8" s="47" t="e">
        <f>_xlfn.XLOOKUP(C8,Apple!$D$1:$AM$1,Apple!$D$24:$AM$24)/1000000</f>
        <v>#N/A</v>
      </c>
      <c r="O8" s="47" t="e">
        <f>_xlfn.XLOOKUP(C8,Microsoft!$D$1:$AM$1,Microsoft!$D$24:$AM$24)/1000000</f>
        <v>#N/A</v>
      </c>
      <c r="P8" s="47" t="e">
        <f>_xlfn.XLOOKUP(C8,Google!$D$1:$AM$1,Google!$D$24:$AM$24)/1000000</f>
        <v>#N/A</v>
      </c>
      <c r="Q8" s="47" t="e">
        <f>_xlfn.XLOOKUP(C8,IBM!$D$1:$AM$1,IBM!$D$24:$AM$24)/1000000</f>
        <v>#N/A</v>
      </c>
      <c r="R8" s="47"/>
    </row>
    <row r="9" spans="1:18" x14ac:dyDescent="0.25">
      <c r="C9" s="3">
        <v>1986</v>
      </c>
      <c r="D9" s="47">
        <f>_xlfn.XLOOKUP(C9,Apple!$B$1:$AM$1,Apple!$B$3:$AM$3)/1000000</f>
        <v>1901.9</v>
      </c>
      <c r="E9" s="47">
        <f>_xlfn.XLOOKUP(C9,Microsoft!$B$1:$AL$1,Microsoft!$B$3:$AL$3)/1000000</f>
        <v>197.5</v>
      </c>
      <c r="F9" s="47" t="e">
        <f>_xlfn.XLOOKUP(C9,Google!$B$1:$AL$1,Google!$B$3:$AL$3)/1000000</f>
        <v>#N/A</v>
      </c>
      <c r="G9" s="47">
        <f>_xlfn.XLOOKUP(C9,IBM!$B$1:$AL$1,IBM!$B$3:$AL$3)/1000000</f>
        <v>51250</v>
      </c>
      <c r="H9" s="48"/>
      <c r="I9" s="47">
        <f>_xlfn.XLOOKUP(C9,Apple!$B$1:$AM$1,Apple!$B$18:$AM$18)/1000000</f>
        <v>273.5</v>
      </c>
      <c r="J9" s="47">
        <f>_xlfn.XLOOKUP(C9,Microsoft!$B$1:$AM$1,Microsoft!$B$18:$AM$18)/1000000</f>
        <v>60.9</v>
      </c>
      <c r="K9" s="47" t="e">
        <f>_xlfn.XLOOKUP(C9,Google!$B$1:$AM$1,Google!$B$18:$AM$18)/1000000</f>
        <v>#N/A</v>
      </c>
      <c r="L9" s="47">
        <f>_xlfn.XLOOKUP(C9,IBM!$B$1:$AM$1,IBM!$B$18:$AM$18)/1000000</f>
        <v>7859</v>
      </c>
      <c r="M9" s="48"/>
      <c r="N9" s="47" t="e">
        <f>_xlfn.XLOOKUP(C9,Apple!$D$1:$AM$1,Apple!$D$24:$AM$24)/1000000</f>
        <v>#N/A</v>
      </c>
      <c r="O9" s="47" t="e">
        <f>_xlfn.XLOOKUP(C9,Microsoft!$D$1:$AM$1,Microsoft!$D$24:$AM$24)/1000000</f>
        <v>#N/A</v>
      </c>
      <c r="P9" s="47" t="e">
        <f>_xlfn.XLOOKUP(C9,Google!$D$1:$AM$1,Google!$D$24:$AM$24)/1000000</f>
        <v>#N/A</v>
      </c>
      <c r="Q9" s="47" t="e">
        <f>_xlfn.XLOOKUP(C9,IBM!$D$1:$AM$1,IBM!$D$24:$AM$24)/1000000</f>
        <v>#N/A</v>
      </c>
      <c r="R9" s="47"/>
    </row>
    <row r="10" spans="1:18" x14ac:dyDescent="0.25">
      <c r="C10" s="3">
        <v>1987</v>
      </c>
      <c r="D10" s="47">
        <f>_xlfn.XLOOKUP(C10,Apple!$B$1:$AM$1,Apple!$B$3:$AM$3)/1000000</f>
        <v>2661.1</v>
      </c>
      <c r="E10" s="47">
        <f>_xlfn.XLOOKUP(C10,Microsoft!$B$1:$AL$1,Microsoft!$B$3:$AL$3)/1000000</f>
        <v>345.9</v>
      </c>
      <c r="F10" s="47" t="e">
        <f>_xlfn.XLOOKUP(C10,Google!$B$1:$AL$1,Google!$B$3:$AL$3)/1000000</f>
        <v>#N/A</v>
      </c>
      <c r="G10" s="47">
        <f>_xlfn.XLOOKUP(C10,IBM!$B$1:$AL$1,IBM!$B$3:$AL$3)/1000000</f>
        <v>54217</v>
      </c>
      <c r="H10" s="48"/>
      <c r="I10" s="47">
        <f>_xlfn.XLOOKUP(C10,Apple!$B$1:$AM$1,Apple!$B$18:$AM$18)/1000000</f>
        <v>371.5</v>
      </c>
      <c r="J10" s="47">
        <f>_xlfn.XLOOKUP(C10,Microsoft!$B$1:$AM$1,Microsoft!$B$18:$AM$18)/1000000</f>
        <v>126.9</v>
      </c>
      <c r="K10" s="47" t="e">
        <f>_xlfn.XLOOKUP(C10,Google!$B$1:$AM$1,Google!$B$18:$AM$18)/1000000</f>
        <v>#N/A</v>
      </c>
      <c r="L10" s="47">
        <f>_xlfn.XLOOKUP(C10,IBM!$B$1:$AM$1,IBM!$B$18:$AM$18)/1000000</f>
        <v>7742</v>
      </c>
      <c r="M10" s="48"/>
      <c r="N10" s="47">
        <f>_xlfn.XLOOKUP(C10,Apple!$D$1:$AM$1,Apple!$D$24:$AM$24)/1000000</f>
        <v>217.5</v>
      </c>
      <c r="O10" s="47" t="e">
        <f>_xlfn.XLOOKUP(C10,Microsoft!$D$1:$AM$1,Microsoft!$D$24:$AM$24)/1000000</f>
        <v>#N/A</v>
      </c>
      <c r="P10" s="47" t="e">
        <f>_xlfn.XLOOKUP(C10,Google!$D$1:$AM$1,Google!$D$24:$AM$24)/1000000</f>
        <v>#N/A</v>
      </c>
      <c r="Q10" s="47">
        <f>_xlfn.XLOOKUP(C10,IBM!$D$1:$AM$1,IBM!$D$24:$AM$24)/1000000</f>
        <v>5258</v>
      </c>
      <c r="R10" s="47"/>
    </row>
    <row r="11" spans="1:18" x14ac:dyDescent="0.25">
      <c r="C11" s="3">
        <v>1988</v>
      </c>
      <c r="D11" s="47">
        <f>_xlfn.XLOOKUP(C11,Apple!$B$1:$AM$1,Apple!$B$3:$AM$3)/1000000</f>
        <v>4071.4</v>
      </c>
      <c r="E11" s="47">
        <f>_xlfn.XLOOKUP(C11,Microsoft!$B$1:$AL$1,Microsoft!$B$3:$AL$3)/1000000</f>
        <v>590.79999999999995</v>
      </c>
      <c r="F11" s="47" t="e">
        <f>_xlfn.XLOOKUP(C11,Google!$B$1:$AL$1,Google!$B$3:$AL$3)/1000000</f>
        <v>#N/A</v>
      </c>
      <c r="G11" s="47">
        <f>_xlfn.XLOOKUP(C11,IBM!$B$1:$AL$1,IBM!$B$3:$AL$3)/1000000</f>
        <v>59681</v>
      </c>
      <c r="H11" s="48"/>
      <c r="I11" s="47">
        <f>_xlfn.XLOOKUP(C11,Apple!$B$1:$AM$1,Apple!$B$18:$AM$18)/1000000</f>
        <v>620.29999999999995</v>
      </c>
      <c r="J11" s="47">
        <f>_xlfn.XLOOKUP(C11,Microsoft!$B$1:$AM$1,Microsoft!$B$18:$AM$18)/1000000</f>
        <v>187.4</v>
      </c>
      <c r="K11" s="47" t="e">
        <f>_xlfn.XLOOKUP(C11,Google!$B$1:$AM$1,Google!$B$18:$AM$18)/1000000</f>
        <v>#N/A</v>
      </c>
      <c r="L11" s="47">
        <f>_xlfn.XLOOKUP(C11,IBM!$B$1:$AM$1,IBM!$B$18:$AM$18)/1000000</f>
        <v>8746</v>
      </c>
      <c r="M11" s="48"/>
      <c r="N11" s="47">
        <f>_xlfn.XLOOKUP(C11,Apple!$D$1:$AM$1,Apple!$D$24:$AM$24)/1000000</f>
        <v>400.3</v>
      </c>
      <c r="O11" s="47">
        <f>_xlfn.XLOOKUP(C11,Microsoft!$D$1:$AM$1,Microsoft!$D$24:$AM$24)/1000000</f>
        <v>123.9</v>
      </c>
      <c r="P11" s="47" t="e">
        <f>_xlfn.XLOOKUP(C11,Google!$D$1:$AM$1,Google!$D$24:$AM$24)/1000000</f>
        <v>#N/A</v>
      </c>
      <c r="Q11" s="47">
        <f>_xlfn.XLOOKUP(C11,IBM!$D$1:$AM$1,IBM!$D$24:$AM$24)/1000000</f>
        <v>5491</v>
      </c>
      <c r="R11" s="47"/>
    </row>
    <row r="12" spans="1:18" x14ac:dyDescent="0.25">
      <c r="C12" s="3">
        <v>1989</v>
      </c>
      <c r="D12" s="47">
        <f>_xlfn.XLOOKUP(C12,Apple!$B$1:$AM$1,Apple!$B$3:$AM$3)/1000000</f>
        <v>5284</v>
      </c>
      <c r="E12" s="47">
        <f>_xlfn.XLOOKUP(C12,Microsoft!$B$1:$AL$1,Microsoft!$B$3:$AL$3)/1000000</f>
        <v>803.5</v>
      </c>
      <c r="F12" s="47" t="e">
        <f>_xlfn.XLOOKUP(C12,Google!$B$1:$AL$1,Google!$B$3:$AL$3)/1000000</f>
        <v>#N/A</v>
      </c>
      <c r="G12" s="47">
        <f>_xlfn.XLOOKUP(C12,IBM!$B$1:$AL$1,IBM!$B$3:$AL$3)/1000000</f>
        <v>62710</v>
      </c>
      <c r="H12" s="48"/>
      <c r="I12" s="47">
        <f>_xlfn.XLOOKUP(C12,Apple!$B$1:$AM$1,Apple!$B$18:$AM$18)/1000000</f>
        <v>634.29999999999995</v>
      </c>
      <c r="J12" s="47">
        <f>_xlfn.XLOOKUP(C12,Microsoft!$B$1:$AM$1,Microsoft!$B$18:$AM$18)/1000000</f>
        <v>242.2</v>
      </c>
      <c r="K12" s="47" t="e">
        <f>_xlfn.XLOOKUP(C12,Google!$B$1:$AM$1,Google!$B$18:$AM$18)/1000000</f>
        <v>#N/A</v>
      </c>
      <c r="L12" s="47">
        <f>_xlfn.XLOOKUP(C12,IBM!$B$1:$AM$1,IBM!$B$18:$AM$18)/1000000</f>
        <v>6893</v>
      </c>
      <c r="M12" s="48"/>
      <c r="N12" s="47">
        <f>_xlfn.XLOOKUP(C12,Apple!$D$1:$AM$1,Apple!$D$24:$AM$24)/1000000</f>
        <v>454</v>
      </c>
      <c r="O12" s="47">
        <f>_xlfn.XLOOKUP(C12,Microsoft!$D$1:$AM$1,Microsoft!$D$24:$AM$24)/1000000</f>
        <v>170.5</v>
      </c>
      <c r="P12" s="47" t="e">
        <f>_xlfn.XLOOKUP(C12,Google!$D$1:$AM$1,Google!$D$24:$AM$24)/1000000</f>
        <v>#N/A</v>
      </c>
      <c r="Q12" s="47">
        <f>_xlfn.XLOOKUP(C12,IBM!$D$1:$AM$1,IBM!$D$24:$AM$24)/1000000</f>
        <v>3758</v>
      </c>
      <c r="R12" s="47"/>
    </row>
    <row r="13" spans="1:18" x14ac:dyDescent="0.25">
      <c r="C13" s="3">
        <v>1990</v>
      </c>
      <c r="D13" s="47">
        <f>_xlfn.XLOOKUP(C13,Apple!$B$1:$AM$1,Apple!$B$3:$AM$3)/1000000</f>
        <v>5558.4</v>
      </c>
      <c r="E13" s="47">
        <f>_xlfn.XLOOKUP(C13,Microsoft!$B$1:$AL$1,Microsoft!$B$3:$AL$3)/1000000</f>
        <v>1183.4000000000001</v>
      </c>
      <c r="F13" s="47" t="e">
        <f>_xlfn.XLOOKUP(C13,Google!$B$1:$AL$1,Google!$B$3:$AL$3)/1000000</f>
        <v>#N/A</v>
      </c>
      <c r="G13" s="47">
        <f>_xlfn.XLOOKUP(C13,IBM!$B$1:$AL$1,IBM!$B$3:$AL$3)/1000000</f>
        <v>69018</v>
      </c>
      <c r="H13" s="48"/>
      <c r="I13" s="47">
        <f>_xlfn.XLOOKUP(C13,Apple!$B$1:$AM$1,Apple!$B$18:$AM$18)/1000000</f>
        <v>712</v>
      </c>
      <c r="J13" s="47">
        <f>_xlfn.XLOOKUP(C13,Microsoft!$B$1:$AM$1,Microsoft!$B$18:$AM$18)/1000000</f>
        <v>393.2</v>
      </c>
      <c r="K13" s="47" t="e">
        <f>_xlfn.XLOOKUP(C13,Google!$B$1:$AM$1,Google!$B$18:$AM$18)/1000000</f>
        <v>#N/A</v>
      </c>
      <c r="L13" s="47">
        <f>_xlfn.XLOOKUP(C13,IBM!$B$1:$AM$1,IBM!$B$18:$AM$18)/1000000</f>
        <v>11032</v>
      </c>
      <c r="M13" s="48"/>
      <c r="N13" s="47">
        <f>_xlfn.XLOOKUP(C13,Apple!$D$1:$AM$1,Apple!$D$24:$AM$24)/1000000</f>
        <v>474.9</v>
      </c>
      <c r="O13" s="47">
        <f>_xlfn.XLOOKUP(C13,Microsoft!$D$1:$AM$1,Microsoft!$D$24:$AM$24)/1000000</f>
        <v>279.2</v>
      </c>
      <c r="P13" s="47" t="e">
        <f>_xlfn.XLOOKUP(C13,Google!$D$1:$AM$1,Google!$D$24:$AM$24)/1000000</f>
        <v>#N/A</v>
      </c>
      <c r="Q13" s="47">
        <f>_xlfn.XLOOKUP(C13,IBM!$D$1:$AM$1,IBM!$D$24:$AM$24)/1000000</f>
        <v>6020</v>
      </c>
      <c r="R13" s="47"/>
    </row>
    <row r="14" spans="1:18" x14ac:dyDescent="0.25">
      <c r="C14" s="3">
        <v>1991</v>
      </c>
      <c r="D14" s="47">
        <f>_xlfn.XLOOKUP(C14,Apple!$B$1:$AM$1,Apple!$B$3:$AM$3)/1000000</f>
        <v>6308.8</v>
      </c>
      <c r="E14" s="47">
        <f>_xlfn.XLOOKUP(C14,Microsoft!$B$1:$AL$1,Microsoft!$B$3:$AL$3)/1000000</f>
        <v>1843.4</v>
      </c>
      <c r="F14" s="47" t="e">
        <f>_xlfn.XLOOKUP(C14,Google!$B$1:$AL$1,Google!$B$3:$AL$3)/1000000</f>
        <v>#N/A</v>
      </c>
      <c r="G14" s="47">
        <f>_xlfn.XLOOKUP(C14,IBM!$B$1:$AL$1,IBM!$B$3:$AL$3)/1000000</f>
        <v>64792</v>
      </c>
      <c r="H14" s="48"/>
      <c r="I14" s="47">
        <f>_xlfn.XLOOKUP(C14,Apple!$B$1:$AM$1,Apple!$B$18:$AM$18)/1000000</f>
        <v>447.3</v>
      </c>
      <c r="J14" s="47">
        <f>_xlfn.XLOOKUP(C14,Microsoft!$B$1:$AM$1,Microsoft!$B$18:$AM$18)/1000000</f>
        <v>649.79999999999995</v>
      </c>
      <c r="K14" s="47" t="e">
        <f>_xlfn.XLOOKUP(C14,Google!$B$1:$AM$1,Google!$B$18:$AM$18)/1000000</f>
        <v>#N/A</v>
      </c>
      <c r="L14" s="47">
        <f>_xlfn.XLOOKUP(C14,IBM!$B$1:$AM$1,IBM!$B$18:$AM$18)/1000000</f>
        <v>942</v>
      </c>
      <c r="M14" s="48"/>
      <c r="N14" s="47">
        <f>_xlfn.XLOOKUP(C14,Apple!$D$1:$AM$1,Apple!$D$24:$AM$24)/1000000</f>
        <v>309.8</v>
      </c>
      <c r="O14" s="47">
        <f>_xlfn.XLOOKUP(C14,Microsoft!$D$1:$AM$1,Microsoft!$D$24:$AM$24)/1000000</f>
        <v>462.7</v>
      </c>
      <c r="P14" s="47" t="e">
        <f>_xlfn.XLOOKUP(C14,Google!$D$1:$AM$1,Google!$D$24:$AM$24)/1000000</f>
        <v>#N/A</v>
      </c>
      <c r="Q14" s="47">
        <f>_xlfn.XLOOKUP(C14,IBM!$D$1:$AM$1,IBM!$D$24:$AM$24)/1000000</f>
        <v>-564</v>
      </c>
      <c r="R14" s="47"/>
    </row>
    <row r="15" spans="1:18" x14ac:dyDescent="0.25">
      <c r="C15" s="3">
        <v>1992</v>
      </c>
      <c r="D15" s="47">
        <f>_xlfn.XLOOKUP(C15,Apple!$B$1:$AM$1,Apple!$B$3:$AM$3)/1000000</f>
        <v>7086.5</v>
      </c>
      <c r="E15" s="47">
        <f>_xlfn.XLOOKUP(C15,Microsoft!$B$1:$AL$1,Microsoft!$B$3:$AL$3)/1000000</f>
        <v>2758.7</v>
      </c>
      <c r="F15" s="47" t="e">
        <f>_xlfn.XLOOKUP(C15,Google!$B$1:$AL$1,Google!$B$3:$AL$3)/1000000</f>
        <v>#N/A</v>
      </c>
      <c r="G15" s="47">
        <f>_xlfn.XLOOKUP(C15,IBM!$B$1:$AL$1,IBM!$B$3:$AL$3)/1000000</f>
        <v>64523</v>
      </c>
      <c r="H15" s="48"/>
      <c r="I15" s="47">
        <f>_xlfn.XLOOKUP(C15,Apple!$B$1:$AM$1,Apple!$B$18:$AM$18)/1000000</f>
        <v>805.7</v>
      </c>
      <c r="J15" s="47">
        <f>_xlfn.XLOOKUP(C15,Microsoft!$B$1:$AM$1,Microsoft!$B$18:$AM$18)/1000000</f>
        <v>996</v>
      </c>
      <c r="K15" s="47" t="e">
        <f>_xlfn.XLOOKUP(C15,Google!$B$1:$AM$1,Google!$B$18:$AM$18)/1000000</f>
        <v>#N/A</v>
      </c>
      <c r="L15" s="47">
        <f>_xlfn.XLOOKUP(C15,IBM!$B$1:$AM$1,IBM!$B$18:$AM$18)/1000000</f>
        <v>3406</v>
      </c>
      <c r="M15" s="48"/>
      <c r="N15" s="47">
        <f>_xlfn.XLOOKUP(C15,Apple!$D$1:$AM$1,Apple!$D$24:$AM$24)/1000000</f>
        <v>530.4</v>
      </c>
      <c r="O15" s="47">
        <f>_xlfn.XLOOKUP(C15,Microsoft!$D$1:$AM$1,Microsoft!$D$24:$AM$24)/1000000</f>
        <v>708.1</v>
      </c>
      <c r="P15" s="47" t="e">
        <f>_xlfn.XLOOKUP(C15,Google!$D$1:$AM$1,Google!$D$24:$AM$24)/1000000</f>
        <v>#N/A</v>
      </c>
      <c r="Q15" s="47">
        <f>_xlfn.XLOOKUP(C15,IBM!$D$1:$AM$1,IBM!$D$24:$AM$24)/1000000</f>
        <v>-4965</v>
      </c>
      <c r="R15" s="47"/>
    </row>
    <row r="16" spans="1:18" x14ac:dyDescent="0.25">
      <c r="C16" s="3">
        <v>1993</v>
      </c>
      <c r="D16" s="47">
        <f>_xlfn.XLOOKUP(C16,Apple!$B$1:$AM$1,Apple!$B$3:$AM$3)/1000000</f>
        <v>7977</v>
      </c>
      <c r="E16" s="47">
        <f>_xlfn.XLOOKUP(C16,Microsoft!$B$1:$AL$1,Microsoft!$B$3:$AL$3)/1000000</f>
        <v>3753</v>
      </c>
      <c r="F16" s="47" t="e">
        <f>_xlfn.XLOOKUP(C16,Google!$B$1:$AL$1,Google!$B$3:$AL$3)/1000000</f>
        <v>#N/A</v>
      </c>
      <c r="G16" s="47">
        <f>_xlfn.XLOOKUP(C16,IBM!$B$1:$AL$1,IBM!$B$3:$AL$3)/1000000</f>
        <v>62716</v>
      </c>
      <c r="H16" s="48"/>
      <c r="I16" s="47">
        <f>_xlfn.XLOOKUP(C16,Apple!$B$1:$AM$1,Apple!$B$18:$AM$18)/1000000</f>
        <v>110.4</v>
      </c>
      <c r="J16" s="47">
        <f>_xlfn.XLOOKUP(C16,Microsoft!$B$1:$AM$1,Microsoft!$B$18:$AM$18)/1000000</f>
        <v>1326</v>
      </c>
      <c r="K16" s="47" t="e">
        <f>_xlfn.XLOOKUP(C16,Google!$B$1:$AM$1,Google!$B$18:$AM$18)/1000000</f>
        <v>#N/A</v>
      </c>
      <c r="L16" s="47">
        <f>_xlfn.XLOOKUP(C16,IBM!$B$1:$AM$1,IBM!$B$18:$AM$18)/1000000</f>
        <v>-8637</v>
      </c>
      <c r="M16" s="48"/>
      <c r="N16" s="47">
        <f>_xlfn.XLOOKUP(C16,Apple!$D$1:$AM$1,Apple!$D$24:$AM$24)/1000000</f>
        <v>86.6</v>
      </c>
      <c r="O16" s="47">
        <f>_xlfn.XLOOKUP(C16,Microsoft!$D$1:$AM$1,Microsoft!$D$24:$AM$24)/1000000</f>
        <v>953</v>
      </c>
      <c r="P16" s="47" t="e">
        <f>_xlfn.XLOOKUP(C16,Google!$D$1:$AM$1,Google!$D$24:$AM$24)/1000000</f>
        <v>#N/A</v>
      </c>
      <c r="Q16" s="47">
        <f>_xlfn.XLOOKUP(C16,IBM!$D$1:$AM$1,IBM!$D$24:$AM$24)/1000000</f>
        <v>-8101</v>
      </c>
      <c r="R16" s="47"/>
    </row>
    <row r="17" spans="3:18" x14ac:dyDescent="0.25">
      <c r="C17" s="3">
        <v>1994</v>
      </c>
      <c r="D17" s="47">
        <f>_xlfn.XLOOKUP(C17,Apple!$B$1:$AM$1,Apple!$B$3:$AM$3)/1000000</f>
        <v>9188.7479999999996</v>
      </c>
      <c r="E17" s="47">
        <f>_xlfn.XLOOKUP(C17,Microsoft!$B$1:$AL$1,Microsoft!$B$3:$AL$3)/1000000</f>
        <v>4649</v>
      </c>
      <c r="F17" s="47" t="e">
        <f>_xlfn.XLOOKUP(C17,Google!$B$1:$AL$1,Google!$B$3:$AL$3)/1000000</f>
        <v>#N/A</v>
      </c>
      <c r="G17" s="47">
        <f>_xlfn.XLOOKUP(C17,IBM!$B$1:$AL$1,IBM!$B$3:$AL$3)/1000000</f>
        <v>64052</v>
      </c>
      <c r="H17" s="48"/>
      <c r="I17" s="47">
        <f>_xlfn.XLOOKUP(C17,Apple!$B$1:$AM$1,Apple!$B$18:$AM$18)/1000000</f>
        <v>522.274</v>
      </c>
      <c r="J17" s="47">
        <f>_xlfn.XLOOKUP(C17,Microsoft!$B$1:$AM$1,Microsoft!$B$18:$AM$18)/1000000</f>
        <v>1726</v>
      </c>
      <c r="K17" s="47" t="e">
        <f>_xlfn.XLOOKUP(C17,Google!$B$1:$AM$1,Google!$B$18:$AM$18)/1000000</f>
        <v>#N/A</v>
      </c>
      <c r="L17" s="47">
        <f>_xlfn.XLOOKUP(C17,IBM!$B$1:$AM$1,IBM!$B$18:$AM$18)/1000000</f>
        <v>5005</v>
      </c>
      <c r="M17" s="48"/>
      <c r="N17" s="47">
        <f>_xlfn.XLOOKUP(C17,Apple!$D$1:$AM$1,Apple!$D$24:$AM$24)/1000000</f>
        <v>310.178</v>
      </c>
      <c r="O17" s="47">
        <f>_xlfn.XLOOKUP(C17,Microsoft!$D$1:$AM$1,Microsoft!$D$24:$AM$24)/1000000</f>
        <v>1146</v>
      </c>
      <c r="P17" s="47" t="e">
        <f>_xlfn.XLOOKUP(C17,Google!$D$1:$AM$1,Google!$D$24:$AM$24)/1000000</f>
        <v>#N/A</v>
      </c>
      <c r="Q17" s="47">
        <f>_xlfn.XLOOKUP(C17,IBM!$D$1:$AM$1,IBM!$D$24:$AM$24)/1000000</f>
        <v>3021</v>
      </c>
      <c r="R17" s="47"/>
    </row>
    <row r="18" spans="3:18" x14ac:dyDescent="0.25">
      <c r="C18" s="3">
        <v>1995</v>
      </c>
      <c r="D18" s="47">
        <f>_xlfn.XLOOKUP(C18,Apple!$B$1:$AM$1,Apple!$B$3:$AM$3)/1000000</f>
        <v>11062</v>
      </c>
      <c r="E18" s="47">
        <f>_xlfn.XLOOKUP(C18,Microsoft!$B$1:$AL$1,Microsoft!$B$3:$AL$3)/1000000</f>
        <v>5937</v>
      </c>
      <c r="F18" s="47" t="e">
        <f>_xlfn.XLOOKUP(C18,Google!$B$1:$AL$1,Google!$B$3:$AL$3)/1000000</f>
        <v>#N/A</v>
      </c>
      <c r="G18" s="47">
        <f>_xlfn.XLOOKUP(C18,IBM!$B$1:$AL$1,IBM!$B$3:$AL$3)/1000000</f>
        <v>71940</v>
      </c>
      <c r="H18" s="48"/>
      <c r="I18" s="47">
        <f>_xlfn.XLOOKUP(C18,Apple!$B$1:$AM$1,Apple!$B$18:$AM$18)/1000000</f>
        <v>684</v>
      </c>
      <c r="J18" s="47">
        <f>_xlfn.XLOOKUP(C18,Microsoft!$B$1:$AM$1,Microsoft!$B$18:$AM$18)/1000000</f>
        <v>2038</v>
      </c>
      <c r="K18" s="47" t="e">
        <f>_xlfn.XLOOKUP(C18,Google!$B$1:$AM$1,Google!$B$18:$AM$18)/1000000</f>
        <v>#N/A</v>
      </c>
      <c r="L18" s="47">
        <f>_xlfn.XLOOKUP(C18,IBM!$B$1:$AM$1,IBM!$B$18:$AM$18)/1000000</f>
        <v>7591</v>
      </c>
      <c r="M18" s="48"/>
      <c r="N18" s="47">
        <f>_xlfn.XLOOKUP(C18,Apple!$D$1:$AM$1,Apple!$D$24:$AM$24)/1000000</f>
        <v>424</v>
      </c>
      <c r="O18" s="47">
        <f>_xlfn.XLOOKUP(C18,Microsoft!$D$1:$AM$1,Microsoft!$D$24:$AM$24)/1000000</f>
        <v>1453</v>
      </c>
      <c r="P18" s="47" t="e">
        <f>_xlfn.XLOOKUP(C18,Google!$D$1:$AM$1,Google!$D$24:$AM$24)/1000000</f>
        <v>#N/A</v>
      </c>
      <c r="Q18" s="47">
        <f>_xlfn.XLOOKUP(C18,IBM!$D$1:$AM$1,IBM!$D$24:$AM$24)/1000000</f>
        <v>4178</v>
      </c>
      <c r="R18" s="47"/>
    </row>
    <row r="19" spans="3:18" x14ac:dyDescent="0.25">
      <c r="C19" s="3">
        <v>1996</v>
      </c>
      <c r="D19" s="47">
        <f>_xlfn.XLOOKUP(C19,Apple!$B$1:$AM$1,Apple!$B$3:$AM$3)/1000000</f>
        <v>9833</v>
      </c>
      <c r="E19" s="47">
        <f>_xlfn.XLOOKUP(C19,Microsoft!$B$1:$AL$1,Microsoft!$B$3:$AL$3)/1000000</f>
        <v>8671</v>
      </c>
      <c r="F19" s="47" t="e">
        <f>_xlfn.XLOOKUP(C19,Google!$B$1:$AL$1,Google!$B$3:$AL$3)/1000000</f>
        <v>#N/A</v>
      </c>
      <c r="G19" s="47">
        <f>_xlfn.XLOOKUP(C19,IBM!$B$1:$AL$1,IBM!$B$3:$AL$3)/1000000</f>
        <v>74323</v>
      </c>
      <c r="H19" s="48"/>
      <c r="I19" s="47">
        <f>_xlfn.XLOOKUP(C19,Apple!$B$1:$AM$1,Apple!$B$18:$AM$18)/1000000</f>
        <v>-1383</v>
      </c>
      <c r="J19" s="47">
        <f>_xlfn.XLOOKUP(C19,Microsoft!$B$1:$AM$1,Microsoft!$B$18:$AM$18)/1000000</f>
        <v>3078</v>
      </c>
      <c r="K19" s="47" t="e">
        <f>_xlfn.XLOOKUP(C19,Google!$B$1:$AM$1,Google!$B$18:$AM$18)/1000000</f>
        <v>#N/A</v>
      </c>
      <c r="L19" s="47">
        <f>_xlfn.XLOOKUP(C19,IBM!$B$1:$AM$1,IBM!$B$18:$AM$18)/1000000</f>
        <v>8596</v>
      </c>
      <c r="M19" s="48"/>
      <c r="N19" s="47">
        <f>_xlfn.XLOOKUP(C19,Apple!$D$1:$AM$1,Apple!$D$24:$AM$24)/1000000</f>
        <v>-816</v>
      </c>
      <c r="O19" s="47">
        <f>_xlfn.XLOOKUP(C19,Microsoft!$D$1:$AM$1,Microsoft!$D$24:$AM$24)/1000000</f>
        <v>2195</v>
      </c>
      <c r="P19" s="47" t="e">
        <f>_xlfn.XLOOKUP(C19,Google!$D$1:$AM$1,Google!$D$24:$AM$24)/1000000</f>
        <v>#N/A</v>
      </c>
      <c r="Q19" s="47">
        <f>_xlfn.XLOOKUP(C19,IBM!$D$1:$AM$1,IBM!$D$24:$AM$24)/1000000</f>
        <v>5429</v>
      </c>
      <c r="R19" s="47"/>
    </row>
    <row r="20" spans="3:18" x14ac:dyDescent="0.25">
      <c r="C20" s="3">
        <v>1997</v>
      </c>
      <c r="D20" s="47">
        <f>_xlfn.XLOOKUP(C20,Apple!$B$1:$AM$1,Apple!$B$3:$AM$3)/1000000</f>
        <v>7081</v>
      </c>
      <c r="E20" s="47">
        <f>_xlfn.XLOOKUP(C20,Microsoft!$B$1:$AL$1,Microsoft!$B$3:$AL$3)/1000000</f>
        <v>11358</v>
      </c>
      <c r="F20" s="47" t="e">
        <f>_xlfn.XLOOKUP(C20,Google!$B$1:$AL$1,Google!$B$3:$AL$3)/1000000</f>
        <v>#N/A</v>
      </c>
      <c r="G20" s="47">
        <f>_xlfn.XLOOKUP(C20,IBM!$B$1:$AL$1,IBM!$B$3:$AL$3)/1000000</f>
        <v>78508</v>
      </c>
      <c r="H20" s="48"/>
      <c r="I20" s="47">
        <f>_xlfn.XLOOKUP(C20,Apple!$B$1:$AM$1,Apple!$B$18:$AM$18)/1000000</f>
        <v>-1070</v>
      </c>
      <c r="J20" s="47">
        <f>_xlfn.XLOOKUP(C20,Microsoft!$B$1:$AM$1,Microsoft!$B$18:$AM$18)/1000000</f>
        <v>5130</v>
      </c>
      <c r="K20" s="47" t="e">
        <f>_xlfn.XLOOKUP(C20,Google!$B$1:$AM$1,Google!$B$18:$AM$18)/1000000</f>
        <v>#N/A</v>
      </c>
      <c r="L20" s="47">
        <f>_xlfn.XLOOKUP(C20,IBM!$B$1:$AM$1,IBM!$B$18:$AM$18)/1000000</f>
        <v>9098</v>
      </c>
      <c r="M20" s="48"/>
      <c r="N20" s="47">
        <f>_xlfn.XLOOKUP(C20,Apple!$D$1:$AM$1,Apple!$D$24:$AM$24)/1000000</f>
        <v>-1045</v>
      </c>
      <c r="O20" s="47">
        <f>_xlfn.XLOOKUP(C20,Microsoft!$D$1:$AM$1,Microsoft!$D$24:$AM$24)/1000000</f>
        <v>3454</v>
      </c>
      <c r="P20" s="47" t="e">
        <f>_xlfn.XLOOKUP(C20,Google!$D$1:$AM$1,Google!$D$24:$AM$24)/1000000</f>
        <v>#N/A</v>
      </c>
      <c r="Q20" s="47">
        <f>_xlfn.XLOOKUP(C20,IBM!$D$1:$AM$1,IBM!$D$24:$AM$24)/1000000</f>
        <v>6093</v>
      </c>
      <c r="R20" s="47"/>
    </row>
    <row r="21" spans="3:18" x14ac:dyDescent="0.25">
      <c r="C21" s="3">
        <v>1998</v>
      </c>
      <c r="D21" s="47">
        <f>_xlfn.XLOOKUP(C21,Apple!$B$1:$AM$1,Apple!$B$3:$AM$3)/1000000</f>
        <v>5941</v>
      </c>
      <c r="E21" s="47">
        <f>_xlfn.XLOOKUP(C21,Microsoft!$B$1:$AL$1,Microsoft!$B$3:$AL$3)/1000000</f>
        <v>14484</v>
      </c>
      <c r="F21" s="47" t="e">
        <f>_xlfn.XLOOKUP(C21,Google!$B$1:$AL$1,Google!$B$3:$AL$3)/1000000</f>
        <v>#N/A</v>
      </c>
      <c r="G21" s="47">
        <f>_xlfn.XLOOKUP(C21,IBM!$B$1:$AL$1,IBM!$B$3:$AL$3)/1000000</f>
        <v>79075</v>
      </c>
      <c r="H21" s="48"/>
      <c r="I21" s="47">
        <f>_xlfn.XLOOKUP(C21,Apple!$B$1:$AM$1,Apple!$B$18:$AM$18)/1000000</f>
        <v>261</v>
      </c>
      <c r="J21" s="47">
        <f>_xlfn.XLOOKUP(C21,Microsoft!$B$1:$AM$1,Microsoft!$B$18:$AM$18)/1000000</f>
        <v>6940</v>
      </c>
      <c r="K21" s="47" t="e">
        <f>_xlfn.XLOOKUP(C21,Google!$B$1:$AM$1,Google!$B$18:$AM$18)/1000000</f>
        <v>#N/A</v>
      </c>
      <c r="L21" s="47">
        <f>_xlfn.XLOOKUP(C21,IBM!$B$1:$AM$1,IBM!$B$18:$AM$18)/1000000</f>
        <v>6572</v>
      </c>
      <c r="M21" s="48"/>
      <c r="N21" s="47">
        <f>_xlfn.XLOOKUP(C21,Apple!$D$1:$AM$1,Apple!$D$24:$AM$24)/1000000</f>
        <v>309</v>
      </c>
      <c r="O21" s="47">
        <f>_xlfn.XLOOKUP(C21,Microsoft!$D$1:$AM$1,Microsoft!$D$24:$AM$24)/1000000</f>
        <v>4490</v>
      </c>
      <c r="P21" s="47" t="e">
        <f>_xlfn.XLOOKUP(C21,Google!$D$1:$AM$1,Google!$D$24:$AM$24)/1000000</f>
        <v>#N/A</v>
      </c>
      <c r="Q21" s="47">
        <f>_xlfn.XLOOKUP(C21,IBM!$D$1:$AM$1,IBM!$D$24:$AM$24)/1000000</f>
        <v>6328</v>
      </c>
      <c r="R21" s="47"/>
    </row>
    <row r="22" spans="3:18" x14ac:dyDescent="0.25">
      <c r="C22" s="3">
        <v>1999</v>
      </c>
      <c r="D22" s="47">
        <f>_xlfn.XLOOKUP(C22,Apple!$B$1:$AM$1,Apple!$B$3:$AM$3)/1000000</f>
        <v>6134</v>
      </c>
      <c r="E22" s="47">
        <f>_xlfn.XLOOKUP(C22,Microsoft!$B$1:$AL$1,Microsoft!$B$3:$AL$3)/1000000</f>
        <v>19747</v>
      </c>
      <c r="F22" s="47" t="e">
        <f>_xlfn.XLOOKUP(C22,Google!$B$1:$AL$1,Google!$B$3:$AL$3)/1000000</f>
        <v>#VALUE!</v>
      </c>
      <c r="G22" s="47">
        <f>_xlfn.XLOOKUP(C22,IBM!$B$1:$AL$1,IBM!$B$3:$AL$3)/1000000</f>
        <v>87548</v>
      </c>
      <c r="H22" s="48"/>
      <c r="I22" s="47">
        <f>_xlfn.XLOOKUP(C22,Apple!$B$1:$AM$1,Apple!$B$18:$AM$18)/1000000</f>
        <v>359</v>
      </c>
      <c r="J22" s="47">
        <f>_xlfn.XLOOKUP(C22,Microsoft!$B$1:$AM$1,Microsoft!$B$18:$AM$18)/1000000</f>
        <v>10043</v>
      </c>
      <c r="K22" s="47">
        <f>_xlfn.XLOOKUP(C22,Google!$B$1:$AM$1,Google!$B$18:$AM$18)/1000000</f>
        <v>-7</v>
      </c>
      <c r="L22" s="47">
        <f>_xlfn.XLOOKUP(C22,IBM!$B$1:$AM$1,IBM!$B$18:$AM$18)/1000000</f>
        <v>11927</v>
      </c>
      <c r="M22" s="48"/>
      <c r="N22" s="47">
        <f>_xlfn.XLOOKUP(C22,Apple!$D$1:$AM$1,Apple!$D$24:$AM$24)/1000000</f>
        <v>601</v>
      </c>
      <c r="O22" s="47">
        <f>_xlfn.XLOOKUP(C22,Microsoft!$D$1:$AM$1,Microsoft!$D$24:$AM$24)/1000000</f>
        <v>7785</v>
      </c>
      <c r="P22" s="47" t="e">
        <f>_xlfn.XLOOKUP(C22,Google!$D$1:$AM$1,Google!$D$24:$AM$24)/1000000</f>
        <v>#N/A</v>
      </c>
      <c r="Q22" s="47">
        <f>_xlfn.XLOOKUP(C22,IBM!$D$1:$AM$1,IBM!$D$24:$AM$24)/1000000</f>
        <v>7712</v>
      </c>
      <c r="R22" s="47"/>
    </row>
    <row r="23" spans="3:18" x14ac:dyDescent="0.25">
      <c r="C23" s="3">
        <v>2000</v>
      </c>
      <c r="D23" s="47">
        <f>_xlfn.XLOOKUP(C23,Apple!$B$1:$AM$1,Apple!$B$3:$AM$3)/1000000</f>
        <v>7983</v>
      </c>
      <c r="E23" s="47">
        <f>_xlfn.XLOOKUP(C23,Microsoft!$B$1:$AL$1,Microsoft!$B$3:$AL$3)/1000000</f>
        <v>22956</v>
      </c>
      <c r="F23" s="47">
        <f>_xlfn.XLOOKUP(C23,Google!$B$1:$AL$1,Google!$B$3:$AL$3)/1000000</f>
        <v>19</v>
      </c>
      <c r="G23" s="47">
        <f>_xlfn.XLOOKUP(C23,IBM!$B$1:$AL$1,IBM!$B$3:$AL$3)/1000000</f>
        <v>88396</v>
      </c>
      <c r="H23" s="48"/>
      <c r="I23" s="47">
        <f>_xlfn.XLOOKUP(C23,Apple!$B$1:$AM$1,Apple!$B$18:$AM$18)/1000000</f>
        <v>522</v>
      </c>
      <c r="J23" s="47">
        <f>_xlfn.XLOOKUP(C23,Microsoft!$B$1:$AM$1,Microsoft!$B$18:$AM$18)/1000000</f>
        <v>11029</v>
      </c>
      <c r="K23" s="47">
        <f>_xlfn.XLOOKUP(C23,Google!$B$1:$AM$1,Google!$B$18:$AM$18)/1000000</f>
        <v>-14.737</v>
      </c>
      <c r="L23" s="47">
        <f>_xlfn.XLOOKUP(C23,IBM!$B$1:$AM$1,IBM!$B$18:$AM$18)/1000000</f>
        <v>11634</v>
      </c>
      <c r="M23" s="48"/>
      <c r="N23" s="47">
        <f>_xlfn.XLOOKUP(C23,Apple!$D$1:$AM$1,Apple!$D$24:$AM$24)/1000000</f>
        <v>786</v>
      </c>
      <c r="O23" s="47">
        <f>_xlfn.XLOOKUP(C23,Microsoft!$D$1:$AM$1,Microsoft!$D$24:$AM$24)/1000000</f>
        <v>9421</v>
      </c>
      <c r="P23" s="47" t="e">
        <f>_xlfn.XLOOKUP(C23,Google!$D$1:$AM$1,Google!$D$24:$AM$24)/1000000</f>
        <v>#N/A</v>
      </c>
      <c r="Q23" s="47">
        <f>_xlfn.XLOOKUP(C23,IBM!$D$1:$AM$1,IBM!$D$24:$AM$24)/1000000</f>
        <v>8093</v>
      </c>
      <c r="R23" s="47"/>
    </row>
    <row r="24" spans="3:18" x14ac:dyDescent="0.25">
      <c r="C24" s="3">
        <v>2001</v>
      </c>
      <c r="D24" s="47">
        <f>_xlfn.XLOOKUP(C24,Apple!$B$1:$AM$1,Apple!$B$3:$AM$3)/1000000</f>
        <v>5363</v>
      </c>
      <c r="E24" s="47">
        <f>_xlfn.XLOOKUP(C24,Microsoft!$B$1:$AL$1,Microsoft!$B$3:$AL$3)/1000000</f>
        <v>25296</v>
      </c>
      <c r="F24" s="47">
        <f>_xlfn.XLOOKUP(C24,Google!$B$1:$AL$1,Google!$B$3:$AL$3)/1000000</f>
        <v>86</v>
      </c>
      <c r="G24" s="47">
        <f>_xlfn.XLOOKUP(C24,IBM!$B$1:$AL$1,IBM!$B$3:$AL$3)/1000000</f>
        <v>85866</v>
      </c>
      <c r="H24" s="48"/>
      <c r="I24" s="47">
        <f>_xlfn.XLOOKUP(C24,Apple!$B$1:$AM$1,Apple!$B$18:$AM$18)/1000000</f>
        <v>-344</v>
      </c>
      <c r="J24" s="47">
        <f>_xlfn.XLOOKUP(C24,Microsoft!$B$1:$AM$1,Microsoft!$B$18:$AM$18)/1000000</f>
        <v>11720</v>
      </c>
      <c r="K24" s="47">
        <f>_xlfn.XLOOKUP(C24,Google!$B$1:$AM$1,Google!$B$18:$AM$18)/1000000</f>
        <v>10.964</v>
      </c>
      <c r="L24" s="47">
        <f>_xlfn.XLOOKUP(C24,IBM!$B$1:$AM$1,IBM!$B$18:$AM$18)/1000000</f>
        <v>9295</v>
      </c>
      <c r="M24" s="48"/>
      <c r="N24" s="47">
        <f>_xlfn.XLOOKUP(C24,Apple!$D$1:$AM$1,Apple!$D$24:$AM$24)/1000000</f>
        <v>-25</v>
      </c>
      <c r="O24" s="47">
        <f>_xlfn.XLOOKUP(C24,Microsoft!$D$1:$AM$1,Microsoft!$D$24:$AM$24)/1000000</f>
        <v>7346</v>
      </c>
      <c r="P24" s="47">
        <f>_xlfn.XLOOKUP(C24,Google!$D$1:$AM$1,Google!$D$24:$AM$24)/1000000</f>
        <v>7</v>
      </c>
      <c r="Q24" s="47">
        <f>_xlfn.XLOOKUP(C24,IBM!$D$1:$AM$1,IBM!$D$24:$AM$24)/1000000</f>
        <v>7723</v>
      </c>
      <c r="R24" s="47"/>
    </row>
    <row r="25" spans="3:18" x14ac:dyDescent="0.25">
      <c r="C25" s="3">
        <v>2002</v>
      </c>
      <c r="D25" s="47">
        <f>_xlfn.XLOOKUP(C25,Apple!$B$1:$AM$1,Apple!$B$3:$AM$3)/1000000</f>
        <v>5742</v>
      </c>
      <c r="E25" s="47">
        <f>_xlfn.XLOOKUP(C25,Microsoft!$B$1:$AL$1,Microsoft!$B$3:$AL$3)/1000000</f>
        <v>28365</v>
      </c>
      <c r="F25" s="47">
        <f>_xlfn.XLOOKUP(C25,Google!$B$1:$AL$1,Google!$B$3:$AL$3)/1000000</f>
        <v>440</v>
      </c>
      <c r="G25" s="47">
        <f>_xlfn.XLOOKUP(C25,IBM!$B$1:$AL$1,IBM!$B$3:$AL$3)/1000000</f>
        <v>81186</v>
      </c>
      <c r="H25" s="48"/>
      <c r="I25" s="47">
        <f>_xlfn.XLOOKUP(C25,Apple!$B$1:$AM$1,Apple!$B$18:$AM$18)/1000000</f>
        <v>17</v>
      </c>
      <c r="J25" s="47">
        <f>_xlfn.XLOOKUP(C25,Microsoft!$B$1:$AM$1,Microsoft!$B$18:$AM$18)/1000000</f>
        <v>11910</v>
      </c>
      <c r="K25" s="47">
        <f>_xlfn.XLOOKUP(C25,Google!$B$1:$AM$1,Google!$B$18:$AM$18)/1000000</f>
        <v>186.46600000000001</v>
      </c>
      <c r="L25" s="47">
        <f>_xlfn.XLOOKUP(C25,IBM!$B$1:$AM$1,IBM!$B$18:$AM$18)/1000000</f>
        <v>6796</v>
      </c>
      <c r="M25" s="48"/>
      <c r="N25" s="47">
        <f>_xlfn.XLOOKUP(C25,Apple!$D$1:$AM$1,Apple!$D$24:$AM$24)/1000000</f>
        <v>65</v>
      </c>
      <c r="O25" s="47">
        <f>_xlfn.XLOOKUP(C25,Microsoft!$D$1:$AM$1,Microsoft!$D$24:$AM$24)/1000000</f>
        <v>7829</v>
      </c>
      <c r="P25" s="47">
        <f>_xlfn.XLOOKUP(C25,Google!$D$1:$AM$1,Google!$D$24:$AM$24)/1000000</f>
        <v>100</v>
      </c>
      <c r="Q25" s="47">
        <f>_xlfn.XLOOKUP(C25,IBM!$D$1:$AM$1,IBM!$D$24:$AM$24)/1000000</f>
        <v>3579</v>
      </c>
      <c r="R25" s="47"/>
    </row>
    <row r="26" spans="3:18" x14ac:dyDescent="0.25">
      <c r="C26" s="3">
        <v>2003</v>
      </c>
      <c r="D26" s="47">
        <f>_xlfn.XLOOKUP(C26,Apple!$B$1:$AM$1,Apple!$B$3:$AM$3)/1000000</f>
        <v>6207</v>
      </c>
      <c r="E26" s="47">
        <f>_xlfn.XLOOKUP(C26,Microsoft!$B$1:$AL$1,Microsoft!$B$3:$AL$3)/1000000</f>
        <v>32187</v>
      </c>
      <c r="F26" s="47">
        <f>_xlfn.XLOOKUP(C26,Google!$B$1:$AL$1,Google!$B$3:$AL$3)/1000000</f>
        <v>1466</v>
      </c>
      <c r="G26" s="47">
        <f>_xlfn.XLOOKUP(C26,IBM!$B$1:$AL$1,IBM!$B$3:$AL$3)/1000000</f>
        <v>89131</v>
      </c>
      <c r="H26" s="48"/>
      <c r="I26" s="47">
        <f>_xlfn.XLOOKUP(C26,Apple!$B$1:$AM$1,Apple!$B$18:$AM$18)/1000000</f>
        <v>-1</v>
      </c>
      <c r="J26" s="47">
        <f>_xlfn.XLOOKUP(C26,Microsoft!$B$1:$AM$1,Microsoft!$B$18:$AM$18)/1000000</f>
        <v>13217</v>
      </c>
      <c r="K26" s="47">
        <f>_xlfn.XLOOKUP(C26,Google!$B$1:$AM$1,Google!$B$18:$AM$18)/1000000</f>
        <v>342.464</v>
      </c>
      <c r="L26" s="47">
        <f>_xlfn.XLOOKUP(C26,IBM!$B$1:$AM$1,IBM!$B$18:$AM$18)/1000000</f>
        <v>10089</v>
      </c>
      <c r="M26" s="48"/>
      <c r="N26" s="47">
        <f>_xlfn.XLOOKUP(C26,Apple!$D$1:$AM$1,Apple!$D$24:$AM$24)/1000000</f>
        <v>69</v>
      </c>
      <c r="O26" s="47">
        <f>_xlfn.XLOOKUP(C26,Microsoft!$D$1:$AM$1,Microsoft!$D$24:$AM$24)/1000000</f>
        <v>9993</v>
      </c>
      <c r="P26" s="47">
        <f>_xlfn.XLOOKUP(C26,Google!$D$1:$AM$1,Google!$D$24:$AM$24)/1000000</f>
        <v>106</v>
      </c>
      <c r="Q26" s="47">
        <f>_xlfn.XLOOKUP(C26,IBM!$D$1:$AM$1,IBM!$D$24:$AM$24)/1000000</f>
        <v>7583</v>
      </c>
      <c r="R26" s="47"/>
    </row>
    <row r="27" spans="3:18" x14ac:dyDescent="0.25">
      <c r="C27" s="3">
        <v>2004</v>
      </c>
      <c r="D27" s="47">
        <f>_xlfn.XLOOKUP(C27,Apple!$B$1:$AM$1,Apple!$B$3:$AM$3)/1000000</f>
        <v>8279</v>
      </c>
      <c r="E27" s="47">
        <f>_xlfn.XLOOKUP(C27,Microsoft!$B$1:$AL$1,Microsoft!$B$3:$AL$3)/1000000</f>
        <v>36835</v>
      </c>
      <c r="F27" s="47">
        <f>_xlfn.XLOOKUP(C27,Google!$B$1:$AL$1,Google!$B$3:$AL$3)/1000000</f>
        <v>3189</v>
      </c>
      <c r="G27" s="47">
        <f>_xlfn.XLOOKUP(C27,IBM!$B$1:$AL$1,IBM!$B$3:$AL$3)/1000000</f>
        <v>96293</v>
      </c>
      <c r="H27" s="48"/>
      <c r="I27" s="47">
        <f>_xlfn.XLOOKUP(C27,Apple!$B$1:$AM$1,Apple!$B$18:$AM$18)/1000000</f>
        <v>326</v>
      </c>
      <c r="J27" s="47">
        <f>_xlfn.XLOOKUP(C27,Microsoft!$B$1:$AM$1,Microsoft!$B$18:$AM$18)/1000000</f>
        <v>9034</v>
      </c>
      <c r="K27" s="47">
        <f>_xlfn.XLOOKUP(C27,Google!$B$1:$AM$1,Google!$B$18:$AM$18)/1000000</f>
        <v>640.19200000000001</v>
      </c>
      <c r="L27" s="47">
        <f>_xlfn.XLOOKUP(C27,IBM!$B$1:$AM$1,IBM!$B$18:$AM$18)/1000000</f>
        <v>10975</v>
      </c>
      <c r="M27" s="48"/>
      <c r="N27" s="47">
        <f>_xlfn.XLOOKUP(C27,Apple!$D$1:$AM$1,Apple!$D$24:$AM$24)/1000000</f>
        <v>276</v>
      </c>
      <c r="O27" s="47">
        <f>_xlfn.XLOOKUP(C27,Microsoft!$D$1:$AM$1,Microsoft!$D$24:$AM$24)/1000000</f>
        <v>8168</v>
      </c>
      <c r="P27" s="47">
        <f>_xlfn.XLOOKUP(C27,Google!$D$1:$AM$1,Google!$D$24:$AM$24)/1000000</f>
        <v>399</v>
      </c>
      <c r="Q27" s="47">
        <f>_xlfn.XLOOKUP(C27,IBM!$D$1:$AM$1,IBM!$D$24:$AM$24)/1000000</f>
        <v>8430</v>
      </c>
      <c r="R27" s="47"/>
    </row>
    <row r="28" spans="3:18" x14ac:dyDescent="0.25">
      <c r="C28" s="3">
        <v>2005</v>
      </c>
      <c r="D28" s="47">
        <f>_xlfn.XLOOKUP(C28,Apple!$B$1:$AM$1,Apple!$B$3:$AM$3)/1000000</f>
        <v>13931</v>
      </c>
      <c r="E28" s="47">
        <f>_xlfn.XLOOKUP(C28,Microsoft!$B$1:$AL$1,Microsoft!$B$3:$AL$3)/1000000</f>
        <v>39788</v>
      </c>
      <c r="F28" s="47">
        <f>_xlfn.XLOOKUP(C28,Google!$B$1:$AL$1,Google!$B$3:$AL$3)/1000000</f>
        <v>6139</v>
      </c>
      <c r="G28" s="47">
        <f>_xlfn.XLOOKUP(C28,IBM!$B$1:$AL$1,IBM!$B$3:$AL$3)/1000000</f>
        <v>91134</v>
      </c>
      <c r="H28" s="48"/>
      <c r="I28" s="47">
        <f>_xlfn.XLOOKUP(C28,Apple!$B$1:$AM$1,Apple!$B$18:$AM$18)/1000000</f>
        <v>1650</v>
      </c>
      <c r="J28" s="47">
        <f>_xlfn.XLOOKUP(C28,Microsoft!$B$1:$AM$1,Microsoft!$B$18:$AM$18)/1000000</f>
        <v>14561</v>
      </c>
      <c r="K28" s="47">
        <f>_xlfn.XLOOKUP(C28,Google!$B$1:$AM$1,Google!$B$18:$AM$18)/1000000</f>
        <v>2017.278</v>
      </c>
      <c r="L28" s="47">
        <f>_xlfn.XLOOKUP(C28,IBM!$B$1:$AM$1,IBM!$B$18:$AM$18)/1000000</f>
        <v>9376</v>
      </c>
      <c r="M28" s="48"/>
      <c r="N28" s="47">
        <f>_xlfn.XLOOKUP(C28,Apple!$D$1:$AM$1,Apple!$D$24:$AM$24)/1000000</f>
        <v>1335</v>
      </c>
      <c r="O28" s="47">
        <f>_xlfn.XLOOKUP(C28,Microsoft!$D$1:$AM$1,Microsoft!$D$24:$AM$24)/1000000</f>
        <v>12254</v>
      </c>
      <c r="P28" s="47">
        <f>_xlfn.XLOOKUP(C28,Google!$D$1:$AM$1,Google!$D$24:$AM$24)/1000000</f>
        <v>1465</v>
      </c>
      <c r="Q28" s="47">
        <f>_xlfn.XLOOKUP(C28,IBM!$D$1:$AM$1,IBM!$D$24:$AM$24)/1000000</f>
        <v>7934</v>
      </c>
      <c r="R28" s="47"/>
    </row>
    <row r="29" spans="3:18" x14ac:dyDescent="0.25">
      <c r="C29" s="3">
        <v>2006</v>
      </c>
      <c r="D29" s="47">
        <f>_xlfn.XLOOKUP(C29,Apple!$B$1:$AM$1,Apple!$B$3:$AM$3)/1000000</f>
        <v>19315</v>
      </c>
      <c r="E29" s="47">
        <f>_xlfn.XLOOKUP(C29,Microsoft!$B$1:$AL$1,Microsoft!$B$3:$AL$3)/1000000</f>
        <v>44282</v>
      </c>
      <c r="F29" s="47">
        <f>_xlfn.XLOOKUP(C29,Google!$B$1:$AL$1,Google!$B$3:$AL$3)/1000000</f>
        <v>10605</v>
      </c>
      <c r="G29" s="47">
        <f>_xlfn.XLOOKUP(C29,IBM!$B$1:$AL$1,IBM!$B$3:$AL$3)/1000000</f>
        <v>91424</v>
      </c>
      <c r="H29" s="48"/>
      <c r="I29" s="47">
        <f>_xlfn.XLOOKUP(C29,Apple!$B$1:$AM$1,Apple!$B$18:$AM$18)/1000000</f>
        <v>2453</v>
      </c>
      <c r="J29" s="47">
        <f>_xlfn.XLOOKUP(C29,Microsoft!$B$1:$AM$1,Microsoft!$B$18:$AM$18)/1000000</f>
        <v>16472</v>
      </c>
      <c r="K29" s="47">
        <f>_xlfn.XLOOKUP(C29,Google!$B$1:$AM$1,Google!$B$18:$AM$18)/1000000</f>
        <v>3549.9960000000001</v>
      </c>
      <c r="L29" s="47">
        <f>_xlfn.XLOOKUP(C29,IBM!$B$1:$AM$1,IBM!$B$18:$AM$18)/1000000</f>
        <v>11929</v>
      </c>
      <c r="M29" s="48"/>
      <c r="N29" s="47">
        <f>_xlfn.XLOOKUP(C29,Apple!$D$1:$AM$1,Apple!$D$24:$AM$24)/1000000</f>
        <v>1989</v>
      </c>
      <c r="O29" s="47">
        <f>_xlfn.XLOOKUP(C29,Microsoft!$D$1:$AM$1,Microsoft!$D$24:$AM$24)/1000000</f>
        <v>12599</v>
      </c>
      <c r="P29" s="47">
        <f>_xlfn.XLOOKUP(C29,Google!$D$1:$AM$1,Google!$D$24:$AM$24)/1000000</f>
        <v>3077</v>
      </c>
      <c r="Q29" s="47">
        <f>_xlfn.XLOOKUP(C29,IBM!$D$1:$AM$1,IBM!$D$24:$AM$24)/1000000</f>
        <v>9492</v>
      </c>
      <c r="R29" s="47"/>
    </row>
    <row r="30" spans="3:18" x14ac:dyDescent="0.25">
      <c r="C30" s="3">
        <v>2007</v>
      </c>
      <c r="D30" s="47">
        <f>_xlfn.XLOOKUP(C30,Apple!$B$1:$AM$1,Apple!$B$3:$AM$3)/1000000</f>
        <v>24006</v>
      </c>
      <c r="E30" s="47">
        <f>_xlfn.XLOOKUP(C30,Microsoft!$B$1:$AL$1,Microsoft!$B$3:$AL$3)/1000000</f>
        <v>51122</v>
      </c>
      <c r="F30" s="47">
        <f>_xlfn.XLOOKUP(C30,Google!$B$1:$AL$1,Google!$B$3:$AL$3)/1000000</f>
        <v>16594</v>
      </c>
      <c r="G30" s="47">
        <f>_xlfn.XLOOKUP(C30,IBM!$B$1:$AL$1,IBM!$B$3:$AL$3)/1000000</f>
        <v>98786</v>
      </c>
      <c r="H30" s="48"/>
      <c r="I30" s="47">
        <f>_xlfn.XLOOKUP(C30,Apple!$B$1:$AM$1,Apple!$B$18:$AM$18)/1000000</f>
        <v>4409</v>
      </c>
      <c r="J30" s="47">
        <f>_xlfn.XLOOKUP(C30,Microsoft!$B$1:$AM$1,Microsoft!$B$18:$AM$18)/1000000</f>
        <v>18524</v>
      </c>
      <c r="K30" s="47">
        <f>_xlfn.XLOOKUP(C30,Google!$B$1:$AM$1,Google!$B$18:$AM$18)/1000000</f>
        <v>5084.3999999999996</v>
      </c>
      <c r="L30" s="47">
        <f>_xlfn.XLOOKUP(C30,IBM!$B$1:$AM$1,IBM!$B$18:$AM$18)/1000000</f>
        <v>13516</v>
      </c>
      <c r="M30" s="48"/>
      <c r="N30" s="47">
        <f>_xlfn.XLOOKUP(C30,Apple!$D$1:$AM$1,Apple!$D$24:$AM$24)/1000000</f>
        <v>3496</v>
      </c>
      <c r="O30" s="47">
        <f>_xlfn.XLOOKUP(C30,Microsoft!$D$1:$AM$1,Microsoft!$D$24:$AM$24)/1000000</f>
        <v>14065</v>
      </c>
      <c r="P30" s="47">
        <f>_xlfn.XLOOKUP(C30,Google!$D$1:$AM$1,Google!$D$24:$AM$24)/1000000</f>
        <v>4204</v>
      </c>
      <c r="Q30" s="47">
        <f>_xlfn.XLOOKUP(C30,IBM!$D$1:$AM$1,IBM!$D$24:$AM$24)/1000000</f>
        <v>10418</v>
      </c>
      <c r="R30" s="47"/>
    </row>
    <row r="31" spans="3:18" x14ac:dyDescent="0.25">
      <c r="C31" s="3">
        <v>2008</v>
      </c>
      <c r="D31" s="47">
        <f>_xlfn.XLOOKUP(C31,Apple!$B$1:$AM$1,Apple!$B$3:$AM$3)/1000000</f>
        <v>32479</v>
      </c>
      <c r="E31" s="47">
        <f>_xlfn.XLOOKUP(C31,Microsoft!$B$1:$AL$1,Microsoft!$B$3:$AL$3)/1000000</f>
        <v>60420</v>
      </c>
      <c r="F31" s="47">
        <f>_xlfn.XLOOKUP(C31,Google!$B$1:$AL$1,Google!$B$3:$AL$3)/1000000</f>
        <v>21796</v>
      </c>
      <c r="G31" s="47">
        <f>_xlfn.XLOOKUP(C31,IBM!$B$1:$AL$1,IBM!$B$3:$AL$3)/1000000</f>
        <v>103630</v>
      </c>
      <c r="H31" s="48"/>
      <c r="I31" s="47">
        <f>_xlfn.XLOOKUP(C31,Apple!$B$1:$AM$1,Apple!$B$18:$AM$18)/1000000</f>
        <v>6275</v>
      </c>
      <c r="J31" s="47">
        <f>_xlfn.XLOOKUP(C31,Microsoft!$B$1:$AM$1,Microsoft!$B$18:$AM$18)/1000000</f>
        <v>22492</v>
      </c>
      <c r="K31" s="47">
        <f>_xlfn.XLOOKUP(C31,Google!$B$1:$AM$1,Google!$B$18:$AM$18)/1000000</f>
        <v>6631.9690000000001</v>
      </c>
      <c r="L31" s="47">
        <f>_xlfn.XLOOKUP(C31,IBM!$B$1:$AM$1,IBM!$B$18:$AM$18)/1000000</f>
        <v>15938</v>
      </c>
      <c r="M31" s="48"/>
      <c r="N31" s="47">
        <f>_xlfn.XLOOKUP(C31,Apple!$D$1:$AM$1,Apple!$D$24:$AM$24)/1000000</f>
        <v>4834</v>
      </c>
      <c r="O31" s="47">
        <f>_xlfn.XLOOKUP(C31,Microsoft!$D$1:$AM$1,Microsoft!$D$24:$AM$24)/1000000</f>
        <v>17681</v>
      </c>
      <c r="P31" s="47">
        <f>_xlfn.XLOOKUP(C31,Google!$D$1:$AM$1,Google!$D$24:$AM$24)/1000000</f>
        <v>4227</v>
      </c>
      <c r="Q31" s="47">
        <f>_xlfn.XLOOKUP(C31,IBM!$D$1:$AM$1,IBM!$D$24:$AM$24)/1000000</f>
        <v>12334</v>
      </c>
      <c r="R31" s="47"/>
    </row>
    <row r="32" spans="3:18" x14ac:dyDescent="0.25">
      <c r="C32" s="3">
        <v>2009</v>
      </c>
      <c r="D32" s="47">
        <f>_xlfn.XLOOKUP(C32,Apple!$B$1:$AM$1,Apple!$B$3:$AM$3)/1000000</f>
        <v>36537</v>
      </c>
      <c r="E32" s="47">
        <f>_xlfn.XLOOKUP(C32,Microsoft!$B$1:$AL$1,Microsoft!$B$3:$AL$3)/1000000</f>
        <v>58437</v>
      </c>
      <c r="F32" s="47">
        <f>_xlfn.XLOOKUP(C32,Google!$B$1:$AL$1,Google!$B$3:$AL$3)/1000000</f>
        <v>23651</v>
      </c>
      <c r="G32" s="47">
        <f>_xlfn.XLOOKUP(C32,IBM!$B$1:$AL$1,IBM!$B$3:$AL$3)/1000000</f>
        <v>95758</v>
      </c>
      <c r="H32" s="48"/>
      <c r="I32" s="47">
        <f>_xlfn.XLOOKUP(C32,Apple!$B$1:$AM$1,Apple!$B$18:$AM$18)/1000000</f>
        <v>7658</v>
      </c>
      <c r="J32" s="47">
        <f>_xlfn.XLOOKUP(C32,Microsoft!$B$1:$AM$1,Microsoft!$B$18:$AM$18)/1000000</f>
        <v>20363</v>
      </c>
      <c r="K32" s="47">
        <f>_xlfn.XLOOKUP(C32,Google!$B$1:$AM$1,Google!$B$18:$AM$18)/1000000</f>
        <v>8312.1859999999997</v>
      </c>
      <c r="L32" s="47">
        <f>_xlfn.XLOOKUP(C32,IBM!$B$1:$AM$1,IBM!$B$18:$AM$18)/1000000</f>
        <v>17012</v>
      </c>
      <c r="M32" s="48"/>
      <c r="N32" s="47">
        <f>_xlfn.XLOOKUP(C32,Apple!$D$1:$AM$1,Apple!$D$24:$AM$24)/1000000</f>
        <v>5704</v>
      </c>
      <c r="O32" s="47">
        <f>_xlfn.XLOOKUP(C32,Microsoft!$D$1:$AM$1,Microsoft!$D$24:$AM$24)/1000000</f>
        <v>14569</v>
      </c>
      <c r="P32" s="47">
        <f>_xlfn.XLOOKUP(C32,Google!$D$1:$AM$1,Google!$D$24:$AM$24)/1000000</f>
        <v>6520</v>
      </c>
      <c r="Q32" s="47">
        <f>_xlfn.XLOOKUP(C32,IBM!$D$1:$AM$1,IBM!$D$24:$AM$24)/1000000</f>
        <v>13425</v>
      </c>
      <c r="R32" s="47"/>
    </row>
    <row r="33" spans="3:18" x14ac:dyDescent="0.25">
      <c r="C33" s="3">
        <v>2010</v>
      </c>
      <c r="D33" s="47">
        <f>_xlfn.XLOOKUP(C33,Apple!$B$1:$AM$1,Apple!$B$3:$AM$3)/1000000</f>
        <v>65225</v>
      </c>
      <c r="E33" s="47">
        <f>_xlfn.XLOOKUP(C33,Microsoft!$B$1:$AL$1,Microsoft!$B$3:$AL$3)/1000000</f>
        <v>62484</v>
      </c>
      <c r="F33" s="47">
        <f>_xlfn.XLOOKUP(C33,Google!$B$1:$AL$1,Google!$B$3:$AL$3)/1000000</f>
        <v>29321</v>
      </c>
      <c r="G33" s="47">
        <f>_xlfn.XLOOKUP(C33,IBM!$B$1:$AL$1,IBM!$B$3:$AL$3)/1000000</f>
        <v>99870</v>
      </c>
      <c r="H33" s="48"/>
      <c r="I33" s="47">
        <f>_xlfn.XLOOKUP(C33,Apple!$B$1:$AM$1,Apple!$B$18:$AM$18)/1000000</f>
        <v>18385</v>
      </c>
      <c r="J33" s="47">
        <f>_xlfn.XLOOKUP(C33,Microsoft!$B$1:$AM$1,Microsoft!$B$18:$AM$18)/1000000</f>
        <v>24098</v>
      </c>
      <c r="K33" s="47">
        <f>_xlfn.XLOOKUP(C33,Google!$B$1:$AM$1,Google!$B$18:$AM$18)/1000000</f>
        <v>10381</v>
      </c>
      <c r="L33" s="47">
        <f>_xlfn.XLOOKUP(C33,IBM!$B$1:$AM$1,IBM!$B$18:$AM$18)/1000000</f>
        <v>18149</v>
      </c>
      <c r="M33" s="48"/>
      <c r="N33" s="47">
        <f>_xlfn.XLOOKUP(C33,Apple!$D$1:$AM$1,Apple!$D$24:$AM$24)/1000000</f>
        <v>14013</v>
      </c>
      <c r="O33" s="47">
        <f>_xlfn.XLOOKUP(C33,Microsoft!$D$1:$AM$1,Microsoft!$D$24:$AM$24)/1000000</f>
        <v>18760</v>
      </c>
      <c r="P33" s="47">
        <f>_xlfn.XLOOKUP(C33,Google!$D$1:$AM$1,Google!$D$24:$AM$24)/1000000</f>
        <v>8505</v>
      </c>
      <c r="Q33" s="47">
        <f>_xlfn.XLOOKUP(C33,IBM!$D$1:$AM$1,IBM!$D$24:$AM$24)/1000000</f>
        <v>14833</v>
      </c>
      <c r="R33" s="47"/>
    </row>
    <row r="34" spans="3:18" x14ac:dyDescent="0.25">
      <c r="C34" s="3">
        <v>2011</v>
      </c>
      <c r="D34" s="47">
        <f>_xlfn.XLOOKUP(C34,Apple!$B$1:$AM$1,Apple!$B$3:$AM$3)/1000000</f>
        <v>108249</v>
      </c>
      <c r="E34" s="47">
        <f>_xlfn.XLOOKUP(C34,Microsoft!$B$1:$AL$1,Microsoft!$B$3:$AL$3)/1000000</f>
        <v>69943</v>
      </c>
      <c r="F34" s="47">
        <f>_xlfn.XLOOKUP(C34,Google!$B$1:$AL$1,Google!$B$3:$AL$3)/1000000</f>
        <v>37905</v>
      </c>
      <c r="G34" s="47">
        <f>_xlfn.XLOOKUP(C34,IBM!$B$1:$AL$1,IBM!$B$3:$AL$3)/1000000</f>
        <v>106916</v>
      </c>
      <c r="H34" s="48"/>
      <c r="I34" s="47">
        <f>_xlfn.XLOOKUP(C34,Apple!$B$1:$AM$1,Apple!$B$18:$AM$18)/1000000</f>
        <v>33790</v>
      </c>
      <c r="J34" s="47">
        <f>_xlfn.XLOOKUP(C34,Microsoft!$B$1:$AM$1,Microsoft!$B$18:$AM$18)/1000000</f>
        <v>27161</v>
      </c>
      <c r="K34" s="47">
        <f>_xlfn.XLOOKUP(C34,Google!$B$1:$AM$1,Google!$B$18:$AM$18)/1000000</f>
        <v>11742</v>
      </c>
      <c r="L34" s="47">
        <f>_xlfn.XLOOKUP(C34,IBM!$B$1:$AM$1,IBM!$B$18:$AM$18)/1000000</f>
        <v>20286</v>
      </c>
      <c r="M34" s="48"/>
      <c r="N34" s="47">
        <f>_xlfn.XLOOKUP(C34,Apple!$D$1:$AM$1,Apple!$D$24:$AM$24)/1000000</f>
        <v>25922</v>
      </c>
      <c r="O34" s="47">
        <f>_xlfn.XLOOKUP(C34,Microsoft!$D$1:$AM$1,Microsoft!$D$24:$AM$24)/1000000</f>
        <v>23150</v>
      </c>
      <c r="P34" s="47">
        <f>_xlfn.XLOOKUP(C34,Google!$D$1:$AM$1,Google!$D$24:$AM$24)/1000000</f>
        <v>9737</v>
      </c>
      <c r="Q34" s="47">
        <f>_xlfn.XLOOKUP(C34,IBM!$D$1:$AM$1,IBM!$D$24:$AM$24)/1000000</f>
        <v>15855</v>
      </c>
      <c r="R34" s="47"/>
    </row>
    <row r="35" spans="3:18" x14ac:dyDescent="0.25">
      <c r="C35" s="3">
        <v>2012</v>
      </c>
      <c r="D35" s="47">
        <f>_xlfn.XLOOKUP(C35,Apple!$B$1:$AM$1,Apple!$B$3:$AM$3)/1000000</f>
        <v>156508</v>
      </c>
      <c r="E35" s="47">
        <f>_xlfn.XLOOKUP(C35,Microsoft!$B$1:$AL$1,Microsoft!$B$3:$AL$3)/1000000</f>
        <v>73723</v>
      </c>
      <c r="F35" s="47">
        <f>_xlfn.XLOOKUP(C35,Google!$B$1:$AL$1,Google!$B$3:$AL$3)/1000000</f>
        <v>46039</v>
      </c>
      <c r="G35" s="47">
        <f>_xlfn.XLOOKUP(C35,IBM!$B$1:$AL$1,IBM!$B$3:$AL$3)/1000000</f>
        <v>104507</v>
      </c>
      <c r="H35" s="48"/>
      <c r="I35" s="47">
        <f>_xlfn.XLOOKUP(C35,Apple!$B$1:$AM$1,Apple!$B$18:$AM$18)/1000000</f>
        <v>55241</v>
      </c>
      <c r="J35" s="47">
        <f>_xlfn.XLOOKUP(C35,Microsoft!$B$1:$AM$1,Microsoft!$B$18:$AM$18)/1000000</f>
        <v>21763</v>
      </c>
      <c r="K35" s="47">
        <f>_xlfn.XLOOKUP(C35,Google!$B$1:$AM$1,Google!$B$18:$AM$18)/1000000</f>
        <v>12760</v>
      </c>
      <c r="L35" s="47">
        <f>_xlfn.XLOOKUP(C35,IBM!$B$1:$AM$1,IBM!$B$18:$AM$18)/1000000</f>
        <v>21568</v>
      </c>
      <c r="M35" s="48"/>
      <c r="N35" s="47">
        <f>_xlfn.XLOOKUP(C35,Apple!$D$1:$AM$1,Apple!$D$24:$AM$24)/1000000</f>
        <v>41733</v>
      </c>
      <c r="O35" s="47">
        <f>_xlfn.XLOOKUP(C35,Microsoft!$D$1:$AM$1,Microsoft!$D$24:$AM$24)/1000000</f>
        <v>16978</v>
      </c>
      <c r="P35" s="47">
        <f>_xlfn.XLOOKUP(C35,Google!$D$1:$AM$1,Google!$D$24:$AM$24)/1000000</f>
        <v>10737</v>
      </c>
      <c r="Q35" s="47">
        <f>_xlfn.XLOOKUP(C35,IBM!$D$1:$AM$1,IBM!$D$24:$AM$24)/1000000</f>
        <v>16604</v>
      </c>
      <c r="R35" s="47"/>
    </row>
    <row r="36" spans="3:18" x14ac:dyDescent="0.25">
      <c r="C36" s="3">
        <v>2013</v>
      </c>
      <c r="D36" s="47">
        <f>_xlfn.XLOOKUP(C36,Apple!$B$1:$AM$1,Apple!$B$3:$AM$3)/1000000</f>
        <v>170910</v>
      </c>
      <c r="E36" s="47">
        <f>_xlfn.XLOOKUP(C36,Microsoft!$B$1:$AL$1,Microsoft!$B$3:$AL$3)/1000000</f>
        <v>77849</v>
      </c>
      <c r="F36" s="47">
        <f>_xlfn.XLOOKUP(C36,Google!$B$1:$AL$1,Google!$B$3:$AL$3)/1000000</f>
        <v>55519</v>
      </c>
      <c r="G36" s="47">
        <f>_xlfn.XLOOKUP(C36,IBM!$B$1:$AL$1,IBM!$B$3:$AL$3)/1000000</f>
        <v>99751</v>
      </c>
      <c r="H36" s="48"/>
      <c r="I36" s="47">
        <f>_xlfn.XLOOKUP(C36,Apple!$B$1:$AM$1,Apple!$B$18:$AM$18)/1000000</f>
        <v>48999</v>
      </c>
      <c r="J36" s="47">
        <f>_xlfn.XLOOKUP(C36,Microsoft!$B$1:$AM$1,Microsoft!$B$18:$AM$18)/1000000</f>
        <v>26764</v>
      </c>
      <c r="K36" s="47">
        <f>_xlfn.XLOOKUP(C36,Google!$B$1:$AM$1,Google!$B$18:$AM$18)/1000000</f>
        <v>13966</v>
      </c>
      <c r="L36" s="47">
        <f>_xlfn.XLOOKUP(C36,IBM!$B$1:$AM$1,IBM!$B$18:$AM$18)/1000000</f>
        <v>19756</v>
      </c>
      <c r="M36" s="48"/>
      <c r="N36" s="47">
        <f>_xlfn.XLOOKUP(C36,Apple!$D$1:$AM$1,Apple!$D$24:$AM$24)/1000000</f>
        <v>37037</v>
      </c>
      <c r="O36" s="47">
        <f>_xlfn.XLOOKUP(C36,Microsoft!$D$1:$AM$1,Microsoft!$D$24:$AM$24)/1000000</f>
        <v>21863</v>
      </c>
      <c r="P36" s="47">
        <f>_xlfn.XLOOKUP(C36,Google!$D$1:$AM$1,Google!$D$24:$AM$24)/1000000</f>
        <v>12733</v>
      </c>
      <c r="Q36" s="47">
        <f>_xlfn.XLOOKUP(C36,IBM!$D$1:$AM$1,IBM!$D$24:$AM$24)/1000000</f>
        <v>16483</v>
      </c>
      <c r="R36" s="47"/>
    </row>
    <row r="37" spans="3:18" x14ac:dyDescent="0.25">
      <c r="C37" s="3">
        <v>2014</v>
      </c>
      <c r="D37" s="47">
        <f>_xlfn.XLOOKUP(C37,Apple!$B$1:$AM$1,Apple!$B$3:$AM$3)/1000000</f>
        <v>182795</v>
      </c>
      <c r="E37" s="47">
        <f>_xlfn.XLOOKUP(C37,Microsoft!$B$1:$AL$1,Microsoft!$B$3:$AL$3)/1000000</f>
        <v>86833</v>
      </c>
      <c r="F37" s="47">
        <f>_xlfn.XLOOKUP(C37,Google!$B$1:$AL$1,Google!$B$3:$AL$3)/1000000</f>
        <v>66001</v>
      </c>
      <c r="G37" s="47">
        <f>_xlfn.XLOOKUP(C37,IBM!$B$1:$AL$1,IBM!$B$3:$AL$3)/1000000</f>
        <v>92793</v>
      </c>
      <c r="H37" s="48"/>
      <c r="I37" s="47">
        <f>_xlfn.XLOOKUP(C37,Apple!$B$1:$AM$1,Apple!$B$18:$AM$18)/1000000</f>
        <v>52503</v>
      </c>
      <c r="J37" s="47">
        <f>_xlfn.XLOOKUP(C37,Microsoft!$B$1:$AM$1,Microsoft!$B$18:$AM$18)/1000000</f>
        <v>27759</v>
      </c>
      <c r="K37" s="47">
        <f>_xlfn.XLOOKUP(C37,Google!$B$1:$AM$1,Google!$B$18:$AM$18)/1000000</f>
        <v>16496</v>
      </c>
      <c r="L37" s="47">
        <f>_xlfn.XLOOKUP(C37,IBM!$B$1:$AM$1,IBM!$B$18:$AM$18)/1000000</f>
        <v>18866</v>
      </c>
      <c r="M37" s="48"/>
      <c r="N37" s="47">
        <f>_xlfn.XLOOKUP(C37,Apple!$D$1:$AM$1,Apple!$D$24:$AM$24)/1000000</f>
        <v>39510</v>
      </c>
      <c r="O37" s="47">
        <f>_xlfn.XLOOKUP(C37,Microsoft!$D$1:$AM$1,Microsoft!$D$24:$AM$24)/1000000</f>
        <v>22074</v>
      </c>
      <c r="P37" s="47">
        <f>_xlfn.XLOOKUP(C37,Google!$D$1:$AM$1,Google!$D$24:$AM$24)/1000000</f>
        <v>14136</v>
      </c>
      <c r="Q37" s="47">
        <f>_xlfn.XLOOKUP(C37,IBM!$D$1:$AM$1,IBM!$D$24:$AM$24)/1000000</f>
        <v>12022</v>
      </c>
      <c r="R37" s="47"/>
    </row>
    <row r="38" spans="3:18" x14ac:dyDescent="0.25">
      <c r="C38" s="3">
        <v>2015</v>
      </c>
      <c r="D38" s="47">
        <f>_xlfn.XLOOKUP(C38,Apple!$B$1:$AM$1,Apple!$B$3:$AM$3)/1000000</f>
        <v>233715</v>
      </c>
      <c r="E38" s="47">
        <f>_xlfn.XLOOKUP(C38,Microsoft!$B$1:$AL$1,Microsoft!$B$3:$AL$3)/1000000</f>
        <v>93580</v>
      </c>
      <c r="F38" s="47">
        <f>_xlfn.XLOOKUP(C38,Google!$B$1:$AL$1,Google!$B$3:$AL$3)/1000000</f>
        <v>74989</v>
      </c>
      <c r="G38" s="47">
        <f>_xlfn.XLOOKUP(C38,IBM!$B$1:$AL$1,IBM!$B$3:$AL$3)/1000000</f>
        <v>81742</v>
      </c>
      <c r="H38" s="48"/>
      <c r="I38" s="47">
        <f>_xlfn.XLOOKUP(C38,Apple!$B$1:$AM$1,Apple!$B$18:$AM$18)/1000000</f>
        <v>71230</v>
      </c>
      <c r="J38" s="47">
        <f>_xlfn.XLOOKUP(C38,Microsoft!$B$1:$AM$1,Microsoft!$B$18:$AM$18)/1000000</f>
        <v>18161</v>
      </c>
      <c r="K38" s="47">
        <f>_xlfn.XLOOKUP(C38,Google!$B$1:$AM$1,Google!$B$18:$AM$18)/1000000</f>
        <v>19360</v>
      </c>
      <c r="L38" s="47">
        <f>_xlfn.XLOOKUP(C38,IBM!$B$1:$AM$1,IBM!$B$18:$AM$18)/1000000</f>
        <v>15921</v>
      </c>
      <c r="M38" s="48"/>
      <c r="N38" s="47">
        <f>_xlfn.XLOOKUP(C38,Apple!$D$1:$AM$1,Apple!$D$24:$AM$24)/1000000</f>
        <v>53394</v>
      </c>
      <c r="O38" s="47">
        <f>_xlfn.XLOOKUP(C38,Microsoft!$D$1:$AM$1,Microsoft!$D$24:$AM$24)/1000000</f>
        <v>12193</v>
      </c>
      <c r="P38" s="47">
        <f>_xlfn.XLOOKUP(C38,Google!$D$1:$AM$1,Google!$D$24:$AM$24)/1000000</f>
        <v>16348</v>
      </c>
      <c r="Q38" s="47">
        <f>_xlfn.XLOOKUP(C38,IBM!$D$1:$AM$1,IBM!$D$24:$AM$24)/1000000</f>
        <v>13190</v>
      </c>
      <c r="R38" s="47"/>
    </row>
    <row r="39" spans="3:18" x14ac:dyDescent="0.25">
      <c r="C39" s="3">
        <v>2016</v>
      </c>
      <c r="D39" s="47">
        <f>_xlfn.XLOOKUP(C39,Apple!$B$1:$AM$1,Apple!$B$3:$AM$3)/1000000</f>
        <v>215639</v>
      </c>
      <c r="E39" s="47">
        <f>_xlfn.XLOOKUP(C39,Microsoft!$B$1:$AL$1,Microsoft!$B$3:$AL$3)/1000000</f>
        <v>85320</v>
      </c>
      <c r="F39" s="47">
        <f>_xlfn.XLOOKUP(C39,Google!$B$1:$AL$1,Google!$B$3:$AL$3)/1000000</f>
        <v>90272</v>
      </c>
      <c r="G39" s="47">
        <f>_xlfn.XLOOKUP(C39,IBM!$B$1:$AL$1,IBM!$B$3:$AL$3)/1000000</f>
        <v>79920</v>
      </c>
      <c r="H39" s="48"/>
      <c r="I39" s="47">
        <f>_xlfn.XLOOKUP(C39,Apple!$B$1:$AM$1,Apple!$B$18:$AM$18)/1000000</f>
        <v>60024</v>
      </c>
      <c r="J39" s="47">
        <f>_xlfn.XLOOKUP(C39,Microsoft!$B$1:$AM$1,Microsoft!$B$18:$AM$18)/1000000</f>
        <v>20182</v>
      </c>
      <c r="K39" s="47">
        <f>_xlfn.XLOOKUP(C39,Google!$B$1:$AM$1,Google!$B$18:$AM$18)/1000000</f>
        <v>23716</v>
      </c>
      <c r="L39" s="47">
        <f>_xlfn.XLOOKUP(C39,IBM!$B$1:$AM$1,IBM!$B$18:$AM$18)/1000000</f>
        <v>13192</v>
      </c>
      <c r="M39" s="48"/>
      <c r="N39" s="47">
        <f>_xlfn.XLOOKUP(C39,Apple!$D$1:$AM$1,Apple!$D$24:$AM$24)/1000000</f>
        <v>45687</v>
      </c>
      <c r="O39" s="47">
        <f>_xlfn.XLOOKUP(C39,Microsoft!$D$1:$AM$1,Microsoft!$D$24:$AM$24)/1000000</f>
        <v>16798</v>
      </c>
      <c r="P39" s="47">
        <f>_xlfn.XLOOKUP(C39,Google!$D$1:$AM$1,Google!$D$24:$AM$24)/1000000</f>
        <v>19478</v>
      </c>
      <c r="Q39" s="47">
        <f>_xlfn.XLOOKUP(C39,IBM!$D$1:$AM$1,IBM!$D$24:$AM$24)/1000000</f>
        <v>11872</v>
      </c>
      <c r="R39" s="47"/>
    </row>
    <row r="40" spans="3:18" x14ac:dyDescent="0.25">
      <c r="C40" s="3">
        <v>2017</v>
      </c>
      <c r="D40" s="47">
        <f>_xlfn.XLOOKUP(C40,Apple!$B$1:$AM$1,Apple!$B$3:$AM$3)/1000000</f>
        <v>229234</v>
      </c>
      <c r="E40" s="47">
        <f>_xlfn.XLOOKUP(C40,Microsoft!$B$1:$AL$1,Microsoft!$B$3:$AL$3)/1000000</f>
        <v>89950</v>
      </c>
      <c r="F40" s="47">
        <f>_xlfn.XLOOKUP(C40,Google!$B$1:$AL$1,Google!$B$3:$AL$3)/1000000</f>
        <v>110855</v>
      </c>
      <c r="G40" s="47">
        <f>_xlfn.XLOOKUP(C40,IBM!$B$1:$AL$1,IBM!$B$3:$AL$3)/1000000</f>
        <v>79139</v>
      </c>
      <c r="H40" s="48"/>
      <c r="I40" s="47">
        <f>_xlfn.XLOOKUP(C40,Apple!$B$1:$AM$1,Apple!$B$18:$AM$18)/1000000</f>
        <v>61344</v>
      </c>
      <c r="J40" s="47">
        <f>_xlfn.XLOOKUP(C40,Microsoft!$B$1:$AM$1,Microsoft!$B$18:$AM$18)/1000000</f>
        <v>22326</v>
      </c>
      <c r="K40" s="47">
        <f>_xlfn.XLOOKUP(C40,Google!$B$1:$AM$1,Google!$B$18:$AM$18)/1000000</f>
        <v>26146</v>
      </c>
      <c r="L40" s="47">
        <f>_xlfn.XLOOKUP(C40,IBM!$B$1:$AM$1,IBM!$B$18:$AM$18)/1000000</f>
        <v>11855</v>
      </c>
      <c r="M40" s="48"/>
      <c r="N40" s="47">
        <f>_xlfn.XLOOKUP(C40,Apple!$D$1:$AM$1,Apple!$D$24:$AM$24)/1000000</f>
        <v>48351</v>
      </c>
      <c r="O40" s="47">
        <f>_xlfn.XLOOKUP(C40,Microsoft!$D$1:$AM$1,Microsoft!$D$24:$AM$24)/1000000</f>
        <v>21204</v>
      </c>
      <c r="P40" s="47">
        <f>_xlfn.XLOOKUP(C40,Google!$D$1:$AM$1,Google!$D$24:$AM$24)/1000000</f>
        <v>12662</v>
      </c>
      <c r="Q40" s="47">
        <f>_xlfn.XLOOKUP(C40,IBM!$D$1:$AM$1,IBM!$D$24:$AM$24)/1000000</f>
        <v>5753</v>
      </c>
      <c r="R40" s="47"/>
    </row>
    <row r="41" spans="3:18" x14ac:dyDescent="0.25">
      <c r="C41" s="3">
        <v>2018</v>
      </c>
      <c r="D41" s="47">
        <f>_xlfn.XLOOKUP(C41,Apple!$B$1:$AM$1,Apple!$B$3:$AM$3)/1000000</f>
        <v>265595</v>
      </c>
      <c r="E41" s="47">
        <f>_xlfn.XLOOKUP(C41,Microsoft!$B$1:$AL$1,Microsoft!$B$3:$AL$3)/1000000</f>
        <v>110360</v>
      </c>
      <c r="F41" s="47">
        <f>_xlfn.XLOOKUP(C41,Google!$B$1:$AL$1,Google!$B$3:$AL$3)/1000000</f>
        <v>136819</v>
      </c>
      <c r="G41" s="47">
        <f>_xlfn.XLOOKUP(C41,IBM!$B$1:$AL$1,IBM!$B$3:$AL$3)/1000000</f>
        <v>79590</v>
      </c>
      <c r="H41" s="48"/>
      <c r="I41" s="47">
        <f>_xlfn.XLOOKUP(C41,Apple!$B$1:$AM$1,Apple!$B$18:$AM$18)/1000000</f>
        <v>70898</v>
      </c>
      <c r="J41" s="47">
        <f>_xlfn.XLOOKUP(C41,Microsoft!$B$1:$AM$1,Microsoft!$B$18:$AM$18)/1000000</f>
        <v>35058</v>
      </c>
      <c r="K41" s="47">
        <f>_xlfn.XLOOKUP(C41,Google!$B$1:$AM$1,Google!$B$18:$AM$18)/1000000</f>
        <v>26321</v>
      </c>
      <c r="L41" s="47">
        <f>_xlfn.XLOOKUP(C41,IBM!$B$1:$AM$1,IBM!$B$18:$AM$18)/1000000</f>
        <v>13285</v>
      </c>
      <c r="M41" s="48"/>
      <c r="N41" s="47">
        <f>_xlfn.XLOOKUP(C41,Apple!$D$1:$AM$1,Apple!$D$24:$AM$24)/1000000</f>
        <v>59531</v>
      </c>
      <c r="O41" s="47">
        <f>_xlfn.XLOOKUP(C41,Microsoft!$D$1:$AM$1,Microsoft!$D$24:$AM$24)/1000000</f>
        <v>16571</v>
      </c>
      <c r="P41" s="47">
        <f>_xlfn.XLOOKUP(C41,Google!$D$1:$AM$1,Google!$D$24:$AM$24)/1000000</f>
        <v>30736</v>
      </c>
      <c r="Q41" s="47">
        <f>_xlfn.XLOOKUP(C41,IBM!$D$1:$AM$1,IBM!$D$24:$AM$24)/1000000</f>
        <v>8728</v>
      </c>
      <c r="R41" s="47"/>
    </row>
    <row r="42" spans="3:18" x14ac:dyDescent="0.25">
      <c r="C42" s="3">
        <v>2019</v>
      </c>
      <c r="D42" s="47">
        <f>_xlfn.XLOOKUP(C42,Apple!$B$1:$AM$1,Apple!$B$3:$AM$3)/1000000</f>
        <v>260174</v>
      </c>
      <c r="E42" s="47">
        <f>_xlfn.XLOOKUP(C42,Microsoft!$B$1:$AL$1,Microsoft!$B$3:$AL$3)/1000000</f>
        <v>125843</v>
      </c>
      <c r="F42" s="47">
        <f>_xlfn.XLOOKUP(C42,Google!$B$1:$AL$1,Google!$B$3:$AL$3)/1000000</f>
        <v>161857</v>
      </c>
      <c r="G42" s="47">
        <f>_xlfn.XLOOKUP(C42,IBM!$B$1:$AL$1,IBM!$B$3:$AL$3)/1000000</f>
        <v>77147</v>
      </c>
      <c r="H42" s="48"/>
      <c r="I42" s="47">
        <f>_xlfn.XLOOKUP(C42,Apple!$B$1:$AM$1,Apple!$B$18:$AM$18)/1000000</f>
        <v>63930</v>
      </c>
      <c r="J42" s="47">
        <f>_xlfn.XLOOKUP(C42,Microsoft!$B$1:$AM$1,Microsoft!$B$18:$AM$18)/1000000</f>
        <v>42959</v>
      </c>
      <c r="K42" s="47">
        <f>_xlfn.XLOOKUP(C42,Google!$B$1:$AM$1,Google!$B$18:$AM$18)/1000000</f>
        <v>34231</v>
      </c>
      <c r="L42" s="47">
        <f>_xlfn.XLOOKUP(C42,IBM!$B$1:$AM$1,IBM!$B$18:$AM$18)/1000000</f>
        <v>10631</v>
      </c>
      <c r="M42" s="48"/>
      <c r="N42" s="47">
        <f>_xlfn.XLOOKUP(C42,Apple!$D$1:$AM$1,Apple!$D$24:$AM$24)/1000000</f>
        <v>55256</v>
      </c>
      <c r="O42" s="47">
        <f>_xlfn.XLOOKUP(C42,Microsoft!$D$1:$AM$1,Microsoft!$D$24:$AM$24)/1000000</f>
        <v>39240</v>
      </c>
      <c r="P42" s="47">
        <f>_xlfn.XLOOKUP(C42,Google!$D$1:$AM$1,Google!$D$24:$AM$24)/1000000</f>
        <v>34343</v>
      </c>
      <c r="Q42" s="47">
        <f>_xlfn.XLOOKUP(C42,IBM!$D$1:$AM$1,IBM!$D$24:$AM$24)/1000000</f>
        <v>9431</v>
      </c>
      <c r="R42" s="47"/>
    </row>
    <row r="43" spans="3:18" x14ac:dyDescent="0.25">
      <c r="C43" s="3">
        <v>2020</v>
      </c>
      <c r="D43" s="47">
        <f>_xlfn.XLOOKUP(C43,Apple!$B$1:$AM$1,Apple!$B$3:$AM$3)/1000000</f>
        <v>274515</v>
      </c>
      <c r="E43" s="47">
        <f>_xlfn.XLOOKUP(C43,Microsoft!$B$1:$AL$1,Microsoft!$B$3:$AL$3)/1000000</f>
        <v>143015</v>
      </c>
      <c r="F43" s="47">
        <f>_xlfn.XLOOKUP(C43,Google!$B$1:$AL$1,Google!$B$3:$AL$3)/1000000</f>
        <v>182527</v>
      </c>
      <c r="G43" s="47">
        <f>_xlfn.XLOOKUP(C43,IBM!$B$1:$AL$1,IBM!$B$3:$AL$3)/1000000</f>
        <v>73621</v>
      </c>
      <c r="H43" s="48"/>
      <c r="I43" s="47">
        <f>_xlfn.XLOOKUP(C43,Apple!$B$1:$AM$1,Apple!$B$18:$AM$18)/1000000</f>
        <v>66288</v>
      </c>
      <c r="J43" s="47">
        <f>_xlfn.XLOOKUP(C43,Microsoft!$B$1:$AM$1,Microsoft!$B$18:$AM$18)/1000000</f>
        <v>52959</v>
      </c>
      <c r="K43" s="47">
        <f>_xlfn.XLOOKUP(C43,Google!$B$1:$AM$1,Google!$B$18:$AM$18)/1000000</f>
        <v>41224</v>
      </c>
      <c r="L43" s="47">
        <f>_xlfn.XLOOKUP(C43,IBM!$B$1:$AM$1,IBM!$B$18:$AM$18)/1000000</f>
        <v>6895</v>
      </c>
      <c r="M43" s="48"/>
      <c r="N43" s="47">
        <f>_xlfn.XLOOKUP(C43,Apple!$D$1:$AM$1,Apple!$D$24:$AM$24)/1000000</f>
        <v>57411</v>
      </c>
      <c r="O43" s="47">
        <f>_xlfn.XLOOKUP(C43,Microsoft!$D$1:$AM$1,Microsoft!$D$24:$AM$24)/1000000</f>
        <v>44281</v>
      </c>
      <c r="P43" s="47">
        <f>_xlfn.XLOOKUP(C43,Google!$D$1:$AM$1,Google!$D$24:$AM$24)/1000000</f>
        <v>40269</v>
      </c>
      <c r="Q43" s="47">
        <f>_xlfn.XLOOKUP(C43,IBM!$D$1:$AM$1,IBM!$D$24:$AM$24)/1000000</f>
        <v>5590</v>
      </c>
      <c r="R43" s="47"/>
    </row>
    <row r="44" spans="3:18" x14ac:dyDescent="0.25">
      <c r="C44" s="3">
        <v>2021</v>
      </c>
      <c r="D44" s="47">
        <f>_xlfn.XLOOKUP(C44,Apple!$B$1:$AM$1,Apple!$B$3:$AM$3)/1000000</f>
        <v>365817</v>
      </c>
      <c r="E44" s="47">
        <f>_xlfn.XLOOKUP(C44,Microsoft!$B$1:$AL$1,Microsoft!$B$3:$AL$3)/1000000</f>
        <v>168088</v>
      </c>
      <c r="F44" s="47">
        <f>_xlfn.XLOOKUP(C44,Google!$B$1:$AL$1,Google!$B$3:$AL$3)/1000000</f>
        <v>257637</v>
      </c>
      <c r="G44" s="47">
        <f>_xlfn.XLOOKUP(C44,IBM!$B$1:$AL$1,IBM!$B$3:$AL$3)/1000000</f>
        <v>57351</v>
      </c>
      <c r="H44" s="48"/>
      <c r="I44" s="47">
        <f>_xlfn.XLOOKUP(C44,Apple!$B$1:$AM$1,Apple!$B$18:$AM$18)/1000000</f>
        <v>108949</v>
      </c>
      <c r="J44" s="47">
        <f>_xlfn.XLOOKUP(C44,Microsoft!$B$1:$AM$1,Microsoft!$B$18:$AM$18)/1000000</f>
        <v>69916</v>
      </c>
      <c r="K44" s="47">
        <f>_xlfn.XLOOKUP(C44,Google!$B$1:$AM$1,Google!$B$18:$AM$18)/1000000</f>
        <v>78714</v>
      </c>
      <c r="L44" s="47">
        <f>_xlfn.XLOOKUP(C44,IBM!$B$1:$AM$1,IBM!$B$18:$AM$18)/1000000</f>
        <v>6832</v>
      </c>
      <c r="M44" s="48"/>
      <c r="N44" s="47">
        <f>_xlfn.XLOOKUP(C44,Apple!$D$1:$AM$1,Apple!$D$24:$AM$24)/1000000</f>
        <v>94680</v>
      </c>
      <c r="O44" s="47">
        <f>_xlfn.XLOOKUP(C44,Microsoft!$D$1:$AM$1,Microsoft!$D$24:$AM$24)/1000000</f>
        <v>61271</v>
      </c>
      <c r="P44" s="47">
        <f>_xlfn.XLOOKUP(C44,Google!$D$1:$AM$1,Google!$D$24:$AM$24)/1000000</f>
        <v>76033</v>
      </c>
      <c r="Q44" s="47">
        <f>_xlfn.XLOOKUP(C44,IBM!$D$1:$AM$1,IBM!$D$24:$AM$24)/1000000</f>
        <v>5742</v>
      </c>
      <c r="R44" s="47"/>
    </row>
    <row r="45" spans="3:18" x14ac:dyDescent="0.25">
      <c r="C45" s="3">
        <v>2022</v>
      </c>
      <c r="D45" s="47">
        <f>_xlfn.XLOOKUP(C45,Apple!$B$1:$AM$1,Apple!$B$3:$AM$3)/1000000</f>
        <v>394328</v>
      </c>
      <c r="E45" s="47">
        <f>_xlfn.XLOOKUP(C45,Microsoft!$B$1:$AL$1,Microsoft!$B$3:$AL$3)/1000000</f>
        <v>198270</v>
      </c>
      <c r="F45" s="47" t="e">
        <f>_xlfn.XLOOKUP(C45,Google!$B$1:$AL$1,Google!$B$3:$AL$3)/1000000</f>
        <v>#N/A</v>
      </c>
      <c r="G45" s="47" t="e">
        <f>_xlfn.XLOOKUP(C45,IBM!$B$1:$AL$1,IBM!$B$3:$AL$3)/1000000</f>
        <v>#N/A</v>
      </c>
      <c r="H45" s="48"/>
      <c r="I45" s="47">
        <f>_xlfn.XLOOKUP(C45,Apple!$B$1:$AM$1,Apple!$B$18:$AM$18)/1000000</f>
        <v>119437</v>
      </c>
      <c r="J45" s="47">
        <f>_xlfn.XLOOKUP(C45,Microsoft!$B$1:$AM$1,Microsoft!$B$18:$AM$18)/1000000</f>
        <v>83383</v>
      </c>
      <c r="K45" s="47" t="e">
        <f>_xlfn.XLOOKUP(C45,Google!$B$1:$AM$1,Google!$B$18:$AM$18)/1000000</f>
        <v>#N/A</v>
      </c>
      <c r="L45" s="47" t="e">
        <f>_xlfn.XLOOKUP(C45,IBM!$B$1:$AM$1,IBM!$B$18:$AM$18)/1000000</f>
        <v>#N/A</v>
      </c>
      <c r="M45" s="48"/>
      <c r="N45" s="47">
        <f>_xlfn.XLOOKUP(C45,Apple!$D$1:$AM$1,Apple!$D$24:$AM$24)/1000000</f>
        <v>99803</v>
      </c>
      <c r="O45" s="47">
        <f>_xlfn.XLOOKUP(C45,Microsoft!$D$1:$AM$1,Microsoft!$D$24:$AM$24)/1000000</f>
        <v>72738</v>
      </c>
      <c r="P45" s="47" t="e">
        <f>_xlfn.XLOOKUP(C45,Google!$D$1:$AM$1,Google!$D$24:$AM$24)/1000000</f>
        <v>#N/A</v>
      </c>
      <c r="Q45" s="47" t="e">
        <f>_xlfn.XLOOKUP(C45,IBM!$D$1:$AM$1,IBM!$D$24:$AM$24)/1000000</f>
        <v>#N/A</v>
      </c>
      <c r="R45" s="47"/>
    </row>
  </sheetData>
  <mergeCells count="3">
    <mergeCell ref="D1:H1"/>
    <mergeCell ref="I1:M1"/>
    <mergeCell ref="N1:R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407A5-B534-47CA-B7B5-400FAD409CCA}">
  <dimension ref="A1:R98"/>
  <sheetViews>
    <sheetView workbookViewId="0">
      <selection activeCell="B3" sqref="B3"/>
    </sheetView>
  </sheetViews>
  <sheetFormatPr defaultRowHeight="15" x14ac:dyDescent="0.25"/>
  <cols>
    <col min="1" max="1" width="54.85546875" bestFit="1" customWidth="1"/>
    <col min="2" max="18" width="17.85546875" bestFit="1" customWidth="1"/>
  </cols>
  <sheetData>
    <row r="1" spans="1:18" ht="21.75" thickBot="1" x14ac:dyDescent="0.4">
      <c r="A1" s="4" t="s">
        <v>104</v>
      </c>
      <c r="B1" s="5">
        <v>2005</v>
      </c>
      <c r="C1" s="5">
        <v>2006</v>
      </c>
      <c r="D1" s="5">
        <v>2007</v>
      </c>
      <c r="E1" s="5">
        <v>2008</v>
      </c>
      <c r="F1" s="5">
        <v>2009</v>
      </c>
      <c r="G1" s="5">
        <v>2010</v>
      </c>
      <c r="H1" s="5">
        <v>2011</v>
      </c>
      <c r="I1" s="5">
        <v>2012</v>
      </c>
      <c r="J1" s="5">
        <v>2013</v>
      </c>
      <c r="K1" s="5">
        <v>2014</v>
      </c>
      <c r="L1" s="5">
        <v>2015</v>
      </c>
      <c r="M1" s="5">
        <v>2016</v>
      </c>
      <c r="N1" s="5">
        <v>2017</v>
      </c>
      <c r="O1" s="5">
        <v>2018</v>
      </c>
      <c r="P1" s="5">
        <v>2019</v>
      </c>
      <c r="Q1" s="5">
        <v>2020</v>
      </c>
      <c r="R1" s="5">
        <v>2021</v>
      </c>
    </row>
    <row r="2" spans="1:18" ht="21" x14ac:dyDescent="0.35">
      <c r="A2" s="6" t="s">
        <v>93</v>
      </c>
      <c r="B2" s="7" t="s">
        <v>32</v>
      </c>
      <c r="C2" s="7" t="s">
        <v>32</v>
      </c>
      <c r="D2" s="7" t="s">
        <v>32</v>
      </c>
      <c r="E2" s="7" t="s">
        <v>32</v>
      </c>
      <c r="F2" s="7" t="s">
        <v>32</v>
      </c>
      <c r="G2" s="7" t="s">
        <v>32</v>
      </c>
      <c r="H2" s="7" t="s">
        <v>32</v>
      </c>
      <c r="I2" s="7" t="s">
        <v>32</v>
      </c>
      <c r="J2" s="7" t="s">
        <v>32</v>
      </c>
      <c r="K2" s="7" t="s">
        <v>32</v>
      </c>
      <c r="L2" s="7" t="s">
        <v>32</v>
      </c>
      <c r="M2" s="7" t="s">
        <v>32</v>
      </c>
      <c r="N2" s="7" t="s">
        <v>32</v>
      </c>
      <c r="O2" s="7" t="s">
        <v>32</v>
      </c>
      <c r="P2" s="7" t="s">
        <v>32</v>
      </c>
      <c r="Q2" s="7" t="s">
        <v>32</v>
      </c>
      <c r="R2" s="7" t="s">
        <v>32</v>
      </c>
    </row>
    <row r="3" spans="1:18" ht="18.75" x14ac:dyDescent="0.3">
      <c r="A3" s="8" t="s">
        <v>92</v>
      </c>
      <c r="B3" s="9">
        <v>80629510016625</v>
      </c>
      <c r="C3" s="9">
        <v>85834603862140</v>
      </c>
      <c r="D3" s="9">
        <v>98507817084922</v>
      </c>
      <c r="E3" s="9">
        <v>121294319348590</v>
      </c>
      <c r="F3" s="9">
        <v>136323669539988</v>
      </c>
      <c r="G3" s="9">
        <v>154630327781024</v>
      </c>
      <c r="H3" s="9">
        <v>165001771227975</v>
      </c>
      <c r="I3" s="9">
        <v>201103613000000</v>
      </c>
      <c r="J3" s="9">
        <v>228692667000000</v>
      </c>
      <c r="K3" s="9">
        <v>206205987000000</v>
      </c>
      <c r="L3" s="9">
        <v>200653482000000</v>
      </c>
      <c r="M3" s="9">
        <v>201866745000000</v>
      </c>
      <c r="N3" s="9">
        <v>239575376000000</v>
      </c>
      <c r="O3" s="9">
        <v>243771415000000</v>
      </c>
      <c r="P3" s="9">
        <v>230400881000000</v>
      </c>
      <c r="Q3" s="9">
        <v>236806988000000</v>
      </c>
      <c r="R3" s="9">
        <v>279604799000000</v>
      </c>
    </row>
    <row r="4" spans="1:18" ht="18.75" x14ac:dyDescent="0.3">
      <c r="A4" s="8" t="s">
        <v>91</v>
      </c>
      <c r="B4" s="9">
        <v>55251654767250</v>
      </c>
      <c r="C4" s="9">
        <v>60055924949510</v>
      </c>
      <c r="D4" s="9">
        <v>70880912438928</v>
      </c>
      <c r="E4" s="9">
        <v>89762355598983</v>
      </c>
      <c r="F4" s="9">
        <v>94594863099204</v>
      </c>
      <c r="G4" s="9">
        <v>102666824032598</v>
      </c>
      <c r="H4" s="9">
        <v>112145119969191</v>
      </c>
      <c r="I4" s="9">
        <v>126651931000000</v>
      </c>
      <c r="J4" s="9">
        <v>137696309000000</v>
      </c>
      <c r="K4" s="9">
        <v>128278800000000</v>
      </c>
      <c r="L4" s="9">
        <v>123482118000000</v>
      </c>
      <c r="M4" s="9">
        <v>120277715000000</v>
      </c>
      <c r="N4" s="9">
        <v>129290661000000</v>
      </c>
      <c r="O4" s="9">
        <v>132394411000000</v>
      </c>
      <c r="P4" s="9">
        <v>147239549000000</v>
      </c>
      <c r="Q4" s="9">
        <v>144488296000000</v>
      </c>
      <c r="R4" s="9">
        <v>166411342000000</v>
      </c>
    </row>
    <row r="5" spans="1:18" ht="18.75" x14ac:dyDescent="0.3">
      <c r="A5" s="10" t="s">
        <v>90</v>
      </c>
      <c r="B5" s="11">
        <v>25377855249375</v>
      </c>
      <c r="C5" s="11">
        <v>25778678912630</v>
      </c>
      <c r="D5" s="11">
        <v>27626904645994</v>
      </c>
      <c r="E5" s="11">
        <v>31531963749606</v>
      </c>
      <c r="F5" s="11">
        <v>41728806440784</v>
      </c>
      <c r="G5" s="11">
        <v>51963503748426</v>
      </c>
      <c r="H5" s="11">
        <v>52856651258783</v>
      </c>
      <c r="I5" s="11">
        <v>74451682000000</v>
      </c>
      <c r="J5" s="11">
        <v>90996358000000</v>
      </c>
      <c r="K5" s="11">
        <v>77927187000000</v>
      </c>
      <c r="L5" s="11">
        <v>77171364000000</v>
      </c>
      <c r="M5" s="11">
        <v>81589030000000</v>
      </c>
      <c r="N5" s="11">
        <v>110284715000000</v>
      </c>
      <c r="O5" s="11">
        <v>111377004000000</v>
      </c>
      <c r="P5" s="11">
        <v>83161332000000</v>
      </c>
      <c r="Q5" s="11">
        <v>92318692000000</v>
      </c>
      <c r="R5" s="11">
        <v>113193457000000</v>
      </c>
    </row>
    <row r="6" spans="1:18" ht="18.75" x14ac:dyDescent="0.3">
      <c r="A6" s="8" t="s">
        <v>89</v>
      </c>
      <c r="B6" s="12">
        <v>0.31469999999999998</v>
      </c>
      <c r="C6" s="12">
        <v>0.30030000000000001</v>
      </c>
      <c r="D6" s="12">
        <v>0.28050000000000003</v>
      </c>
      <c r="E6" s="12">
        <v>0.26</v>
      </c>
      <c r="F6" s="12">
        <v>0.30609999999999998</v>
      </c>
      <c r="G6" s="12">
        <v>0.33600000000000002</v>
      </c>
      <c r="H6" s="12">
        <v>0.32029999999999997</v>
      </c>
      <c r="I6" s="12">
        <v>0.37019999999999997</v>
      </c>
      <c r="J6" s="12">
        <v>0.39789999999999998</v>
      </c>
      <c r="K6" s="12">
        <v>0.37790000000000001</v>
      </c>
      <c r="L6" s="12">
        <v>0.3846</v>
      </c>
      <c r="M6" s="12">
        <v>0.4042</v>
      </c>
      <c r="N6" s="12">
        <v>0.46029999999999999</v>
      </c>
      <c r="O6" s="12">
        <v>0.45689999999999997</v>
      </c>
      <c r="P6" s="12">
        <v>0.3609</v>
      </c>
      <c r="Q6" s="12">
        <v>0.38979999999999998</v>
      </c>
      <c r="R6" s="12">
        <v>0.40479999999999999</v>
      </c>
    </row>
    <row r="7" spans="1:18" ht="18.75" x14ac:dyDescent="0.3">
      <c r="A7" s="8" t="s">
        <v>88</v>
      </c>
      <c r="B7" s="9">
        <v>5499946965375</v>
      </c>
      <c r="C7" s="9">
        <v>5714762440660</v>
      </c>
      <c r="D7" s="9">
        <v>6073958855402</v>
      </c>
      <c r="E7" s="9">
        <v>7057910579182</v>
      </c>
      <c r="F7" s="9">
        <v>7386712113336</v>
      </c>
      <c r="G7" s="9">
        <v>9099352270872</v>
      </c>
      <c r="H7" s="9">
        <v>9979840878251</v>
      </c>
      <c r="I7" s="9">
        <v>11532795000000</v>
      </c>
      <c r="J7" s="9">
        <v>14319402000000</v>
      </c>
      <c r="K7" s="9">
        <v>14385506000000</v>
      </c>
      <c r="L7" s="9">
        <v>13705695000000</v>
      </c>
      <c r="M7" s="9">
        <v>14111381000000</v>
      </c>
      <c r="N7" s="9">
        <v>16355612000000</v>
      </c>
      <c r="O7" s="9">
        <v>18354080000000</v>
      </c>
      <c r="P7" s="9">
        <v>19907236000000</v>
      </c>
      <c r="Q7" s="9">
        <v>21111490000000</v>
      </c>
      <c r="R7" s="9">
        <v>22401726000000</v>
      </c>
    </row>
    <row r="8" spans="1:18" ht="18.75" x14ac:dyDescent="0.3">
      <c r="A8" s="8" t="s">
        <v>87</v>
      </c>
      <c r="B8" s="9" t="s">
        <v>3</v>
      </c>
      <c r="C8" s="9" t="s">
        <v>3</v>
      </c>
      <c r="D8" s="9" t="s">
        <v>3</v>
      </c>
      <c r="E8" s="9" t="s">
        <v>3</v>
      </c>
      <c r="F8" s="9" t="s">
        <v>3</v>
      </c>
      <c r="G8" s="9" t="s">
        <v>3</v>
      </c>
      <c r="H8" s="9" t="s">
        <v>3</v>
      </c>
      <c r="I8" s="9">
        <v>3261280000000</v>
      </c>
      <c r="J8" s="9">
        <v>4935604000000</v>
      </c>
      <c r="K8" s="9">
        <v>4963012000000</v>
      </c>
      <c r="L8" s="9">
        <v>4566500000000</v>
      </c>
      <c r="M8" s="9">
        <v>4656428000000</v>
      </c>
      <c r="N8" s="9">
        <v>5179878000000</v>
      </c>
      <c r="O8" s="9">
        <v>4142270000000</v>
      </c>
      <c r="P8" s="9">
        <v>5172398000000</v>
      </c>
      <c r="Q8" s="9">
        <v>4688270000000</v>
      </c>
      <c r="R8" s="9">
        <v>4840946000000</v>
      </c>
    </row>
    <row r="9" spans="1:18" ht="18.75" x14ac:dyDescent="0.3">
      <c r="A9" s="8" t="s">
        <v>86</v>
      </c>
      <c r="B9" s="9" t="s">
        <v>3</v>
      </c>
      <c r="C9" s="9" t="s">
        <v>3</v>
      </c>
      <c r="D9" s="9" t="s">
        <v>3</v>
      </c>
      <c r="E9" s="9" t="s">
        <v>3</v>
      </c>
      <c r="F9" s="9">
        <v>9930842685528</v>
      </c>
      <c r="G9" s="9">
        <v>7901481099900</v>
      </c>
      <c r="H9" s="9">
        <v>11421039556462</v>
      </c>
      <c r="I9" s="9">
        <v>25574503000000</v>
      </c>
      <c r="J9" s="9">
        <v>28206393000000</v>
      </c>
      <c r="K9" s="9">
        <v>26968225000000</v>
      </c>
      <c r="L9" s="9">
        <v>25676783000000</v>
      </c>
      <c r="M9" s="9">
        <v>26602472000000</v>
      </c>
      <c r="N9" s="9">
        <v>26970404000000</v>
      </c>
      <c r="O9" s="9">
        <v>22094900000000</v>
      </c>
      <c r="P9" s="9">
        <v>21849782000000</v>
      </c>
      <c r="Q9" s="9">
        <v>21396523000000</v>
      </c>
      <c r="R9" s="9">
        <v>24687074000000</v>
      </c>
    </row>
    <row r="10" spans="1:18" ht="18.75" x14ac:dyDescent="0.3">
      <c r="A10" s="8" t="s">
        <v>85</v>
      </c>
      <c r="B10" s="9" t="s">
        <v>3</v>
      </c>
      <c r="C10" s="9" t="s">
        <v>3</v>
      </c>
      <c r="D10" s="9" t="s">
        <v>3</v>
      </c>
      <c r="E10" s="9" t="s">
        <v>3</v>
      </c>
      <c r="F10" s="9">
        <v>9930842685528</v>
      </c>
      <c r="G10" s="9">
        <v>7901481099900</v>
      </c>
      <c r="H10" s="9">
        <v>11421039556462</v>
      </c>
      <c r="I10" s="9">
        <v>28835783000000</v>
      </c>
      <c r="J10" s="9">
        <v>33141997000000</v>
      </c>
      <c r="K10" s="9">
        <v>31931237000000</v>
      </c>
      <c r="L10" s="9">
        <v>30243283000000</v>
      </c>
      <c r="M10" s="9">
        <v>31258900000000</v>
      </c>
      <c r="N10" s="9">
        <v>32150282000000</v>
      </c>
      <c r="O10" s="9">
        <v>26237170000000</v>
      </c>
      <c r="P10" s="9">
        <v>27022180000000</v>
      </c>
      <c r="Q10" s="9">
        <v>26084793000000</v>
      </c>
      <c r="R10" s="9">
        <v>29528020000000</v>
      </c>
    </row>
    <row r="11" spans="1:18" ht="18.75" x14ac:dyDescent="0.3">
      <c r="A11" s="8" t="s">
        <v>84</v>
      </c>
      <c r="B11" s="9">
        <v>12395535360000</v>
      </c>
      <c r="C11" s="9">
        <v>11118191477750</v>
      </c>
      <c r="D11" s="9">
        <v>12609524325417</v>
      </c>
      <c r="E11" s="9">
        <v>17098597922294</v>
      </c>
      <c r="F11" s="9">
        <v>12886172016972</v>
      </c>
      <c r="G11" s="9">
        <v>17123060211276</v>
      </c>
      <c r="H11" s="9">
        <v>13828625185884</v>
      </c>
      <c r="I11" s="9">
        <v>5033766000000</v>
      </c>
      <c r="J11" s="9">
        <v>6749946000000</v>
      </c>
      <c r="K11" s="9">
        <v>6585373000000</v>
      </c>
      <c r="L11" s="9">
        <v>6808944000000</v>
      </c>
      <c r="M11" s="9">
        <v>6978077000000</v>
      </c>
      <c r="N11" s="9">
        <v>8133783000000</v>
      </c>
      <c r="O11" s="9">
        <v>7899085000000</v>
      </c>
      <c r="P11" s="9">
        <v>8463407000000</v>
      </c>
      <c r="Q11" s="9">
        <v>9128533000000</v>
      </c>
      <c r="R11" s="9">
        <v>9629855000000</v>
      </c>
    </row>
    <row r="12" spans="1:18" ht="18.75" x14ac:dyDescent="0.3">
      <c r="A12" s="8" t="s">
        <v>83</v>
      </c>
      <c r="B12" s="9">
        <v>17895482325375</v>
      </c>
      <c r="C12" s="9">
        <v>16832953918410</v>
      </c>
      <c r="D12" s="9">
        <v>18683483180819</v>
      </c>
      <c r="E12" s="9">
        <v>24156508501476</v>
      </c>
      <c r="F12" s="9">
        <v>30203726815836</v>
      </c>
      <c r="G12" s="9">
        <v>34123893582048</v>
      </c>
      <c r="H12" s="9">
        <v>35229505620598</v>
      </c>
      <c r="I12" s="9">
        <v>45402344000000</v>
      </c>
      <c r="J12" s="9">
        <v>54211345000000</v>
      </c>
      <c r="K12" s="9">
        <v>52902116000000</v>
      </c>
      <c r="L12" s="9">
        <v>50757922000000</v>
      </c>
      <c r="M12" s="9">
        <v>52348358000000</v>
      </c>
      <c r="N12" s="9">
        <v>56639677000000</v>
      </c>
      <c r="O12" s="9">
        <v>52490335000000</v>
      </c>
      <c r="P12" s="9">
        <v>55392823000000</v>
      </c>
      <c r="Q12" s="9">
        <v>56324816000000</v>
      </c>
      <c r="R12" s="9">
        <v>61559601000000</v>
      </c>
    </row>
    <row r="13" spans="1:18" ht="18.75" x14ac:dyDescent="0.3">
      <c r="A13" s="8" t="s">
        <v>82</v>
      </c>
      <c r="B13" s="9">
        <v>73147137092625</v>
      </c>
      <c r="C13" s="9">
        <v>76888878867920</v>
      </c>
      <c r="D13" s="9">
        <v>89564395619747</v>
      </c>
      <c r="E13" s="9">
        <v>113918864100459</v>
      </c>
      <c r="F13" s="9">
        <v>124798589915040</v>
      </c>
      <c r="G13" s="9">
        <v>136790717614646</v>
      </c>
      <c r="H13" s="9">
        <v>147374625589789</v>
      </c>
      <c r="I13" s="9">
        <v>172054275000000</v>
      </c>
      <c r="J13" s="9">
        <v>191907654000000</v>
      </c>
      <c r="K13" s="9">
        <v>181180916000000</v>
      </c>
      <c r="L13" s="9">
        <v>174240040000000</v>
      </c>
      <c r="M13" s="9">
        <v>172626073000000</v>
      </c>
      <c r="N13" s="9">
        <v>185930338000000</v>
      </c>
      <c r="O13" s="9">
        <v>184884746000000</v>
      </c>
      <c r="P13" s="9">
        <v>202632372000000</v>
      </c>
      <c r="Q13" s="9">
        <v>200813112000000</v>
      </c>
      <c r="R13" s="9">
        <v>227970943000000</v>
      </c>
    </row>
    <row r="14" spans="1:18" ht="18.75" x14ac:dyDescent="0.3">
      <c r="A14" s="8" t="s">
        <v>81</v>
      </c>
      <c r="B14" s="9">
        <v>218233380375</v>
      </c>
      <c r="C14" s="9">
        <v>294449100540</v>
      </c>
      <c r="D14" s="9">
        <v>590515117910</v>
      </c>
      <c r="E14" s="9">
        <v>670270880724</v>
      </c>
      <c r="F14" s="9">
        <v>535288671960</v>
      </c>
      <c r="G14" s="9">
        <v>581091854823</v>
      </c>
      <c r="H14" s="9">
        <v>644132892676</v>
      </c>
      <c r="I14" s="9">
        <v>599006000000</v>
      </c>
      <c r="J14" s="9">
        <v>509658000000</v>
      </c>
      <c r="K14" s="9">
        <v>592940000000</v>
      </c>
      <c r="L14" s="9">
        <v>776511000000</v>
      </c>
      <c r="M14" s="9">
        <v>587831000000</v>
      </c>
      <c r="N14" s="9">
        <v>655402000000</v>
      </c>
      <c r="O14" s="9">
        <v>674617000000</v>
      </c>
      <c r="P14" s="9">
        <v>686356000000</v>
      </c>
      <c r="Q14" s="9">
        <v>583013000000</v>
      </c>
      <c r="R14" s="9">
        <v>431540000000</v>
      </c>
    </row>
    <row r="15" spans="1:18" ht="18.75" x14ac:dyDescent="0.3">
      <c r="A15" s="8" t="s">
        <v>30</v>
      </c>
      <c r="B15" s="9">
        <v>6020370507000</v>
      </c>
      <c r="C15" s="9">
        <v>6872793189710</v>
      </c>
      <c r="D15" s="9">
        <v>8497527761596</v>
      </c>
      <c r="E15" s="9">
        <v>10095191410989</v>
      </c>
      <c r="F15" s="9">
        <v>11137735981776</v>
      </c>
      <c r="G15" s="9">
        <v>11393895624667</v>
      </c>
      <c r="H15" s="9">
        <v>13592063577270</v>
      </c>
      <c r="I15" s="9">
        <v>15622016000000</v>
      </c>
      <c r="J15" s="9">
        <v>16445413000000</v>
      </c>
      <c r="K15" s="9">
        <v>18053421000000</v>
      </c>
      <c r="L15" s="9">
        <v>20930857000000</v>
      </c>
      <c r="M15" s="9">
        <v>20712965000000</v>
      </c>
      <c r="N15" s="9">
        <v>22117392000000</v>
      </c>
      <c r="O15" s="9">
        <v>26482037000000</v>
      </c>
      <c r="P15" s="9">
        <v>29597638000000</v>
      </c>
      <c r="Q15" s="9">
        <v>30335616000000</v>
      </c>
      <c r="R15" s="9">
        <v>34247361000000</v>
      </c>
    </row>
    <row r="16" spans="1:18" ht="18.75" x14ac:dyDescent="0.3">
      <c r="A16" s="10" t="s">
        <v>80</v>
      </c>
      <c r="B16" s="11">
        <v>15096942530625</v>
      </c>
      <c r="C16" s="11">
        <v>16727315864140</v>
      </c>
      <c r="D16" s="11">
        <v>18218513825909</v>
      </c>
      <c r="E16" s="11">
        <v>16978927294649</v>
      </c>
      <c r="F16" s="11">
        <v>23675668954104</v>
      </c>
      <c r="G16" s="11">
        <v>30956154246897</v>
      </c>
      <c r="H16" s="11">
        <v>31395211459915</v>
      </c>
      <c r="I16" s="11">
        <v>45476129000000</v>
      </c>
      <c r="J16" s="11">
        <v>54665801000000</v>
      </c>
      <c r="K16" s="11">
        <v>46209536000000</v>
      </c>
      <c r="L16" s="11">
        <v>47302847000000</v>
      </c>
      <c r="M16" s="11">
        <v>51704011000000</v>
      </c>
      <c r="N16" s="11">
        <v>78126583000000</v>
      </c>
      <c r="O16" s="11">
        <v>87862632000000</v>
      </c>
      <c r="P16" s="11">
        <v>60482372000000</v>
      </c>
      <c r="Q16" s="11">
        <v>66946760000000</v>
      </c>
      <c r="R16" s="11">
        <v>87367069000000</v>
      </c>
    </row>
    <row r="17" spans="1:18" ht="18.75" x14ac:dyDescent="0.3">
      <c r="A17" s="8" t="s">
        <v>79</v>
      </c>
      <c r="B17" s="12">
        <v>0.18720000000000001</v>
      </c>
      <c r="C17" s="12">
        <v>0.19489999999999999</v>
      </c>
      <c r="D17" s="12">
        <v>0.18490000000000001</v>
      </c>
      <c r="E17" s="12">
        <v>0.14000000000000001</v>
      </c>
      <c r="F17" s="12">
        <v>0.17369999999999999</v>
      </c>
      <c r="G17" s="12">
        <v>0.20019999999999999</v>
      </c>
      <c r="H17" s="12">
        <v>0.1903</v>
      </c>
      <c r="I17" s="12">
        <v>0.2261</v>
      </c>
      <c r="J17" s="12">
        <v>0.23899999999999999</v>
      </c>
      <c r="K17" s="12">
        <v>0.22409999999999999</v>
      </c>
      <c r="L17" s="12">
        <v>0.23569999999999999</v>
      </c>
      <c r="M17" s="12">
        <v>0.25609999999999999</v>
      </c>
      <c r="N17" s="12">
        <v>0.3261</v>
      </c>
      <c r="O17" s="12">
        <v>0.3604</v>
      </c>
      <c r="P17" s="12">
        <v>0.26250000000000001</v>
      </c>
      <c r="Q17" s="12">
        <v>0.28270000000000001</v>
      </c>
      <c r="R17" s="12">
        <v>0.3125</v>
      </c>
    </row>
    <row r="18" spans="1:18" ht="18.75" x14ac:dyDescent="0.3">
      <c r="A18" s="10" t="s">
        <v>78</v>
      </c>
      <c r="B18" s="11">
        <v>7482372924000</v>
      </c>
      <c r="C18" s="11">
        <v>8945724994220</v>
      </c>
      <c r="D18" s="11">
        <v>8943421465175</v>
      </c>
      <c r="E18" s="11">
        <v>7375455248130</v>
      </c>
      <c r="F18" s="11">
        <v>11525079624948</v>
      </c>
      <c r="G18" s="11">
        <v>17839610166378</v>
      </c>
      <c r="H18" s="11">
        <v>17627145638185</v>
      </c>
      <c r="I18" s="11">
        <v>29049338000000</v>
      </c>
      <c r="J18" s="11">
        <v>36785013000000</v>
      </c>
      <c r="K18" s="11">
        <v>25025071000000</v>
      </c>
      <c r="L18" s="11">
        <v>26413442000000</v>
      </c>
      <c r="M18" s="11">
        <v>29240672000000</v>
      </c>
      <c r="N18" s="11">
        <v>53645038000000</v>
      </c>
      <c r="O18" s="11">
        <v>58886669000000</v>
      </c>
      <c r="P18" s="11">
        <v>27768509000000</v>
      </c>
      <c r="Q18" s="11">
        <v>35993876000000</v>
      </c>
      <c r="R18" s="11">
        <v>51633856000000</v>
      </c>
    </row>
    <row r="19" spans="1:18" ht="18.75" x14ac:dyDescent="0.3">
      <c r="A19" s="8" t="s">
        <v>77</v>
      </c>
      <c r="B19" s="12">
        <v>9.2799999999999994E-2</v>
      </c>
      <c r="C19" s="12">
        <v>0.1042</v>
      </c>
      <c r="D19" s="12">
        <v>9.0800000000000006E-2</v>
      </c>
      <c r="E19" s="12">
        <v>6.08E-2</v>
      </c>
      <c r="F19" s="12">
        <v>8.4500000000000006E-2</v>
      </c>
      <c r="G19" s="12">
        <v>0.1154</v>
      </c>
      <c r="H19" s="12">
        <v>0.10680000000000001</v>
      </c>
      <c r="I19" s="12">
        <v>0.1444</v>
      </c>
      <c r="J19" s="12">
        <v>0.1608</v>
      </c>
      <c r="K19" s="12">
        <v>0.12139999999999999</v>
      </c>
      <c r="L19" s="12">
        <v>0.13159999999999999</v>
      </c>
      <c r="M19" s="12">
        <v>0.1449</v>
      </c>
      <c r="N19" s="12">
        <v>0.22389999999999999</v>
      </c>
      <c r="O19" s="12">
        <v>0.24160000000000001</v>
      </c>
      <c r="P19" s="12">
        <v>0.1205</v>
      </c>
      <c r="Q19" s="12">
        <v>0.152</v>
      </c>
      <c r="R19" s="12">
        <v>0.1847</v>
      </c>
    </row>
    <row r="20" spans="1:18" ht="18.75" x14ac:dyDescent="0.3">
      <c r="A20" s="8" t="s">
        <v>76</v>
      </c>
      <c r="B20" s="9">
        <v>642940260750</v>
      </c>
      <c r="C20" s="9">
        <v>881920550630</v>
      </c>
      <c r="D20" s="9">
        <v>689451370747</v>
      </c>
      <c r="E20" s="9">
        <v>-797680638206</v>
      </c>
      <c r="F20" s="9">
        <v>666516391236</v>
      </c>
      <c r="G20" s="9">
        <v>1489046198890</v>
      </c>
      <c r="H20" s="9">
        <v>-468130648216</v>
      </c>
      <c r="I20" s="9">
        <v>865679000000</v>
      </c>
      <c r="J20" s="9">
        <v>1579266000000</v>
      </c>
      <c r="K20" s="9">
        <v>2849963000000</v>
      </c>
      <c r="L20" s="9">
        <v>-452447000000</v>
      </c>
      <c r="M20" s="9">
        <v>1472980000000</v>
      </c>
      <c r="N20" s="9">
        <v>2550929000000</v>
      </c>
      <c r="O20" s="9">
        <v>2273289000000</v>
      </c>
      <c r="P20" s="9">
        <v>2663680000000</v>
      </c>
      <c r="Q20" s="9">
        <v>351241000000</v>
      </c>
      <c r="R20" s="9">
        <v>1717971000000</v>
      </c>
    </row>
    <row r="21" spans="1:18" ht="18.75" x14ac:dyDescent="0.3">
      <c r="A21" s="10" t="s">
        <v>75</v>
      </c>
      <c r="B21" s="11">
        <v>8125313184750</v>
      </c>
      <c r="C21" s="11">
        <v>9827645544850</v>
      </c>
      <c r="D21" s="11">
        <v>9632872835922</v>
      </c>
      <c r="E21" s="11">
        <v>6577774609924</v>
      </c>
      <c r="F21" s="11">
        <v>12191596016184</v>
      </c>
      <c r="G21" s="11">
        <v>19328656365269</v>
      </c>
      <c r="H21" s="11">
        <v>17159014989970</v>
      </c>
      <c r="I21" s="11">
        <v>29915017000000</v>
      </c>
      <c r="J21" s="11">
        <v>38364279000000</v>
      </c>
      <c r="K21" s="11">
        <v>27875034000000</v>
      </c>
      <c r="L21" s="11">
        <v>25960995000000</v>
      </c>
      <c r="M21" s="11">
        <v>30713652000000</v>
      </c>
      <c r="N21" s="11">
        <v>56195967000000</v>
      </c>
      <c r="O21" s="11">
        <v>61159958000000</v>
      </c>
      <c r="P21" s="11">
        <v>30432189000000</v>
      </c>
      <c r="Q21" s="11">
        <v>36345117000000</v>
      </c>
      <c r="R21" s="11">
        <v>53351827000000</v>
      </c>
    </row>
    <row r="22" spans="1:18" ht="18.75" x14ac:dyDescent="0.3">
      <c r="A22" s="8" t="s">
        <v>74</v>
      </c>
      <c r="B22" s="12">
        <v>0.1008</v>
      </c>
      <c r="C22" s="12">
        <v>0.1145</v>
      </c>
      <c r="D22" s="12">
        <v>9.7799999999999998E-2</v>
      </c>
      <c r="E22" s="12">
        <v>5.4199999999999998E-2</v>
      </c>
      <c r="F22" s="12">
        <v>8.9399999999999993E-2</v>
      </c>
      <c r="G22" s="12">
        <v>0.125</v>
      </c>
      <c r="H22" s="12">
        <v>0.104</v>
      </c>
      <c r="I22" s="12">
        <v>0.14879999999999999</v>
      </c>
      <c r="J22" s="12">
        <v>0.1678</v>
      </c>
      <c r="K22" s="12">
        <v>0.13519999999999999</v>
      </c>
      <c r="L22" s="12">
        <v>0.12939999999999999</v>
      </c>
      <c r="M22" s="12">
        <v>0.15210000000000001</v>
      </c>
      <c r="N22" s="12">
        <v>0.2346</v>
      </c>
      <c r="O22" s="12">
        <v>0.25090000000000001</v>
      </c>
      <c r="P22" s="12">
        <v>0.1321</v>
      </c>
      <c r="Q22" s="12">
        <v>0.1535</v>
      </c>
      <c r="R22" s="12">
        <v>0.1908</v>
      </c>
    </row>
    <row r="23" spans="1:18" ht="18.75" x14ac:dyDescent="0.3">
      <c r="A23" s="8" t="s">
        <v>73</v>
      </c>
      <c r="B23" s="9">
        <v>1218246280500</v>
      </c>
      <c r="C23" s="9">
        <v>1633987267500</v>
      </c>
      <c r="D23" s="9">
        <v>1709891656343</v>
      </c>
      <c r="E23" s="9">
        <v>687560587590</v>
      </c>
      <c r="F23" s="9">
        <v>2431045850916</v>
      </c>
      <c r="G23" s="9">
        <v>3182131408494</v>
      </c>
      <c r="H23" s="9">
        <v>3424947509352</v>
      </c>
      <c r="I23" s="9">
        <v>6069732000000</v>
      </c>
      <c r="J23" s="9">
        <v>7889515000000</v>
      </c>
      <c r="K23" s="9">
        <v>4480676000000</v>
      </c>
      <c r="L23" s="9">
        <v>6900851000000</v>
      </c>
      <c r="M23" s="9">
        <v>7987560000000</v>
      </c>
      <c r="N23" s="9">
        <v>14009220000000</v>
      </c>
      <c r="O23" s="9">
        <v>16815101000000</v>
      </c>
      <c r="P23" s="9">
        <v>8693324000000</v>
      </c>
      <c r="Q23" s="9">
        <v>9937285000000</v>
      </c>
      <c r="R23" s="9">
        <v>13444377000000</v>
      </c>
    </row>
    <row r="24" spans="1:18" ht="19.5" thickBot="1" x14ac:dyDescent="0.35">
      <c r="A24" s="13" t="s">
        <v>31</v>
      </c>
      <c r="B24" s="14">
        <v>7640092362750</v>
      </c>
      <c r="C24" s="14">
        <v>7926086306390</v>
      </c>
      <c r="D24" s="14">
        <v>7420579290060</v>
      </c>
      <c r="E24" s="14">
        <v>5525904415345</v>
      </c>
      <c r="F24" s="14">
        <v>9571598449452</v>
      </c>
      <c r="G24" s="14">
        <v>15799035358912</v>
      </c>
      <c r="H24" s="14">
        <v>13734067480617</v>
      </c>
      <c r="I24" s="14">
        <v>23185375000000</v>
      </c>
      <c r="J24" s="14">
        <v>29821215000000</v>
      </c>
      <c r="K24" s="14">
        <v>23082499000000</v>
      </c>
      <c r="L24" s="14">
        <v>18694628000000</v>
      </c>
      <c r="M24" s="14">
        <v>22415655000000</v>
      </c>
      <c r="N24" s="14">
        <v>41344569000000</v>
      </c>
      <c r="O24" s="14">
        <v>43890877000000</v>
      </c>
      <c r="P24" s="14">
        <v>21505054000000</v>
      </c>
      <c r="Q24" s="14">
        <v>26090846000000</v>
      </c>
      <c r="R24" s="14">
        <v>39243791000000</v>
      </c>
    </row>
    <row r="25" spans="1:18" ht="19.5" thickTop="1" x14ac:dyDescent="0.3">
      <c r="A25" s="8" t="s">
        <v>72</v>
      </c>
      <c r="B25" s="12">
        <v>9.4799999999999995E-2</v>
      </c>
      <c r="C25" s="12">
        <v>9.2299999999999993E-2</v>
      </c>
      <c r="D25" s="12">
        <v>7.5300000000000006E-2</v>
      </c>
      <c r="E25" s="12">
        <v>4.5600000000000002E-2</v>
      </c>
      <c r="F25" s="12">
        <v>7.0199999999999999E-2</v>
      </c>
      <c r="G25" s="12">
        <v>0.1022</v>
      </c>
      <c r="H25" s="12">
        <v>8.3199999999999996E-2</v>
      </c>
      <c r="I25" s="12">
        <v>0.1153</v>
      </c>
      <c r="J25" s="12">
        <v>0.13039999999999999</v>
      </c>
      <c r="K25" s="12">
        <v>0.1119</v>
      </c>
      <c r="L25" s="12">
        <v>9.3200000000000005E-2</v>
      </c>
      <c r="M25" s="12">
        <v>0.111</v>
      </c>
      <c r="N25" s="12">
        <v>0.1726</v>
      </c>
      <c r="O25" s="12">
        <v>0.18</v>
      </c>
      <c r="P25" s="12">
        <v>9.3299999999999994E-2</v>
      </c>
      <c r="Q25" s="12">
        <v>0.11020000000000001</v>
      </c>
      <c r="R25" s="12">
        <v>0.1404</v>
      </c>
    </row>
    <row r="26" spans="1:18" ht="18.75" x14ac:dyDescent="0.3">
      <c r="A26" s="8" t="s">
        <v>71</v>
      </c>
      <c r="B26" s="9">
        <v>999.38</v>
      </c>
      <c r="C26" s="9">
        <v>1057.5999999999999</v>
      </c>
      <c r="D26" s="9">
        <v>990.04</v>
      </c>
      <c r="E26" s="9">
        <v>753.68</v>
      </c>
      <c r="F26" s="9">
        <v>1297.76</v>
      </c>
      <c r="G26" s="9">
        <v>2119.84</v>
      </c>
      <c r="H26" s="9">
        <v>1781.46</v>
      </c>
      <c r="I26" s="9">
        <v>3080.4</v>
      </c>
      <c r="J26" s="9">
        <v>3956.82</v>
      </c>
      <c r="K26" s="9">
        <v>3062.1</v>
      </c>
      <c r="L26" s="9">
        <v>2526.1</v>
      </c>
      <c r="M26" s="9">
        <v>3159.34</v>
      </c>
      <c r="N26" s="9">
        <v>5997.36</v>
      </c>
      <c r="O26" s="9">
        <v>6461</v>
      </c>
      <c r="P26" s="9">
        <v>3166</v>
      </c>
      <c r="Q26" s="9">
        <v>3841</v>
      </c>
      <c r="R26" s="9">
        <v>5777</v>
      </c>
    </row>
    <row r="27" spans="1:18" ht="18.75" x14ac:dyDescent="0.3">
      <c r="A27" s="8" t="s">
        <v>70</v>
      </c>
      <c r="B27" s="9">
        <v>982.56</v>
      </c>
      <c r="C27" s="9">
        <v>1042.4000000000001</v>
      </c>
      <c r="D27" s="9">
        <v>978.48</v>
      </c>
      <c r="E27" s="9">
        <v>746.8</v>
      </c>
      <c r="F27" s="9">
        <v>1291.72</v>
      </c>
      <c r="G27" s="9">
        <v>2113.44</v>
      </c>
      <c r="H27" s="9">
        <v>1779.8</v>
      </c>
      <c r="I27" s="9">
        <v>3079</v>
      </c>
      <c r="J27" s="9">
        <v>3956</v>
      </c>
      <c r="K27" s="9">
        <v>3061.92</v>
      </c>
      <c r="L27" s="9">
        <v>2526.06</v>
      </c>
      <c r="M27" s="9">
        <v>3159.34</v>
      </c>
      <c r="N27" s="9">
        <v>5997.36</v>
      </c>
      <c r="O27" s="9">
        <v>6461</v>
      </c>
      <c r="P27" s="9">
        <v>3166</v>
      </c>
      <c r="Q27" s="9">
        <v>3841</v>
      </c>
      <c r="R27" s="9">
        <v>5777</v>
      </c>
    </row>
    <row r="28" spans="1:18" ht="18.75" x14ac:dyDescent="0.3">
      <c r="A28" s="8" t="s">
        <v>69</v>
      </c>
      <c r="B28" s="9">
        <v>6600150000</v>
      </c>
      <c r="C28" s="9">
        <v>6475000000</v>
      </c>
      <c r="D28" s="9">
        <v>6329000000</v>
      </c>
      <c r="E28" s="9">
        <v>6339800000</v>
      </c>
      <c r="F28" s="9">
        <v>6386200000</v>
      </c>
      <c r="G28" s="9">
        <v>6464000000</v>
      </c>
      <c r="H28" s="9">
        <v>6507600000</v>
      </c>
      <c r="I28" s="9">
        <v>6534900000</v>
      </c>
      <c r="J28" s="9">
        <v>6544000000</v>
      </c>
      <c r="K28" s="9">
        <v>6546200000</v>
      </c>
      <c r="L28" s="9">
        <v>6459500000</v>
      </c>
      <c r="M28" s="9">
        <v>6218750000</v>
      </c>
      <c r="N28" s="9">
        <v>6056600000</v>
      </c>
      <c r="O28" s="9">
        <v>5970448000</v>
      </c>
      <c r="P28" s="9">
        <v>5969783000</v>
      </c>
      <c r="Q28" s="9">
        <v>5969783000</v>
      </c>
      <c r="R28" s="9">
        <v>6793109053</v>
      </c>
    </row>
    <row r="29" spans="1:18" ht="18.75" x14ac:dyDescent="0.3">
      <c r="A29" s="8" t="s">
        <v>68</v>
      </c>
      <c r="B29" s="9">
        <v>6715700000</v>
      </c>
      <c r="C29" s="9">
        <v>6569400000</v>
      </c>
      <c r="D29" s="9">
        <v>6403750000</v>
      </c>
      <c r="E29" s="9">
        <v>6398200000</v>
      </c>
      <c r="F29" s="9">
        <v>6416050000</v>
      </c>
      <c r="G29" s="9">
        <v>6483550000</v>
      </c>
      <c r="H29" s="9">
        <v>6514550000</v>
      </c>
      <c r="I29" s="9">
        <v>6538300000</v>
      </c>
      <c r="J29" s="9">
        <v>6545550000</v>
      </c>
      <c r="K29" s="9">
        <v>6546650000</v>
      </c>
      <c r="L29" s="9">
        <v>6459600000</v>
      </c>
      <c r="M29" s="9">
        <v>6218750000</v>
      </c>
      <c r="N29" s="9">
        <v>6056600000</v>
      </c>
      <c r="O29" s="9">
        <v>5970448000</v>
      </c>
      <c r="P29" s="9">
        <v>5969783000</v>
      </c>
      <c r="Q29" s="9">
        <v>5969783000</v>
      </c>
      <c r="R29" s="9">
        <v>6793109053</v>
      </c>
    </row>
    <row r="30" spans="1:18" ht="18.75" x14ac:dyDescent="0.3">
      <c r="A30" s="8" t="s">
        <v>2</v>
      </c>
      <c r="B30" s="15" t="s">
        <v>1</v>
      </c>
      <c r="C30" s="15" t="s">
        <v>1</v>
      </c>
      <c r="D30" s="15" t="s">
        <v>1</v>
      </c>
      <c r="E30" s="15" t="s">
        <v>1</v>
      </c>
      <c r="F30" s="15" t="s">
        <v>1</v>
      </c>
      <c r="G30" s="15" t="s">
        <v>1</v>
      </c>
      <c r="H30" s="15" t="s">
        <v>1</v>
      </c>
      <c r="I30" s="15" t="s">
        <v>1</v>
      </c>
      <c r="J30" s="15" t="s">
        <v>1</v>
      </c>
      <c r="K30" s="15" t="s">
        <v>1</v>
      </c>
      <c r="L30" s="15" t="s">
        <v>1</v>
      </c>
      <c r="M30" s="15" t="s">
        <v>1</v>
      </c>
      <c r="N30" s="15" t="s">
        <v>1</v>
      </c>
      <c r="O30" s="15" t="s">
        <v>1</v>
      </c>
      <c r="P30" s="15" t="s">
        <v>1</v>
      </c>
      <c r="Q30" s="15" t="s">
        <v>1</v>
      </c>
      <c r="R30" s="15" t="s">
        <v>1</v>
      </c>
    </row>
    <row r="31" spans="1:18" ht="21" x14ac:dyDescent="0.35">
      <c r="A31" s="6" t="s">
        <v>67</v>
      </c>
      <c r="B31" s="7" t="s">
        <v>32</v>
      </c>
      <c r="C31" s="7" t="s">
        <v>32</v>
      </c>
      <c r="D31" s="7" t="s">
        <v>32</v>
      </c>
      <c r="E31" s="7" t="s">
        <v>32</v>
      </c>
      <c r="F31" s="7" t="s">
        <v>32</v>
      </c>
      <c r="G31" s="7" t="s">
        <v>32</v>
      </c>
      <c r="H31" s="7" t="s">
        <v>32</v>
      </c>
      <c r="I31" s="7" t="s">
        <v>32</v>
      </c>
      <c r="J31" s="7" t="s">
        <v>32</v>
      </c>
      <c r="K31" s="7" t="s">
        <v>32</v>
      </c>
      <c r="L31" s="7" t="s">
        <v>32</v>
      </c>
      <c r="M31" s="7" t="s">
        <v>32</v>
      </c>
      <c r="N31" s="7" t="s">
        <v>32</v>
      </c>
      <c r="O31" s="7" t="s">
        <v>32</v>
      </c>
      <c r="P31" s="7" t="s">
        <v>32</v>
      </c>
      <c r="Q31" s="7" t="s">
        <v>32</v>
      </c>
      <c r="R31" s="7" t="s">
        <v>32</v>
      </c>
    </row>
    <row r="32" spans="1:18" ht="18.75" x14ac:dyDescent="0.3">
      <c r="A32" s="8" t="s">
        <v>66</v>
      </c>
      <c r="B32" s="9">
        <v>4082817110250</v>
      </c>
      <c r="C32" s="9">
        <v>4222027234250</v>
      </c>
      <c r="D32" s="9">
        <v>5831988703498</v>
      </c>
      <c r="E32" s="9">
        <v>8814637393103</v>
      </c>
      <c r="F32" s="9">
        <v>10149930506280</v>
      </c>
      <c r="G32" s="9">
        <v>9791418798412</v>
      </c>
      <c r="H32" s="9">
        <v>14691760575278</v>
      </c>
      <c r="I32" s="9">
        <v>18791460000000</v>
      </c>
      <c r="J32" s="9">
        <v>16284780000000</v>
      </c>
      <c r="K32" s="9">
        <v>16840766000000</v>
      </c>
      <c r="L32" s="9">
        <v>22636744000000</v>
      </c>
      <c r="M32" s="9">
        <v>32111442000000</v>
      </c>
      <c r="N32" s="9">
        <v>30545130000000</v>
      </c>
      <c r="O32" s="9">
        <v>30340505000000</v>
      </c>
      <c r="P32" s="9">
        <v>26885999000000</v>
      </c>
      <c r="Q32" s="9">
        <v>29382578000000</v>
      </c>
      <c r="R32" s="9">
        <v>39031415000000</v>
      </c>
    </row>
    <row r="33" spans="1:18" ht="18.75" x14ac:dyDescent="0.3">
      <c r="A33" s="8" t="s">
        <v>65</v>
      </c>
      <c r="B33" s="9">
        <v>1931878411875</v>
      </c>
      <c r="C33" s="9">
        <v>2059029104720</v>
      </c>
      <c r="D33" s="9">
        <v>922833093369</v>
      </c>
      <c r="E33" s="9">
        <v>982067493776</v>
      </c>
      <c r="F33" s="9">
        <v>2104420384212</v>
      </c>
      <c r="G33" s="9">
        <v>1159152385495</v>
      </c>
      <c r="H33" s="9">
        <v>655968674472</v>
      </c>
      <c r="I33" s="9">
        <v>18656811000000</v>
      </c>
      <c r="J33" s="9">
        <v>38211229000000</v>
      </c>
      <c r="K33" s="9">
        <v>44976574000000</v>
      </c>
      <c r="L33" s="9">
        <v>48856330000000</v>
      </c>
      <c r="M33" s="9">
        <v>56070871000000</v>
      </c>
      <c r="N33" s="9">
        <v>52639071000000</v>
      </c>
      <c r="O33" s="9">
        <v>70599438000000</v>
      </c>
      <c r="P33" s="9">
        <v>81893704000000</v>
      </c>
      <c r="Q33" s="9">
        <v>95270265000000</v>
      </c>
      <c r="R33" s="9">
        <v>85118777000000</v>
      </c>
    </row>
    <row r="34" spans="1:18" ht="18.75" x14ac:dyDescent="0.3">
      <c r="A34" s="8" t="s">
        <v>64</v>
      </c>
      <c r="B34" s="9">
        <v>6014695522125</v>
      </c>
      <c r="C34" s="9">
        <v>6281056338970</v>
      </c>
      <c r="D34" s="9">
        <v>6754821796867</v>
      </c>
      <c r="E34" s="9">
        <v>9796704886878</v>
      </c>
      <c r="F34" s="9">
        <v>12254350890492</v>
      </c>
      <c r="G34" s="9">
        <v>10950571183906</v>
      </c>
      <c r="H34" s="9">
        <v>15347729249750</v>
      </c>
      <c r="I34" s="9">
        <v>37448271000000</v>
      </c>
      <c r="J34" s="9">
        <v>54496009000000</v>
      </c>
      <c r="K34" s="9">
        <v>61817340000000</v>
      </c>
      <c r="L34" s="9">
        <v>71493074000000</v>
      </c>
      <c r="M34" s="9">
        <v>88182313000000</v>
      </c>
      <c r="N34" s="9">
        <v>83184201000000</v>
      </c>
      <c r="O34" s="9">
        <v>100939943000000</v>
      </c>
      <c r="P34" s="9">
        <v>108779703000000</v>
      </c>
      <c r="Q34" s="9">
        <v>124652843000000</v>
      </c>
      <c r="R34" s="9">
        <v>124150192000000</v>
      </c>
    </row>
    <row r="35" spans="1:18" ht="18.75" x14ac:dyDescent="0.3">
      <c r="A35" s="8" t="s">
        <v>63</v>
      </c>
      <c r="B35" s="9" t="s">
        <v>3</v>
      </c>
      <c r="C35" s="9" t="s">
        <v>3</v>
      </c>
      <c r="D35" s="9" t="s">
        <v>3</v>
      </c>
      <c r="E35" s="9" t="s">
        <v>3</v>
      </c>
      <c r="F35" s="9" t="s">
        <v>3</v>
      </c>
      <c r="G35" s="9" t="s">
        <v>3</v>
      </c>
      <c r="H35" s="9" t="s">
        <v>3</v>
      </c>
      <c r="I35" s="9" t="s">
        <v>3</v>
      </c>
      <c r="J35" s="9" t="s">
        <v>3</v>
      </c>
      <c r="K35" s="9" t="s">
        <v>3</v>
      </c>
      <c r="L35" s="9" t="s">
        <v>3</v>
      </c>
      <c r="M35" s="9" t="s">
        <v>3</v>
      </c>
      <c r="N35" s="9" t="s">
        <v>3</v>
      </c>
      <c r="O35" s="9" t="s">
        <v>3</v>
      </c>
      <c r="P35" s="9" t="s">
        <v>3</v>
      </c>
      <c r="Q35" s="9" t="s">
        <v>3</v>
      </c>
      <c r="R35" s="9" t="s">
        <v>3</v>
      </c>
    </row>
    <row r="36" spans="1:18" ht="18.75" x14ac:dyDescent="0.3">
      <c r="A36" s="8" t="s">
        <v>25</v>
      </c>
      <c r="B36" s="9">
        <v>5864888876625</v>
      </c>
      <c r="C36" s="9">
        <v>6753445515810</v>
      </c>
      <c r="D36" s="9">
        <v>7968803114522</v>
      </c>
      <c r="E36" s="9">
        <v>9492606924397</v>
      </c>
      <c r="F36" s="9">
        <v>9839328233100</v>
      </c>
      <c r="G36" s="9">
        <v>13364523858676</v>
      </c>
      <c r="H36" s="9">
        <v>15716714958678</v>
      </c>
      <c r="I36" s="9">
        <v>17747413000000</v>
      </c>
      <c r="J36" s="9">
        <v>19134868000000</v>
      </c>
      <c r="K36" s="9">
        <v>17317504000000</v>
      </c>
      <c r="L36" s="9">
        <v>18811794000000</v>
      </c>
      <c r="M36" s="9">
        <v>18353503000000</v>
      </c>
      <c r="N36" s="9">
        <v>24983355000000</v>
      </c>
      <c r="O36" s="9">
        <v>28984704000000</v>
      </c>
      <c r="P36" s="9">
        <v>26766464000000</v>
      </c>
      <c r="Q36" s="9">
        <v>32043145000000</v>
      </c>
      <c r="R36" s="9">
        <v>41384404000000</v>
      </c>
    </row>
    <row r="37" spans="1:18" ht="18.75" x14ac:dyDescent="0.3">
      <c r="A37" s="8" t="s">
        <v>62</v>
      </c>
      <c r="B37" s="9">
        <v>21519568961250</v>
      </c>
      <c r="C37" s="9">
        <v>21954403305870</v>
      </c>
      <c r="D37" s="9">
        <v>27177388804201</v>
      </c>
      <c r="E37" s="9">
        <v>29679244149211</v>
      </c>
      <c r="F37" s="9">
        <v>32117617628664</v>
      </c>
      <c r="G37" s="9">
        <v>37087494280248</v>
      </c>
      <c r="H37" s="9">
        <v>40437616728356</v>
      </c>
      <c r="I37" s="9">
        <v>32073333000000</v>
      </c>
      <c r="J37" s="9">
        <v>37129394000000</v>
      </c>
      <c r="K37" s="9">
        <v>36011182000000</v>
      </c>
      <c r="L37" s="9">
        <v>34509857000000</v>
      </c>
      <c r="M37" s="9">
        <v>34893888000000</v>
      </c>
      <c r="N37" s="9">
        <v>38814908000000</v>
      </c>
      <c r="O37" s="9">
        <v>44772777000000</v>
      </c>
      <c r="P37" s="9">
        <v>45839093000000</v>
      </c>
      <c r="Q37" s="9">
        <v>41519591000000</v>
      </c>
      <c r="R37" s="9">
        <v>52628589000000</v>
      </c>
    </row>
    <row r="38" spans="1:18" ht="18.75" x14ac:dyDescent="0.3">
      <c r="A38" s="10" t="s">
        <v>61</v>
      </c>
      <c r="B38" s="11">
        <v>33399153360000</v>
      </c>
      <c r="C38" s="11">
        <v>34988905160650</v>
      </c>
      <c r="D38" s="11">
        <v>41901013715589</v>
      </c>
      <c r="E38" s="11">
        <v>48968555960486</v>
      </c>
      <c r="F38" s="11">
        <v>54211296752256</v>
      </c>
      <c r="G38" s="11">
        <v>61402589322830</v>
      </c>
      <c r="H38" s="11">
        <v>71502060936783</v>
      </c>
      <c r="I38" s="11">
        <v>87269017000000</v>
      </c>
      <c r="J38" s="11">
        <v>110760271000000</v>
      </c>
      <c r="K38" s="11">
        <v>115146026000000</v>
      </c>
      <c r="L38" s="11">
        <v>124814725000000</v>
      </c>
      <c r="M38" s="11">
        <v>141429704000000</v>
      </c>
      <c r="N38" s="11">
        <v>146982464000000</v>
      </c>
      <c r="O38" s="11">
        <v>174697424000000</v>
      </c>
      <c r="P38" s="11">
        <v>181385260000000</v>
      </c>
      <c r="Q38" s="11">
        <v>198215579000000</v>
      </c>
      <c r="R38" s="11">
        <v>218163185000000</v>
      </c>
    </row>
    <row r="39" spans="1:18" ht="18.75" x14ac:dyDescent="0.3">
      <c r="A39" s="8" t="s">
        <v>60</v>
      </c>
      <c r="B39" s="9">
        <v>29276159947875</v>
      </c>
      <c r="C39" s="9">
        <v>33784615004420</v>
      </c>
      <c r="D39" s="9">
        <v>37380644649723</v>
      </c>
      <c r="E39" s="9">
        <v>42496310799318</v>
      </c>
      <c r="F39" s="9">
        <v>43560295268244</v>
      </c>
      <c r="G39" s="9">
        <v>52964594071829</v>
      </c>
      <c r="H39" s="9">
        <v>62043951048122</v>
      </c>
      <c r="I39" s="9">
        <v>68484743000000</v>
      </c>
      <c r="J39" s="9">
        <v>75496388000000</v>
      </c>
      <c r="K39" s="9">
        <v>80872950000000</v>
      </c>
      <c r="L39" s="9">
        <v>86477110000000</v>
      </c>
      <c r="M39" s="9">
        <v>91473041000000</v>
      </c>
      <c r="N39" s="9">
        <v>111665648000000</v>
      </c>
      <c r="O39" s="9">
        <v>115416724000000</v>
      </c>
      <c r="P39" s="9">
        <v>119825474000000</v>
      </c>
      <c r="Q39" s="9">
        <v>128952892000000</v>
      </c>
      <c r="R39" s="9">
        <v>149928539000000</v>
      </c>
    </row>
    <row r="40" spans="1:18" ht="18.75" x14ac:dyDescent="0.3">
      <c r="A40" s="8" t="s">
        <v>59</v>
      </c>
      <c r="B40" s="9" t="s">
        <v>3</v>
      </c>
      <c r="C40" s="9" t="s">
        <v>3</v>
      </c>
      <c r="D40" s="9" t="s">
        <v>3</v>
      </c>
      <c r="E40" s="9" t="s">
        <v>3</v>
      </c>
      <c r="F40" s="9" t="s">
        <v>3</v>
      </c>
      <c r="G40" s="9" t="s">
        <v>3</v>
      </c>
      <c r="H40" s="9" t="s">
        <v>3</v>
      </c>
      <c r="I40" s="9">
        <v>573845000000</v>
      </c>
      <c r="J40" s="9">
        <v>560534000000</v>
      </c>
      <c r="K40" s="9">
        <v>739576000000</v>
      </c>
      <c r="L40" s="9">
        <v>910539000000</v>
      </c>
      <c r="M40" s="9">
        <v>1343580000000</v>
      </c>
      <c r="N40" s="9">
        <v>5703138000000</v>
      </c>
      <c r="O40" s="9">
        <v>5833678000000</v>
      </c>
      <c r="P40" s="9">
        <v>6250439000000</v>
      </c>
      <c r="Q40" s="9">
        <v>5673642000000</v>
      </c>
      <c r="R40" s="9">
        <v>5844259000000</v>
      </c>
    </row>
    <row r="41" spans="1:18" ht="18.75" x14ac:dyDescent="0.3">
      <c r="A41" s="8" t="s">
        <v>58</v>
      </c>
      <c r="B41" s="9">
        <v>632856459375</v>
      </c>
      <c r="C41" s="9">
        <v>658384780200</v>
      </c>
      <c r="D41" s="9">
        <v>704626620641</v>
      </c>
      <c r="E41" s="9">
        <v>787248372145</v>
      </c>
      <c r="F41" s="9">
        <v>1256008147608</v>
      </c>
      <c r="G41" s="9">
        <v>2779438800838</v>
      </c>
      <c r="H41" s="9">
        <v>3355235681056</v>
      </c>
      <c r="I41" s="9">
        <v>3155860000000</v>
      </c>
      <c r="J41" s="9">
        <v>3420066000000</v>
      </c>
      <c r="K41" s="9">
        <v>4045897000000</v>
      </c>
      <c r="L41" s="9">
        <v>4485772000000</v>
      </c>
      <c r="M41" s="9">
        <v>4000440000000</v>
      </c>
      <c r="N41" s="9">
        <v>9057345000000</v>
      </c>
      <c r="O41" s="9">
        <v>9057920000000</v>
      </c>
      <c r="P41" s="9">
        <v>14453065000000</v>
      </c>
      <c r="Q41" s="9">
        <v>12794860000000</v>
      </c>
      <c r="R41" s="9">
        <v>14391985000000</v>
      </c>
    </row>
    <row r="42" spans="1:18" ht="18.75" x14ac:dyDescent="0.3">
      <c r="A42" s="8" t="s">
        <v>57</v>
      </c>
      <c r="B42" s="9">
        <v>632856459375</v>
      </c>
      <c r="C42" s="9">
        <v>658384780200</v>
      </c>
      <c r="D42" s="9">
        <v>704626620641</v>
      </c>
      <c r="E42" s="9">
        <v>787248372145</v>
      </c>
      <c r="F42" s="9">
        <v>1256008147608</v>
      </c>
      <c r="G42" s="9">
        <v>2779438800838</v>
      </c>
      <c r="H42" s="9">
        <v>3355235681056</v>
      </c>
      <c r="I42" s="9">
        <v>3729705000000</v>
      </c>
      <c r="J42" s="9">
        <v>3980600000000</v>
      </c>
      <c r="K42" s="9">
        <v>4785473000000</v>
      </c>
      <c r="L42" s="9">
        <v>5396311000000</v>
      </c>
      <c r="M42" s="9">
        <v>5344020000000</v>
      </c>
      <c r="N42" s="9">
        <v>14760483000000</v>
      </c>
      <c r="O42" s="9">
        <v>14891598000000</v>
      </c>
      <c r="P42" s="9">
        <v>20703504000000</v>
      </c>
      <c r="Q42" s="9">
        <v>18468502000000</v>
      </c>
      <c r="R42" s="9">
        <v>20236244000000</v>
      </c>
    </row>
    <row r="43" spans="1:18" ht="18.75" x14ac:dyDescent="0.3">
      <c r="A43" s="8" t="s">
        <v>56</v>
      </c>
      <c r="B43" s="9">
        <v>1993740504000</v>
      </c>
      <c r="C43" s="9">
        <v>1532267440900</v>
      </c>
      <c r="D43" s="9">
        <v>3006867102366</v>
      </c>
      <c r="E43" s="9">
        <v>3709254371694</v>
      </c>
      <c r="F43" s="9">
        <v>5812432471716</v>
      </c>
      <c r="G43" s="9">
        <v>7831798703880</v>
      </c>
      <c r="H43" s="9">
        <v>9340062441500</v>
      </c>
      <c r="I43" s="9">
        <v>-4642147000000</v>
      </c>
      <c r="J43" s="9">
        <v>-25550557000000</v>
      </c>
      <c r="K43" s="9">
        <v>-27076604000000</v>
      </c>
      <c r="L43" s="9">
        <v>-35247502000000</v>
      </c>
      <c r="M43" s="9">
        <v>-43428711000000</v>
      </c>
      <c r="N43" s="9">
        <v>-37977789000000</v>
      </c>
      <c r="O43" s="9">
        <v>-54971145000000</v>
      </c>
      <c r="P43" s="9">
        <v>-64332376000000</v>
      </c>
      <c r="Q43" s="9">
        <v>-73415301000000</v>
      </c>
      <c r="R43" s="9">
        <v>-60695343000000</v>
      </c>
    </row>
    <row r="44" spans="1:18" ht="18.75" x14ac:dyDescent="0.3">
      <c r="A44" s="8" t="s">
        <v>55</v>
      </c>
      <c r="B44" s="9">
        <v>522688677375</v>
      </c>
      <c r="C44" s="9">
        <v>353026650620</v>
      </c>
      <c r="D44" s="9">
        <v>266279981607</v>
      </c>
      <c r="E44" s="9">
        <v>379087069354</v>
      </c>
      <c r="F44" s="9">
        <v>1051600938528</v>
      </c>
      <c r="G44" s="9">
        <v>1124008950586</v>
      </c>
      <c r="H44" s="9">
        <v>1614077527025</v>
      </c>
      <c r="I44" s="9">
        <v>2516080000000</v>
      </c>
      <c r="J44" s="9">
        <v>4621780000000</v>
      </c>
      <c r="K44" s="9">
        <v>4526595000000</v>
      </c>
      <c r="L44" s="9">
        <v>5589108000000</v>
      </c>
      <c r="M44" s="9">
        <v>5321450000000</v>
      </c>
      <c r="N44" s="9">
        <v>5061687000000</v>
      </c>
      <c r="O44" s="9">
        <v>5468002000000</v>
      </c>
      <c r="P44" s="9">
        <v>4505049000000</v>
      </c>
      <c r="Q44" s="9">
        <v>4275000000000</v>
      </c>
      <c r="R44" s="9">
        <v>4261214000000</v>
      </c>
    </row>
    <row r="45" spans="1:18" ht="18.75" x14ac:dyDescent="0.3">
      <c r="A45" s="8" t="s">
        <v>54</v>
      </c>
      <c r="B45" s="9">
        <v>8637198439875</v>
      </c>
      <c r="C45" s="9">
        <v>10049006378670</v>
      </c>
      <c r="D45" s="9">
        <v>10115703859902</v>
      </c>
      <c r="E45" s="9">
        <v>8960191981964</v>
      </c>
      <c r="F45" s="9">
        <v>6288154754952</v>
      </c>
      <c r="G45" s="9">
        <v>8186313630536</v>
      </c>
      <c r="H45" s="9">
        <v>7775863122513</v>
      </c>
      <c r="I45" s="9">
        <v>23714172000000</v>
      </c>
      <c r="J45" s="9">
        <v>44766536000000</v>
      </c>
      <c r="K45" s="9">
        <v>52168518000000</v>
      </c>
      <c r="L45" s="9">
        <v>55149769000000</v>
      </c>
      <c r="M45" s="9">
        <v>62034820000000</v>
      </c>
      <c r="N45" s="9">
        <v>61259597000000</v>
      </c>
      <c r="O45" s="9">
        <v>83854641000000</v>
      </c>
      <c r="P45" s="9">
        <v>90477586000000</v>
      </c>
      <c r="Q45" s="9">
        <v>101739046000000</v>
      </c>
      <c r="R45" s="9">
        <v>94727319000000</v>
      </c>
    </row>
    <row r="46" spans="1:18" ht="18.75" x14ac:dyDescent="0.3">
      <c r="A46" s="8" t="s">
        <v>53</v>
      </c>
      <c r="B46" s="9">
        <v>41062644028500</v>
      </c>
      <c r="C46" s="9">
        <v>46377300254810</v>
      </c>
      <c r="D46" s="9">
        <v>51474122214239</v>
      </c>
      <c r="E46" s="9">
        <v>56332092594474</v>
      </c>
      <c r="F46" s="9">
        <v>57968491581048</v>
      </c>
      <c r="G46" s="9">
        <v>72886154157669</v>
      </c>
      <c r="H46" s="9">
        <v>84129189820217</v>
      </c>
      <c r="I46" s="9">
        <v>93802553000000</v>
      </c>
      <c r="J46" s="9">
        <v>103314747000000</v>
      </c>
      <c r="K46" s="9">
        <v>115276932000000</v>
      </c>
      <c r="L46" s="9">
        <v>117364796000000</v>
      </c>
      <c r="M46" s="9">
        <v>120744620000000</v>
      </c>
      <c r="N46" s="9">
        <v>154769626000000</v>
      </c>
      <c r="O46" s="9">
        <v>164659820000000</v>
      </c>
      <c r="P46" s="9">
        <v>171179237000000</v>
      </c>
      <c r="Q46" s="9">
        <v>180020139000000</v>
      </c>
      <c r="R46" s="9">
        <v>208457973000000</v>
      </c>
    </row>
    <row r="47" spans="1:18" ht="18.75" x14ac:dyDescent="0.3">
      <c r="A47" s="8" t="s">
        <v>52</v>
      </c>
      <c r="B47" s="9" t="s">
        <v>3</v>
      </c>
      <c r="C47" s="9" t="s">
        <v>3</v>
      </c>
      <c r="D47" s="9" t="s">
        <v>3</v>
      </c>
      <c r="E47" s="9" t="s">
        <v>3</v>
      </c>
      <c r="F47" s="9" t="s">
        <v>3</v>
      </c>
      <c r="G47" s="9" t="s">
        <v>3</v>
      </c>
      <c r="H47" s="9" t="s">
        <v>3</v>
      </c>
      <c r="I47" s="9" t="s">
        <v>3</v>
      </c>
      <c r="J47" s="9" t="s">
        <v>3</v>
      </c>
      <c r="K47" s="9" t="s">
        <v>3</v>
      </c>
      <c r="L47" s="9" t="s">
        <v>3</v>
      </c>
      <c r="M47" s="9" t="s">
        <v>3</v>
      </c>
      <c r="N47" s="9" t="s">
        <v>3</v>
      </c>
      <c r="O47" s="9" t="s">
        <v>3</v>
      </c>
      <c r="P47" s="9" t="s">
        <v>3</v>
      </c>
      <c r="Q47" s="9" t="s">
        <v>3</v>
      </c>
      <c r="R47" s="9" t="s">
        <v>3</v>
      </c>
    </row>
    <row r="48" spans="1:18" ht="19.5" thickBot="1" x14ac:dyDescent="0.35">
      <c r="A48" s="13" t="s">
        <v>51</v>
      </c>
      <c r="B48" s="14">
        <v>74461797388500</v>
      </c>
      <c r="C48" s="14">
        <v>81366205415460</v>
      </c>
      <c r="D48" s="14">
        <v>93375135929829</v>
      </c>
      <c r="E48" s="14">
        <v>105300648554960</v>
      </c>
      <c r="F48" s="14">
        <v>112179788333304</v>
      </c>
      <c r="G48" s="14">
        <v>134288743480499</v>
      </c>
      <c r="H48" s="14">
        <v>155631250757000</v>
      </c>
      <c r="I48" s="14">
        <v>181071570000000</v>
      </c>
      <c r="J48" s="14">
        <v>214075018000000</v>
      </c>
      <c r="K48" s="14">
        <v>230422958000000</v>
      </c>
      <c r="L48" s="14">
        <v>242179521000000</v>
      </c>
      <c r="M48" s="14">
        <v>262174324000000</v>
      </c>
      <c r="N48" s="14">
        <v>301752090000000</v>
      </c>
      <c r="O48" s="14">
        <v>339357244000000</v>
      </c>
      <c r="P48" s="14">
        <v>352564497000000</v>
      </c>
      <c r="Q48" s="14">
        <v>378235718000000</v>
      </c>
      <c r="R48" s="14">
        <v>426621158000000</v>
      </c>
    </row>
    <row r="49" spans="1:18" ht="19.5" thickTop="1" x14ac:dyDescent="0.3">
      <c r="A49" s="8" t="s">
        <v>24</v>
      </c>
      <c r="B49" s="9">
        <v>4206962338500</v>
      </c>
      <c r="C49" s="9">
        <v>4578914559800</v>
      </c>
      <c r="D49" s="9">
        <v>6037863870789</v>
      </c>
      <c r="E49" s="9">
        <v>5587136896364</v>
      </c>
      <c r="F49" s="9">
        <v>13542625482156</v>
      </c>
      <c r="G49" s="9">
        <v>16049800194119</v>
      </c>
      <c r="H49" s="9">
        <v>18509400100149</v>
      </c>
      <c r="I49" s="9">
        <v>9489111000000</v>
      </c>
      <c r="J49" s="9">
        <v>8437139000000</v>
      </c>
      <c r="K49" s="9">
        <v>7914704000000</v>
      </c>
      <c r="L49" s="9">
        <v>6187291000000</v>
      </c>
      <c r="M49" s="9">
        <v>6485039000000</v>
      </c>
      <c r="N49" s="9">
        <v>9083907000000</v>
      </c>
      <c r="O49" s="9">
        <v>8479916000000</v>
      </c>
      <c r="P49" s="9">
        <v>8718222000000</v>
      </c>
      <c r="Q49" s="9">
        <v>9739222000000</v>
      </c>
      <c r="R49" s="9">
        <v>13453351000000</v>
      </c>
    </row>
    <row r="50" spans="1:18" ht="18.75" x14ac:dyDescent="0.3">
      <c r="A50" s="8" t="s">
        <v>50</v>
      </c>
      <c r="B50" s="9">
        <v>11594656029375</v>
      </c>
      <c r="C50" s="9">
        <v>10132644433940</v>
      </c>
      <c r="D50" s="9">
        <v>10440247443912</v>
      </c>
      <c r="E50" s="9">
        <v>11290010341623</v>
      </c>
      <c r="F50" s="9">
        <v>8014333428408</v>
      </c>
      <c r="G50" s="9">
        <v>9553654627420</v>
      </c>
      <c r="H50" s="9">
        <v>9684013503160</v>
      </c>
      <c r="I50" s="9">
        <v>9442762000000</v>
      </c>
      <c r="J50" s="9">
        <v>8864348000000</v>
      </c>
      <c r="K50" s="9">
        <v>9807966000000</v>
      </c>
      <c r="L50" s="9">
        <v>11376973000000</v>
      </c>
      <c r="M50" s="9">
        <v>13979606000000</v>
      </c>
      <c r="N50" s="9">
        <v>16046238000000</v>
      </c>
      <c r="O50" s="9">
        <v>13620046000000</v>
      </c>
      <c r="P50" s="9">
        <v>15239558000000</v>
      </c>
      <c r="Q50" s="9">
        <v>17269528000000</v>
      </c>
      <c r="R50" s="9">
        <v>15017761000000</v>
      </c>
    </row>
    <row r="51" spans="1:18" ht="18.75" x14ac:dyDescent="0.3">
      <c r="A51" s="8" t="s">
        <v>49</v>
      </c>
      <c r="B51" s="9">
        <v>896862180750</v>
      </c>
      <c r="C51" s="9">
        <v>1263087706300</v>
      </c>
      <c r="D51" s="9">
        <v>1343940618339</v>
      </c>
      <c r="E51" s="9">
        <v>675553425052</v>
      </c>
      <c r="F51" s="9">
        <v>1124423420952</v>
      </c>
      <c r="G51" s="9">
        <v>2051451977621</v>
      </c>
      <c r="H51" s="9">
        <v>1262798008692</v>
      </c>
      <c r="I51" s="9">
        <v>3222934000000</v>
      </c>
      <c r="J51" s="9">
        <v>3386018000000</v>
      </c>
      <c r="K51" s="9">
        <v>2161109000000</v>
      </c>
      <c r="L51" s="9">
        <v>3401625000000</v>
      </c>
      <c r="M51" s="9">
        <v>2837353000000</v>
      </c>
      <c r="N51" s="9">
        <v>7408348000000</v>
      </c>
      <c r="O51" s="9">
        <v>8720050000000</v>
      </c>
      <c r="P51" s="9">
        <v>1387773000000</v>
      </c>
      <c r="Q51" s="9">
        <v>4430272000000</v>
      </c>
      <c r="R51" s="9">
        <v>6749149000000</v>
      </c>
    </row>
    <row r="52" spans="1:18" ht="18.75" x14ac:dyDescent="0.3">
      <c r="A52" s="8" t="s">
        <v>45</v>
      </c>
      <c r="B52" s="9" t="s">
        <v>3</v>
      </c>
      <c r="C52" s="9" t="s">
        <v>3</v>
      </c>
      <c r="D52" s="9" t="s">
        <v>3</v>
      </c>
      <c r="E52" s="9" t="s">
        <v>3</v>
      </c>
      <c r="F52" s="9" t="s">
        <v>3</v>
      </c>
      <c r="G52" s="9" t="s">
        <v>3</v>
      </c>
      <c r="H52" s="9" t="s">
        <v>3</v>
      </c>
      <c r="I52" s="9" t="s">
        <v>3</v>
      </c>
      <c r="J52" s="9" t="s">
        <v>3</v>
      </c>
      <c r="K52" s="9" t="s">
        <v>3</v>
      </c>
      <c r="L52" s="9" t="s">
        <v>3</v>
      </c>
      <c r="M52" s="9" t="s">
        <v>3</v>
      </c>
      <c r="N52" s="9" t="s">
        <v>3</v>
      </c>
      <c r="O52" s="9" t="s">
        <v>3</v>
      </c>
      <c r="P52" s="9" t="s">
        <v>3</v>
      </c>
      <c r="Q52" s="9" t="s">
        <v>3</v>
      </c>
      <c r="R52" s="9" t="s">
        <v>3</v>
      </c>
    </row>
    <row r="53" spans="1:18" ht="18.75" x14ac:dyDescent="0.3">
      <c r="A53" s="8" t="s">
        <v>48</v>
      </c>
      <c r="B53" s="9">
        <v>9106972210125</v>
      </c>
      <c r="C53" s="9">
        <v>10811311913640</v>
      </c>
      <c r="D53" s="9">
        <v>13317864580994</v>
      </c>
      <c r="E53" s="9">
        <v>15329923399758</v>
      </c>
      <c r="F53" s="9">
        <v>12647465177544</v>
      </c>
      <c r="G53" s="9">
        <v>14341266201423</v>
      </c>
      <c r="H53" s="9">
        <v>16125600686216</v>
      </c>
      <c r="I53" s="9">
        <v>28001179000000</v>
      </c>
      <c r="J53" s="9">
        <v>34013922000000</v>
      </c>
      <c r="K53" s="9">
        <v>34291243000000</v>
      </c>
      <c r="L53" s="9">
        <v>32938645000000</v>
      </c>
      <c r="M53" s="9">
        <v>34239450000000</v>
      </c>
      <c r="N53" s="9">
        <v>42044969000000</v>
      </c>
      <c r="O53" s="9">
        <v>46981548000000</v>
      </c>
      <c r="P53" s="9">
        <v>39824984000000</v>
      </c>
      <c r="Q53" s="9">
        <v>48595601000000</v>
      </c>
      <c r="R53" s="9">
        <v>59646021000000</v>
      </c>
    </row>
    <row r="54" spans="1:18" ht="18.75" x14ac:dyDescent="0.3">
      <c r="A54" s="10" t="s">
        <v>47</v>
      </c>
      <c r="B54" s="11">
        <v>24908590578000</v>
      </c>
      <c r="C54" s="11">
        <v>25522870907380</v>
      </c>
      <c r="D54" s="11">
        <v>29795975895695</v>
      </c>
      <c r="E54" s="11">
        <v>32207070637746</v>
      </c>
      <c r="F54" s="11">
        <v>34204424088108</v>
      </c>
      <c r="G54" s="11">
        <v>39944721022962</v>
      </c>
      <c r="H54" s="11">
        <v>44319014289525</v>
      </c>
      <c r="I54" s="11">
        <v>46933052000000</v>
      </c>
      <c r="J54" s="11">
        <v>51315409000000</v>
      </c>
      <c r="K54" s="11">
        <v>52013913000000</v>
      </c>
      <c r="L54" s="11">
        <v>50502909000000</v>
      </c>
      <c r="M54" s="11">
        <v>54704095000000</v>
      </c>
      <c r="N54" s="11">
        <v>67175114000000</v>
      </c>
      <c r="O54" s="11">
        <v>69081510000000</v>
      </c>
      <c r="P54" s="11">
        <v>63782764000000</v>
      </c>
      <c r="Q54" s="11">
        <v>75604351000000</v>
      </c>
      <c r="R54" s="11">
        <v>88117133000000</v>
      </c>
    </row>
    <row r="55" spans="1:18" ht="18.75" x14ac:dyDescent="0.3">
      <c r="A55" s="8" t="s">
        <v>46</v>
      </c>
      <c r="B55" s="9">
        <v>4837707505125</v>
      </c>
      <c r="C55" s="9">
        <v>4344466047250</v>
      </c>
      <c r="D55" s="9">
        <v>4072386029958</v>
      </c>
      <c r="E55" s="9">
        <v>6164649537033</v>
      </c>
      <c r="F55" s="9">
        <v>1380277149264</v>
      </c>
      <c r="G55" s="9">
        <v>1221718781651</v>
      </c>
      <c r="H55" s="9">
        <v>4962596228198</v>
      </c>
      <c r="I55" s="9">
        <v>5452402000000</v>
      </c>
      <c r="J55" s="9">
        <v>2296185000000</v>
      </c>
      <c r="K55" s="9">
        <v>1457553000000</v>
      </c>
      <c r="L55" s="9">
        <v>1496990000000</v>
      </c>
      <c r="M55" s="9">
        <v>1302780000000</v>
      </c>
      <c r="N55" s="9">
        <v>2767807000000</v>
      </c>
      <c r="O55" s="9">
        <v>1047057000000</v>
      </c>
      <c r="P55" s="9">
        <v>3172479000000</v>
      </c>
      <c r="Q55" s="9">
        <v>2947853000000</v>
      </c>
      <c r="R55" s="9">
        <v>3374388000000</v>
      </c>
    </row>
    <row r="56" spans="1:18" ht="18.75" x14ac:dyDescent="0.3">
      <c r="A56" s="8" t="s">
        <v>45</v>
      </c>
      <c r="B56" s="9" t="s">
        <v>3</v>
      </c>
      <c r="C56" s="9" t="s">
        <v>3</v>
      </c>
      <c r="D56" s="9" t="s">
        <v>3</v>
      </c>
      <c r="E56" s="9" t="s">
        <v>3</v>
      </c>
      <c r="F56" s="9" t="s">
        <v>3</v>
      </c>
      <c r="G56" s="9" t="s">
        <v>3</v>
      </c>
      <c r="H56" s="9" t="s">
        <v>3</v>
      </c>
      <c r="I56" s="9" t="s">
        <v>3</v>
      </c>
      <c r="J56" s="9" t="s">
        <v>3</v>
      </c>
      <c r="K56" s="9" t="s">
        <v>3</v>
      </c>
      <c r="L56" s="9" t="s">
        <v>3</v>
      </c>
      <c r="M56" s="9" t="s">
        <v>3</v>
      </c>
      <c r="N56" s="9" t="s">
        <v>3</v>
      </c>
      <c r="O56" s="9" t="s">
        <v>3</v>
      </c>
      <c r="P56" s="9" t="s">
        <v>3</v>
      </c>
      <c r="Q56" s="9" t="s">
        <v>3</v>
      </c>
      <c r="R56" s="9" t="s">
        <v>3</v>
      </c>
    </row>
    <row r="57" spans="1:18" ht="18.75" x14ac:dyDescent="0.3">
      <c r="A57" s="8" t="s">
        <v>44</v>
      </c>
      <c r="B57" s="9">
        <v>905682850125</v>
      </c>
      <c r="C57" s="9">
        <v>1182262309130</v>
      </c>
      <c r="D57" s="9">
        <v>1465554852153</v>
      </c>
      <c r="E57" s="9">
        <v>1486287361850</v>
      </c>
      <c r="F57" s="9">
        <v>1249963602984</v>
      </c>
      <c r="G57" s="9">
        <v>1652667181121</v>
      </c>
      <c r="H57" s="9">
        <v>2333441752502</v>
      </c>
      <c r="I57" s="9">
        <v>3429467000000</v>
      </c>
      <c r="J57" s="9">
        <v>6012371000000</v>
      </c>
      <c r="K57" s="9">
        <v>4097811000000</v>
      </c>
      <c r="L57" s="9">
        <v>5154792000000</v>
      </c>
      <c r="M57" s="9">
        <v>7293514000000</v>
      </c>
      <c r="N57" s="9">
        <v>11710781000000</v>
      </c>
      <c r="O57" s="9">
        <v>15162523000000</v>
      </c>
      <c r="P57" s="9">
        <v>17053808000000</v>
      </c>
      <c r="Q57" s="9">
        <v>18810845000000</v>
      </c>
      <c r="R57" s="9">
        <v>23198205000000</v>
      </c>
    </row>
    <row r="58" spans="1:18" ht="18.75" x14ac:dyDescent="0.3">
      <c r="A58" s="8" t="s">
        <v>43</v>
      </c>
      <c r="B58" s="9">
        <v>2202406266750</v>
      </c>
      <c r="C58" s="9">
        <v>2376740651460</v>
      </c>
      <c r="D58" s="9">
        <v>2069310583114</v>
      </c>
      <c r="E58" s="9">
        <v>2518688294036</v>
      </c>
      <c r="F58" s="9">
        <v>2299922307564</v>
      </c>
      <c r="G58" s="9">
        <v>2120545571387</v>
      </c>
      <c r="H58" s="9">
        <v>2170879258310</v>
      </c>
      <c r="I58" s="9">
        <v>3776443000000</v>
      </c>
      <c r="J58" s="9">
        <v>4435043000000</v>
      </c>
      <c r="K58" s="9">
        <v>4765493000000</v>
      </c>
      <c r="L58" s="9">
        <v>5965025000000</v>
      </c>
      <c r="M58" s="9">
        <v>5910902000000</v>
      </c>
      <c r="N58" s="9">
        <v>5606960000000</v>
      </c>
      <c r="O58" s="9">
        <v>6312977000000</v>
      </c>
      <c r="P58" s="9">
        <v>5675025000000</v>
      </c>
      <c r="Q58" s="9">
        <v>4924653000000</v>
      </c>
      <c r="R58" s="9">
        <v>7031501000000</v>
      </c>
    </row>
    <row r="59" spans="1:18" ht="18.75" x14ac:dyDescent="0.3">
      <c r="A59" s="8" t="s">
        <v>42</v>
      </c>
      <c r="B59" s="9">
        <v>7945796622000</v>
      </c>
      <c r="C59" s="9">
        <v>7903469007840</v>
      </c>
      <c r="D59" s="9">
        <v>7607251465224</v>
      </c>
      <c r="E59" s="9">
        <v>10169625192919</v>
      </c>
      <c r="F59" s="9">
        <v>4930163059812</v>
      </c>
      <c r="G59" s="9">
        <v>4994931534159</v>
      </c>
      <c r="H59" s="9">
        <v>9466917239010</v>
      </c>
      <c r="I59" s="9">
        <v>12658312000000</v>
      </c>
      <c r="J59" s="9">
        <v>12743599000000</v>
      </c>
      <c r="K59" s="9">
        <v>10320857000000</v>
      </c>
      <c r="L59" s="9">
        <v>12616807000000</v>
      </c>
      <c r="M59" s="9">
        <v>14507196000000</v>
      </c>
      <c r="N59" s="9">
        <v>20085548000000</v>
      </c>
      <c r="O59" s="9">
        <v>22522557000000</v>
      </c>
      <c r="P59" s="9">
        <v>25901312000000</v>
      </c>
      <c r="Q59" s="9">
        <v>26683351000000</v>
      </c>
      <c r="R59" s="9">
        <v>33604094000000</v>
      </c>
    </row>
    <row r="60" spans="1:18" ht="18.75" x14ac:dyDescent="0.3">
      <c r="A60" s="8" t="s">
        <v>41</v>
      </c>
      <c r="B60" s="9" t="s">
        <v>3</v>
      </c>
      <c r="C60" s="9" t="s">
        <v>3</v>
      </c>
      <c r="D60" s="9" t="s">
        <v>3</v>
      </c>
      <c r="E60" s="9">
        <v>20339250385838</v>
      </c>
      <c r="F60" s="9">
        <v>9860326119624</v>
      </c>
      <c r="G60" s="9" t="s">
        <v>3</v>
      </c>
      <c r="H60" s="9" t="s">
        <v>3</v>
      </c>
      <c r="I60" s="9" t="s">
        <v>3</v>
      </c>
      <c r="J60" s="9" t="s">
        <v>3</v>
      </c>
      <c r="K60" s="9" t="s">
        <v>3</v>
      </c>
      <c r="L60" s="9" t="s">
        <v>3</v>
      </c>
      <c r="M60" s="9" t="s">
        <v>3</v>
      </c>
      <c r="N60" s="9" t="s">
        <v>3</v>
      </c>
      <c r="O60" s="9" t="s">
        <v>3</v>
      </c>
      <c r="P60" s="9" t="s">
        <v>3</v>
      </c>
      <c r="Q60" s="9" t="s">
        <v>3</v>
      </c>
      <c r="R60" s="9" t="s">
        <v>3</v>
      </c>
    </row>
    <row r="61" spans="1:18" ht="18.75" x14ac:dyDescent="0.3">
      <c r="A61" s="10" t="s">
        <v>40</v>
      </c>
      <c r="B61" s="11">
        <v>32854387200000</v>
      </c>
      <c r="C61" s="11">
        <v>33426339915220</v>
      </c>
      <c r="D61" s="11">
        <v>37403227360919</v>
      </c>
      <c r="E61" s="11">
        <v>42376695830664</v>
      </c>
      <c r="F61" s="11">
        <v>39134587147920</v>
      </c>
      <c r="G61" s="11">
        <v>44939652557121</v>
      </c>
      <c r="H61" s="11">
        <v>53785931528535</v>
      </c>
      <c r="I61" s="11">
        <v>59591364000000</v>
      </c>
      <c r="J61" s="11">
        <v>64059008000000</v>
      </c>
      <c r="K61" s="11">
        <v>62334770000000</v>
      </c>
      <c r="L61" s="11">
        <v>63119716000000</v>
      </c>
      <c r="M61" s="11">
        <v>69211291000000</v>
      </c>
      <c r="N61" s="11">
        <v>87260662000000</v>
      </c>
      <c r="O61" s="11">
        <v>91604067000000</v>
      </c>
      <c r="P61" s="11">
        <v>89684076000000</v>
      </c>
      <c r="Q61" s="11">
        <v>102287702000000</v>
      </c>
      <c r="R61" s="11">
        <v>121721227000000</v>
      </c>
    </row>
    <row r="62" spans="1:18" ht="18.75" x14ac:dyDescent="0.3">
      <c r="A62" s="8" t="s">
        <v>39</v>
      </c>
      <c r="B62" s="9">
        <v>778046802750</v>
      </c>
      <c r="C62" s="9">
        <v>778047137630</v>
      </c>
      <c r="D62" s="9">
        <v>778046607635</v>
      </c>
      <c r="E62" s="9">
        <v>778046928792</v>
      </c>
      <c r="F62" s="9">
        <v>778046667264</v>
      </c>
      <c r="G62" s="9">
        <v>778047328155</v>
      </c>
      <c r="H62" s="9">
        <v>778047467663</v>
      </c>
      <c r="I62" s="9">
        <v>778047000000</v>
      </c>
      <c r="J62" s="9">
        <v>778047000000</v>
      </c>
      <c r="K62" s="9">
        <v>778047000000</v>
      </c>
      <c r="L62" s="9">
        <v>778047000000</v>
      </c>
      <c r="M62" s="9">
        <v>778047000000</v>
      </c>
      <c r="N62" s="9">
        <v>778047000000</v>
      </c>
      <c r="O62" s="9">
        <v>778047000000</v>
      </c>
      <c r="P62" s="9">
        <v>778047000000</v>
      </c>
      <c r="Q62" s="9">
        <v>778047000000</v>
      </c>
      <c r="R62" s="9">
        <v>778047000000</v>
      </c>
    </row>
    <row r="63" spans="1:18" ht="18.75" x14ac:dyDescent="0.3">
      <c r="A63" s="8" t="s">
        <v>38</v>
      </c>
      <c r="B63" s="9">
        <v>37369265290875</v>
      </c>
      <c r="C63" s="9">
        <v>44463682789050</v>
      </c>
      <c r="D63" s="9">
        <v>51065174320447</v>
      </c>
      <c r="E63" s="9">
        <v>55419571011153</v>
      </c>
      <c r="F63" s="9">
        <v>71065246449516</v>
      </c>
      <c r="G63" s="9">
        <v>85014550370411</v>
      </c>
      <c r="H63" s="9">
        <v>97542524985673</v>
      </c>
      <c r="I63" s="9">
        <v>119985689000000</v>
      </c>
      <c r="J63" s="9">
        <v>148600282000000</v>
      </c>
      <c r="K63" s="9">
        <v>169529604000000</v>
      </c>
      <c r="L63" s="9">
        <v>185132014000000</v>
      </c>
      <c r="M63" s="9">
        <v>193086317000000</v>
      </c>
      <c r="N63" s="9">
        <v>215811200000000</v>
      </c>
      <c r="O63" s="9">
        <v>242698956000000</v>
      </c>
      <c r="P63" s="9">
        <v>254582894000000</v>
      </c>
      <c r="Q63" s="9">
        <v>271068211000000</v>
      </c>
      <c r="R63" s="9">
        <v>293064763000000</v>
      </c>
    </row>
    <row r="64" spans="1:18" ht="18.75" x14ac:dyDescent="0.3">
      <c r="A64" s="8" t="s">
        <v>37</v>
      </c>
      <c r="B64" s="9" t="s">
        <v>3</v>
      </c>
      <c r="C64" s="9" t="s">
        <v>3</v>
      </c>
      <c r="D64" s="9" t="s">
        <v>3</v>
      </c>
      <c r="E64" s="9" t="s">
        <v>3</v>
      </c>
      <c r="F64" s="9" t="s">
        <v>3</v>
      </c>
      <c r="G64" s="9" t="s">
        <v>3</v>
      </c>
      <c r="H64" s="9" t="s">
        <v>3</v>
      </c>
      <c r="I64" s="9" t="s">
        <v>3</v>
      </c>
      <c r="J64" s="9" t="s">
        <v>3</v>
      </c>
      <c r="K64" s="9" t="s">
        <v>3</v>
      </c>
      <c r="L64" s="9" t="s">
        <v>3</v>
      </c>
      <c r="M64" s="9" t="s">
        <v>3</v>
      </c>
      <c r="N64" s="9" t="s">
        <v>3</v>
      </c>
      <c r="O64" s="9" t="s">
        <v>3</v>
      </c>
      <c r="P64" s="9" t="s">
        <v>3</v>
      </c>
      <c r="Q64" s="9" t="s">
        <v>3</v>
      </c>
      <c r="R64" s="9" t="s">
        <v>3</v>
      </c>
    </row>
    <row r="65" spans="1:18" ht="18.75" x14ac:dyDescent="0.3">
      <c r="A65" s="8" t="s">
        <v>36</v>
      </c>
      <c r="B65" s="9">
        <v>1321278581250</v>
      </c>
      <c r="C65" s="9">
        <v>-216255348820</v>
      </c>
      <c r="D65" s="9">
        <v>-416468546913</v>
      </c>
      <c r="E65" s="9">
        <v>1680456285256</v>
      </c>
      <c r="F65" s="9">
        <v>-2517175929744</v>
      </c>
      <c r="G65" s="9">
        <v>-441973329885</v>
      </c>
      <c r="H65" s="9">
        <v>-959745247826</v>
      </c>
      <c r="I65" s="9">
        <v>-3789151000000</v>
      </c>
      <c r="J65" s="9">
        <v>-5055180000000</v>
      </c>
      <c r="K65" s="9">
        <v>-8245393000000</v>
      </c>
      <c r="L65" s="9">
        <v>-13152761000000</v>
      </c>
      <c r="M65" s="9">
        <v>-7559503000000</v>
      </c>
      <c r="N65" s="9">
        <v>-9495298000000</v>
      </c>
      <c r="O65" s="9">
        <v>-3527477000000</v>
      </c>
      <c r="P65" s="9">
        <v>-564936000000</v>
      </c>
      <c r="Q65" s="9">
        <v>-4295394000000</v>
      </c>
      <c r="R65" s="9">
        <v>2275420000000</v>
      </c>
    </row>
    <row r="66" spans="1:18" ht="18.75" x14ac:dyDescent="0.3">
      <c r="A66" s="10" t="s">
        <v>35</v>
      </c>
      <c r="B66" s="11">
        <v>39588057861375</v>
      </c>
      <c r="C66" s="11">
        <v>45144941998590</v>
      </c>
      <c r="D66" s="11">
        <v>51546219743479</v>
      </c>
      <c r="E66" s="11">
        <v>57997541191535</v>
      </c>
      <c r="F66" s="11">
        <v>69445584732060</v>
      </c>
      <c r="G66" s="11">
        <v>85470091898243</v>
      </c>
      <c r="H66" s="11">
        <v>97480294483248</v>
      </c>
      <c r="I66" s="11">
        <v>117094052000000</v>
      </c>
      <c r="J66" s="11">
        <v>144442616000000</v>
      </c>
      <c r="K66" s="11">
        <v>162181725000000</v>
      </c>
      <c r="L66" s="11">
        <v>172876767000000</v>
      </c>
      <c r="M66" s="11">
        <v>186424328000000</v>
      </c>
      <c r="N66" s="11">
        <v>207213416000000</v>
      </c>
      <c r="O66" s="11">
        <v>240068993000000</v>
      </c>
      <c r="P66" s="11">
        <v>254915472000000</v>
      </c>
      <c r="Q66" s="11">
        <v>267670331000000</v>
      </c>
      <c r="R66" s="11">
        <v>296237697000000</v>
      </c>
    </row>
    <row r="67" spans="1:18" ht="19.5" thickBot="1" x14ac:dyDescent="0.35">
      <c r="A67" s="13" t="s">
        <v>34</v>
      </c>
      <c r="B67" s="14">
        <v>72442445061375</v>
      </c>
      <c r="C67" s="14">
        <v>78571281913810</v>
      </c>
      <c r="D67" s="14">
        <v>88949447104397</v>
      </c>
      <c r="E67" s="14">
        <v>100374237022199</v>
      </c>
      <c r="F67" s="14">
        <v>108580171879980</v>
      </c>
      <c r="G67" s="14">
        <v>130409744455363</v>
      </c>
      <c r="H67" s="14">
        <v>151266226011783</v>
      </c>
      <c r="I67" s="14">
        <v>176685416000000</v>
      </c>
      <c r="J67" s="14">
        <v>208501624000000</v>
      </c>
      <c r="K67" s="14">
        <v>224516495000000</v>
      </c>
      <c r="L67" s="14">
        <v>235996483000000</v>
      </c>
      <c r="M67" s="14">
        <v>255635619000000</v>
      </c>
      <c r="N67" s="14">
        <v>294474078000000</v>
      </c>
      <c r="O67" s="14">
        <v>331673060000000</v>
      </c>
      <c r="P67" s="14">
        <v>344599548000000</v>
      </c>
      <c r="Q67" s="14">
        <v>369958033000000</v>
      </c>
      <c r="R67" s="14">
        <v>417958924000000</v>
      </c>
    </row>
    <row r="68" spans="1:18" ht="19.5" thickTop="1" x14ac:dyDescent="0.3">
      <c r="A68" s="8" t="s">
        <v>2</v>
      </c>
      <c r="B68" s="15" t="s">
        <v>1</v>
      </c>
      <c r="C68" s="15" t="s">
        <v>1</v>
      </c>
      <c r="D68" s="15" t="s">
        <v>1</v>
      </c>
      <c r="E68" s="15" t="s">
        <v>1</v>
      </c>
      <c r="F68" s="15" t="s">
        <v>1</v>
      </c>
      <c r="G68" s="15" t="s">
        <v>1</v>
      </c>
      <c r="H68" s="15" t="s">
        <v>1</v>
      </c>
      <c r="I68" s="15" t="s">
        <v>1</v>
      </c>
      <c r="J68" s="15" t="s">
        <v>1</v>
      </c>
      <c r="K68" s="15" t="s">
        <v>1</v>
      </c>
      <c r="L68" s="15" t="s">
        <v>1</v>
      </c>
      <c r="M68" s="15" t="s">
        <v>1</v>
      </c>
      <c r="N68" s="15" t="s">
        <v>1</v>
      </c>
      <c r="O68" s="15" t="s">
        <v>1</v>
      </c>
      <c r="P68" s="15" t="s">
        <v>1</v>
      </c>
      <c r="Q68" s="15" t="s">
        <v>1</v>
      </c>
      <c r="R68" s="15" t="s">
        <v>1</v>
      </c>
    </row>
    <row r="69" spans="1:18" ht="21" x14ac:dyDescent="0.35">
      <c r="A69" s="6" t="s">
        <v>33</v>
      </c>
      <c r="B69" s="7" t="s">
        <v>32</v>
      </c>
      <c r="C69" s="7" t="s">
        <v>32</v>
      </c>
      <c r="D69" s="7" t="s">
        <v>32</v>
      </c>
      <c r="E69" s="7" t="s">
        <v>32</v>
      </c>
      <c r="F69" s="7" t="s">
        <v>32</v>
      </c>
      <c r="G69" s="7" t="s">
        <v>32</v>
      </c>
      <c r="H69" s="7" t="s">
        <v>32</v>
      </c>
      <c r="I69" s="7" t="s">
        <v>32</v>
      </c>
      <c r="J69" s="7" t="s">
        <v>32</v>
      </c>
      <c r="K69" s="7" t="s">
        <v>32</v>
      </c>
      <c r="L69" s="7" t="s">
        <v>32</v>
      </c>
      <c r="M69" s="7" t="s">
        <v>32</v>
      </c>
      <c r="N69" s="7" t="s">
        <v>32</v>
      </c>
      <c r="O69" s="7" t="s">
        <v>32</v>
      </c>
      <c r="P69" s="7" t="s">
        <v>32</v>
      </c>
      <c r="Q69" s="7" t="s">
        <v>32</v>
      </c>
      <c r="R69" s="7" t="s">
        <v>32</v>
      </c>
    </row>
    <row r="70" spans="1:18" ht="18.75" x14ac:dyDescent="0.3">
      <c r="A70" s="8" t="s">
        <v>31</v>
      </c>
      <c r="B70" s="9">
        <v>7640092362750</v>
      </c>
      <c r="C70" s="9">
        <v>7926086306390</v>
      </c>
      <c r="D70" s="9">
        <v>7420579290060</v>
      </c>
      <c r="E70" s="9">
        <v>5525904415345</v>
      </c>
      <c r="F70" s="9">
        <v>9571598449452</v>
      </c>
      <c r="G70" s="9">
        <v>15799035358913</v>
      </c>
      <c r="H70" s="9">
        <v>13734067480617</v>
      </c>
      <c r="I70" s="9">
        <v>23185375000000</v>
      </c>
      <c r="J70" s="9">
        <v>29821215000000</v>
      </c>
      <c r="K70" s="9">
        <v>23082499000000</v>
      </c>
      <c r="L70" s="9">
        <v>18694628000000</v>
      </c>
      <c r="M70" s="9">
        <v>22415655000000</v>
      </c>
      <c r="N70" s="9">
        <v>41344569000000</v>
      </c>
      <c r="O70" s="9">
        <v>43890877000000</v>
      </c>
      <c r="P70" s="9">
        <v>21505054000000</v>
      </c>
      <c r="Q70" s="9">
        <v>26090846000000</v>
      </c>
      <c r="R70" s="9">
        <v>39243791000000</v>
      </c>
    </row>
    <row r="71" spans="1:18" ht="18.75" x14ac:dyDescent="0.3">
      <c r="A71" s="8" t="s">
        <v>30</v>
      </c>
      <c r="B71" s="9">
        <v>6020370507000</v>
      </c>
      <c r="C71" s="9">
        <v>6872793189710</v>
      </c>
      <c r="D71" s="9">
        <v>8497527761596</v>
      </c>
      <c r="E71" s="9">
        <v>10095191410989</v>
      </c>
      <c r="F71" s="9">
        <v>11137735981776</v>
      </c>
      <c r="G71" s="9">
        <v>11393895624667</v>
      </c>
      <c r="H71" s="9">
        <v>13592063577270</v>
      </c>
      <c r="I71" s="9">
        <v>15622016000000</v>
      </c>
      <c r="J71" s="9">
        <v>16445413000000</v>
      </c>
      <c r="K71" s="9">
        <v>18053421000000</v>
      </c>
      <c r="L71" s="9">
        <v>20930857000000</v>
      </c>
      <c r="M71" s="9">
        <v>20712965000000</v>
      </c>
      <c r="N71" s="9">
        <v>22117392000000</v>
      </c>
      <c r="O71" s="9">
        <v>26482037000000</v>
      </c>
      <c r="P71" s="9">
        <v>29597638000000</v>
      </c>
      <c r="Q71" s="9">
        <v>30335616000000</v>
      </c>
      <c r="R71" s="9">
        <v>34247361000000</v>
      </c>
    </row>
    <row r="72" spans="1:18" ht="18.75" x14ac:dyDescent="0.3">
      <c r="A72" s="8" t="s">
        <v>29</v>
      </c>
      <c r="B72" s="9" t="s">
        <v>3</v>
      </c>
      <c r="C72" s="9" t="s">
        <v>3</v>
      </c>
      <c r="D72" s="9" t="s">
        <v>3</v>
      </c>
      <c r="E72" s="9" t="s">
        <v>3</v>
      </c>
      <c r="F72" s="9" t="s">
        <v>3</v>
      </c>
      <c r="G72" s="9" t="s">
        <v>3</v>
      </c>
      <c r="H72" s="9" t="s">
        <v>3</v>
      </c>
      <c r="I72" s="9" t="s">
        <v>3</v>
      </c>
      <c r="J72" s="9" t="s">
        <v>3</v>
      </c>
      <c r="K72" s="9" t="s">
        <v>3</v>
      </c>
      <c r="L72" s="9" t="s">
        <v>3</v>
      </c>
      <c r="M72" s="9" t="s">
        <v>3</v>
      </c>
      <c r="N72" s="9" t="s">
        <v>3</v>
      </c>
      <c r="O72" s="9" t="s">
        <v>3</v>
      </c>
      <c r="P72" s="9" t="s">
        <v>3</v>
      </c>
      <c r="Q72" s="9" t="s">
        <v>3</v>
      </c>
      <c r="R72" s="9" t="s">
        <v>3</v>
      </c>
    </row>
    <row r="73" spans="1:18" ht="18.75" x14ac:dyDescent="0.3">
      <c r="A73" s="8" t="s">
        <v>28</v>
      </c>
      <c r="B73" s="9">
        <v>59439064875</v>
      </c>
      <c r="C73" s="9" t="s">
        <v>3</v>
      </c>
      <c r="D73" s="9" t="s">
        <v>3</v>
      </c>
      <c r="E73" s="9" t="s">
        <v>3</v>
      </c>
      <c r="F73" s="9" t="s">
        <v>3</v>
      </c>
      <c r="G73" s="9" t="s">
        <v>3</v>
      </c>
      <c r="H73" s="9" t="s">
        <v>3</v>
      </c>
      <c r="I73" s="9" t="s">
        <v>3</v>
      </c>
      <c r="J73" s="9" t="s">
        <v>3</v>
      </c>
      <c r="K73" s="9" t="s">
        <v>3</v>
      </c>
      <c r="L73" s="9" t="s">
        <v>3</v>
      </c>
      <c r="M73" s="9" t="s">
        <v>3</v>
      </c>
      <c r="N73" s="9" t="s">
        <v>3</v>
      </c>
      <c r="O73" s="9" t="s">
        <v>3</v>
      </c>
      <c r="P73" s="9" t="s">
        <v>3</v>
      </c>
      <c r="Q73" s="9" t="s">
        <v>3</v>
      </c>
      <c r="R73" s="9" t="s">
        <v>3</v>
      </c>
    </row>
    <row r="74" spans="1:18" ht="18.75" x14ac:dyDescent="0.3">
      <c r="A74" s="8" t="s">
        <v>27</v>
      </c>
      <c r="B74" s="9">
        <v>-910659468750</v>
      </c>
      <c r="C74" s="9">
        <v>-1318594539220</v>
      </c>
      <c r="D74" s="9">
        <v>-486737085007</v>
      </c>
      <c r="E74" s="9">
        <v>-3210247474208</v>
      </c>
      <c r="F74" s="9">
        <v>-2981052591060</v>
      </c>
      <c r="G74" s="9">
        <v>-4977266347145</v>
      </c>
      <c r="H74" s="9">
        <v>-2642949762657</v>
      </c>
      <c r="I74" s="9">
        <v>-5777949000000</v>
      </c>
      <c r="J74" s="9">
        <v>-1313245000000</v>
      </c>
      <c r="K74" s="9">
        <v>-3837136000000</v>
      </c>
      <c r="L74" s="9">
        <v>-4682032000000</v>
      </c>
      <c r="M74" s="9">
        <v>-1180953000000</v>
      </c>
      <c r="N74" s="9">
        <v>-10620547000000</v>
      </c>
      <c r="O74" s="9">
        <v>-9924366000000</v>
      </c>
      <c r="P74" s="9">
        <v>-2545756000000</v>
      </c>
      <c r="Q74" s="9">
        <v>122424000000</v>
      </c>
      <c r="R74" s="9">
        <v>-16286884000000</v>
      </c>
    </row>
    <row r="75" spans="1:18" ht="18.75" x14ac:dyDescent="0.3">
      <c r="A75" s="8" t="s">
        <v>26</v>
      </c>
      <c r="B75" s="9" t="s">
        <v>3</v>
      </c>
      <c r="C75" s="9" t="s">
        <v>3</v>
      </c>
      <c r="D75" s="9" t="s">
        <v>3</v>
      </c>
      <c r="E75" s="9" t="s">
        <v>3</v>
      </c>
      <c r="F75" s="9" t="s">
        <v>3</v>
      </c>
      <c r="G75" s="9" t="s">
        <v>3</v>
      </c>
      <c r="H75" s="9" t="s">
        <v>3</v>
      </c>
      <c r="I75" s="9" t="s">
        <v>3</v>
      </c>
      <c r="J75" s="9" t="s">
        <v>3</v>
      </c>
      <c r="K75" s="9" t="s">
        <v>3</v>
      </c>
      <c r="L75" s="9" t="s">
        <v>3</v>
      </c>
      <c r="M75" s="9" t="s">
        <v>3</v>
      </c>
      <c r="N75" s="9" t="s">
        <v>3</v>
      </c>
      <c r="O75" s="9" t="s">
        <v>3</v>
      </c>
      <c r="P75" s="9" t="s">
        <v>3</v>
      </c>
      <c r="Q75" s="9" t="s">
        <v>3</v>
      </c>
      <c r="R75" s="9" t="s">
        <v>3</v>
      </c>
    </row>
    <row r="76" spans="1:18" ht="18.75" x14ac:dyDescent="0.3">
      <c r="A76" s="8" t="s">
        <v>25</v>
      </c>
      <c r="B76" s="9">
        <v>-637043620500</v>
      </c>
      <c r="C76" s="9">
        <v>-1336430319000</v>
      </c>
      <c r="D76" s="9">
        <v>-1301580466534</v>
      </c>
      <c r="E76" s="9">
        <v>-693712171179</v>
      </c>
      <c r="F76" s="9">
        <v>-1064594836644</v>
      </c>
      <c r="G76" s="9">
        <v>-4812755445158</v>
      </c>
      <c r="H76" s="9">
        <v>-3919683188408</v>
      </c>
      <c r="I76" s="9">
        <v>-4011553000000</v>
      </c>
      <c r="J76" s="9">
        <v>-3097762000000</v>
      </c>
      <c r="K76" s="9">
        <v>266961000000</v>
      </c>
      <c r="L76" s="9">
        <v>-2616203000000</v>
      </c>
      <c r="M76" s="9">
        <v>-2830602000000</v>
      </c>
      <c r="N76" s="9">
        <v>-8444506000000</v>
      </c>
      <c r="O76" s="9">
        <v>-5979475000000</v>
      </c>
      <c r="P76" s="9">
        <v>2134632000000</v>
      </c>
      <c r="Q76" s="9">
        <v>-7540656000000</v>
      </c>
      <c r="R76" s="9">
        <v>-9712379000000</v>
      </c>
    </row>
    <row r="77" spans="1:18" ht="18.75" x14ac:dyDescent="0.3">
      <c r="A77" s="8" t="s">
        <v>24</v>
      </c>
      <c r="B77" s="9" t="s">
        <v>3</v>
      </c>
      <c r="C77" s="9" t="s">
        <v>3</v>
      </c>
      <c r="D77" s="9" t="s">
        <v>3</v>
      </c>
      <c r="E77" s="9" t="s">
        <v>3</v>
      </c>
      <c r="F77" s="9" t="s">
        <v>3</v>
      </c>
      <c r="G77" s="9" t="s">
        <v>3</v>
      </c>
      <c r="H77" s="9" t="s">
        <v>3</v>
      </c>
      <c r="I77" s="9" t="s">
        <v>3</v>
      </c>
      <c r="J77" s="9" t="s">
        <v>3</v>
      </c>
      <c r="K77" s="9" t="s">
        <v>3</v>
      </c>
      <c r="L77" s="9" t="s">
        <v>3</v>
      </c>
      <c r="M77" s="9" t="s">
        <v>3</v>
      </c>
      <c r="N77" s="9" t="s">
        <v>3</v>
      </c>
      <c r="O77" s="9" t="s">
        <v>3</v>
      </c>
      <c r="P77" s="9" t="s">
        <v>3</v>
      </c>
      <c r="Q77" s="9" t="s">
        <v>3</v>
      </c>
      <c r="R77" s="9" t="s">
        <v>3</v>
      </c>
    </row>
    <row r="78" spans="1:18" ht="18.75" x14ac:dyDescent="0.3">
      <c r="A78" s="8" t="s">
        <v>23</v>
      </c>
      <c r="B78" s="9" t="s">
        <v>3</v>
      </c>
      <c r="C78" s="9" t="s">
        <v>3</v>
      </c>
      <c r="D78" s="9" t="s">
        <v>3</v>
      </c>
      <c r="E78" s="9" t="s">
        <v>3</v>
      </c>
      <c r="F78" s="9" t="s">
        <v>3</v>
      </c>
      <c r="G78" s="9" t="s">
        <v>3</v>
      </c>
      <c r="H78" s="9" t="s">
        <v>3</v>
      </c>
      <c r="I78" s="9" t="s">
        <v>3</v>
      </c>
      <c r="J78" s="9" t="s">
        <v>3</v>
      </c>
      <c r="K78" s="9" t="s">
        <v>3</v>
      </c>
      <c r="L78" s="9" t="s">
        <v>3</v>
      </c>
      <c r="M78" s="9" t="s">
        <v>3</v>
      </c>
      <c r="N78" s="9" t="s">
        <v>3</v>
      </c>
      <c r="O78" s="9" t="s">
        <v>3</v>
      </c>
      <c r="P78" s="9" t="s">
        <v>3</v>
      </c>
      <c r="Q78" s="9" t="s">
        <v>3</v>
      </c>
      <c r="R78" s="9" t="s">
        <v>3</v>
      </c>
    </row>
    <row r="79" spans="1:18" ht="18.75" x14ac:dyDescent="0.3">
      <c r="A79" s="8" t="s">
        <v>22</v>
      </c>
      <c r="B79" s="9">
        <v>1361768641875</v>
      </c>
      <c r="C79" s="9">
        <v>2194454415020</v>
      </c>
      <c r="D79" s="9">
        <v>-221554120781</v>
      </c>
      <c r="E79" s="9">
        <v>1762741779984</v>
      </c>
      <c r="F79" s="9">
        <v>756386268684</v>
      </c>
      <c r="G79" s="9">
        <v>1105488545090</v>
      </c>
      <c r="H79" s="9">
        <v>-1780004301660</v>
      </c>
      <c r="I79" s="9">
        <v>4943367000000</v>
      </c>
      <c r="J79" s="9">
        <v>1754057000000</v>
      </c>
      <c r="K79" s="9">
        <v>-323395000000</v>
      </c>
      <c r="L79" s="9">
        <v>5118308000000</v>
      </c>
      <c r="M79" s="9">
        <v>5437977000000</v>
      </c>
      <c r="N79" s="9">
        <v>9320627000000</v>
      </c>
      <c r="O79" s="9">
        <v>6583315000000</v>
      </c>
      <c r="P79" s="9">
        <v>-3174021000000</v>
      </c>
      <c r="Q79" s="9">
        <v>8738123000000</v>
      </c>
      <c r="R79" s="9">
        <v>7901180000000</v>
      </c>
    </row>
    <row r="80" spans="1:18" ht="18.75" x14ac:dyDescent="0.3">
      <c r="A80" s="10" t="s">
        <v>21</v>
      </c>
      <c r="B80" s="11">
        <v>14171011107750</v>
      </c>
      <c r="C80" s="11">
        <v>15674739371900</v>
      </c>
      <c r="D80" s="11">
        <v>15209815845868</v>
      </c>
      <c r="E80" s="11">
        <v>14173590132110</v>
      </c>
      <c r="F80" s="11">
        <v>18484668108852</v>
      </c>
      <c r="G80" s="11">
        <v>23321153181524</v>
      </c>
      <c r="H80" s="11">
        <v>22903176993570</v>
      </c>
      <c r="I80" s="11">
        <v>37972809000000</v>
      </c>
      <c r="J80" s="11">
        <v>46707440000000</v>
      </c>
      <c r="K80" s="11">
        <v>36975389000000</v>
      </c>
      <c r="L80" s="11">
        <v>40061761000000</v>
      </c>
      <c r="M80" s="11">
        <v>47385644000000</v>
      </c>
      <c r="N80" s="11">
        <v>62162041000000</v>
      </c>
      <c r="O80" s="11">
        <v>67031863000000</v>
      </c>
      <c r="P80" s="11">
        <v>45382915000000</v>
      </c>
      <c r="Q80" s="11">
        <v>65287009000000</v>
      </c>
      <c r="R80" s="11">
        <v>65105448000000</v>
      </c>
    </row>
    <row r="81" spans="1:18" ht="18.75" x14ac:dyDescent="0.3">
      <c r="A81" s="8" t="s">
        <v>20</v>
      </c>
      <c r="B81" s="9">
        <v>-11540224959000</v>
      </c>
      <c r="C81" s="9">
        <v>-11738290690070</v>
      </c>
      <c r="D81" s="9">
        <v>-12251537275159</v>
      </c>
      <c r="E81" s="9">
        <v>-14088183938902</v>
      </c>
      <c r="F81" s="9">
        <v>-8622217502688</v>
      </c>
      <c r="G81" s="9">
        <v>-22879139553386</v>
      </c>
      <c r="H81" s="9">
        <v>-22629355834299</v>
      </c>
      <c r="I81" s="9">
        <v>-22965271000000</v>
      </c>
      <c r="J81" s="9">
        <v>-23157587000000</v>
      </c>
      <c r="K81" s="9">
        <v>-22042943000000</v>
      </c>
      <c r="L81" s="9">
        <v>-25880222000000</v>
      </c>
      <c r="M81" s="9">
        <v>-24142973000000</v>
      </c>
      <c r="N81" s="9">
        <v>-42792234000000</v>
      </c>
      <c r="O81" s="9">
        <v>-29556406000000</v>
      </c>
      <c r="P81" s="9">
        <v>-25367756000000</v>
      </c>
      <c r="Q81" s="9">
        <v>-37592034000000</v>
      </c>
      <c r="R81" s="9">
        <v>-47122106000000</v>
      </c>
    </row>
    <row r="82" spans="1:18" ht="18.75" x14ac:dyDescent="0.3">
      <c r="A82" s="8" t="s">
        <v>19</v>
      </c>
      <c r="B82" s="9" t="s">
        <v>3</v>
      </c>
      <c r="C82" s="9">
        <v>-11153164050</v>
      </c>
      <c r="D82" s="9">
        <v>57391082130</v>
      </c>
      <c r="E82" s="9">
        <v>16682517863</v>
      </c>
      <c r="F82" s="9">
        <v>-136084190160</v>
      </c>
      <c r="G82" s="9">
        <v>277663919164</v>
      </c>
      <c r="H82" s="9">
        <v>-96733775129</v>
      </c>
      <c r="I82" s="9">
        <v>-702210000000</v>
      </c>
      <c r="J82" s="9">
        <v>-348222000000</v>
      </c>
      <c r="K82" s="9">
        <v>1118005000000</v>
      </c>
      <c r="L82" s="9">
        <v>-271353000000</v>
      </c>
      <c r="M82" s="9">
        <v>1573847000000</v>
      </c>
      <c r="N82" s="9">
        <v>-7174801000000</v>
      </c>
      <c r="O82" s="9">
        <v>-150186000000</v>
      </c>
      <c r="P82" s="9">
        <v>-1020034000000</v>
      </c>
      <c r="Q82" s="9">
        <v>-132700000000</v>
      </c>
      <c r="R82" s="9">
        <v>-33847000000</v>
      </c>
    </row>
    <row r="83" spans="1:18" ht="18.75" x14ac:dyDescent="0.3">
      <c r="A83" s="8" t="s">
        <v>18</v>
      </c>
      <c r="B83" s="9">
        <v>-241748080500</v>
      </c>
      <c r="C83" s="9">
        <v>-142904381690</v>
      </c>
      <c r="D83" s="9">
        <v>-20758436376</v>
      </c>
      <c r="E83" s="9">
        <v>-12601701771</v>
      </c>
      <c r="F83" s="9">
        <v>-5164714567440</v>
      </c>
      <c r="G83" s="9">
        <v>-3406797527826</v>
      </c>
      <c r="H83" s="9">
        <v>-419678061252</v>
      </c>
      <c r="I83" s="9">
        <v>-7424932000000</v>
      </c>
      <c r="J83" s="9">
        <v>-20922999000000</v>
      </c>
      <c r="K83" s="9">
        <v>-7322944000000</v>
      </c>
      <c r="L83" s="9">
        <v>-6637395000000</v>
      </c>
      <c r="M83" s="9">
        <v>-12149856000000</v>
      </c>
      <c r="N83" s="9">
        <v>-1544603000000</v>
      </c>
      <c r="O83" s="9">
        <v>-22432162000000</v>
      </c>
      <c r="P83" s="9">
        <v>-16599093000000</v>
      </c>
      <c r="Q83" s="9">
        <v>-28718560000000</v>
      </c>
      <c r="R83" s="9">
        <v>-8648232000000</v>
      </c>
    </row>
    <row r="84" spans="1:18" ht="18.75" x14ac:dyDescent="0.3">
      <c r="A84" s="8" t="s">
        <v>17</v>
      </c>
      <c r="B84" s="9">
        <v>1010861868000</v>
      </c>
      <c r="C84" s="9">
        <v>97835944920</v>
      </c>
      <c r="D84" s="9">
        <v>131322318840</v>
      </c>
      <c r="E84" s="9">
        <v>219565868443</v>
      </c>
      <c r="F84" s="9">
        <v>3111231528</v>
      </c>
      <c r="G84" s="9">
        <v>9207031442</v>
      </c>
      <c r="H84" s="9">
        <v>490762238025</v>
      </c>
      <c r="I84" s="9">
        <v>106208000000</v>
      </c>
      <c r="J84" s="9">
        <v>1725126000000</v>
      </c>
      <c r="K84" s="9">
        <v>-510548000000</v>
      </c>
      <c r="L84" s="9">
        <v>6343596000000</v>
      </c>
      <c r="M84" s="9">
        <v>5810221000000</v>
      </c>
      <c r="N84" s="9">
        <v>2829530000000</v>
      </c>
      <c r="O84" s="9">
        <v>352199000000</v>
      </c>
      <c r="P84" s="9">
        <v>5722072000000</v>
      </c>
      <c r="Q84" s="9">
        <v>15167908000000</v>
      </c>
      <c r="R84" s="9">
        <v>24434004000000</v>
      </c>
    </row>
    <row r="85" spans="1:18" ht="18.75" x14ac:dyDescent="0.3">
      <c r="A85" s="8" t="s">
        <v>16</v>
      </c>
      <c r="B85" s="9">
        <v>819786837750</v>
      </c>
      <c r="C85" s="9">
        <v>148211301280</v>
      </c>
      <c r="D85" s="9">
        <v>81521691453</v>
      </c>
      <c r="E85" s="9">
        <v>736114203236</v>
      </c>
      <c r="F85" s="9">
        <v>44442151488</v>
      </c>
      <c r="G85" s="9">
        <v>2471696713303</v>
      </c>
      <c r="H85" s="9">
        <v>1542443252763</v>
      </c>
      <c r="I85" s="9">
        <v>-335349000000</v>
      </c>
      <c r="J85" s="9">
        <v>-2043337000000</v>
      </c>
      <c r="K85" s="9">
        <v>-4047978000000</v>
      </c>
      <c r="L85" s="9">
        <v>-722413000000</v>
      </c>
      <c r="M85" s="9">
        <v>-749914000000</v>
      </c>
      <c r="N85" s="9">
        <v>-703108000000</v>
      </c>
      <c r="O85" s="9">
        <v>-453898000000</v>
      </c>
      <c r="P85" s="9">
        <v>-2683360000000</v>
      </c>
      <c r="Q85" s="9">
        <v>-2353205000000</v>
      </c>
      <c r="R85" s="9">
        <v>-1677582000000</v>
      </c>
    </row>
    <row r="86" spans="1:18" ht="18.75" x14ac:dyDescent="0.3">
      <c r="A86" s="10" t="s">
        <v>15</v>
      </c>
      <c r="B86" s="11">
        <v>-9951324333750</v>
      </c>
      <c r="C86" s="11">
        <v>-11646300989610</v>
      </c>
      <c r="D86" s="11">
        <v>-12002060619112</v>
      </c>
      <c r="E86" s="11">
        <v>-13128423051131</v>
      </c>
      <c r="F86" s="11">
        <v>-13875462877272</v>
      </c>
      <c r="G86" s="11">
        <v>-23527369417303</v>
      </c>
      <c r="H86" s="11">
        <v>-21112562179893</v>
      </c>
      <c r="I86" s="11">
        <v>-31321554000000</v>
      </c>
      <c r="J86" s="11">
        <v>-44747019000000</v>
      </c>
      <c r="K86" s="11">
        <v>-32806408000000</v>
      </c>
      <c r="L86" s="11">
        <v>-27167787000000</v>
      </c>
      <c r="M86" s="11">
        <v>-29658675000000</v>
      </c>
      <c r="N86" s="11">
        <v>-49385216000000</v>
      </c>
      <c r="O86" s="11">
        <v>-52240453000000</v>
      </c>
      <c r="P86" s="11">
        <v>-39948171000000</v>
      </c>
      <c r="Q86" s="11">
        <v>-53628591000000</v>
      </c>
      <c r="R86" s="11">
        <v>-33047763000000</v>
      </c>
    </row>
    <row r="87" spans="1:18" ht="18.75" x14ac:dyDescent="0.3">
      <c r="A87" s="8" t="s">
        <v>14</v>
      </c>
      <c r="B87" s="9">
        <v>-5307586536375</v>
      </c>
      <c r="C87" s="9">
        <v>-5006080278780</v>
      </c>
      <c r="D87" s="9">
        <v>-2958903012245</v>
      </c>
      <c r="E87" s="9">
        <v>-2242135207689</v>
      </c>
      <c r="F87" s="9">
        <v>-933859904604</v>
      </c>
      <c r="G87" s="9">
        <v>-304073827105</v>
      </c>
      <c r="H87" s="9">
        <v>-1145167477523</v>
      </c>
      <c r="I87" s="9">
        <v>-1323478000000</v>
      </c>
      <c r="J87" s="9">
        <v>-3229972000000</v>
      </c>
      <c r="K87" s="9">
        <v>-3299595000000</v>
      </c>
      <c r="L87" s="9">
        <v>-1801465000000</v>
      </c>
      <c r="M87" s="9">
        <v>-252846000000</v>
      </c>
      <c r="N87" s="9">
        <v>-1140803000000</v>
      </c>
      <c r="O87" s="9">
        <v>-4033067000000</v>
      </c>
      <c r="P87" s="9">
        <v>-709400000000</v>
      </c>
      <c r="Q87" s="9">
        <v>-864947000000</v>
      </c>
      <c r="R87" s="9">
        <v>-3511692000000</v>
      </c>
    </row>
    <row r="88" spans="1:18" ht="18.75" x14ac:dyDescent="0.3">
      <c r="A88" s="8" t="s">
        <v>13</v>
      </c>
      <c r="B88" s="9" t="s">
        <v>3</v>
      </c>
      <c r="C88" s="9" t="s">
        <v>3</v>
      </c>
      <c r="D88" s="9" t="s">
        <v>3</v>
      </c>
      <c r="E88" s="9" t="s">
        <v>3</v>
      </c>
      <c r="F88" s="9">
        <v>330737489412</v>
      </c>
      <c r="G88" s="9">
        <v>184290627893</v>
      </c>
      <c r="H88" s="9">
        <v>160826502323</v>
      </c>
      <c r="I88" s="9">
        <v>88473000000</v>
      </c>
      <c r="J88" s="9">
        <v>34390000000</v>
      </c>
      <c r="K88" s="9">
        <v>27582000000</v>
      </c>
      <c r="L88" s="9">
        <v>3034000000</v>
      </c>
      <c r="M88" s="9" t="s">
        <v>3</v>
      </c>
      <c r="N88" s="9" t="s">
        <v>3</v>
      </c>
      <c r="O88" s="9" t="s">
        <v>3</v>
      </c>
      <c r="P88" s="9" t="s">
        <v>3</v>
      </c>
      <c r="Q88" s="9" t="s">
        <v>3</v>
      </c>
      <c r="R88" s="9" t="s">
        <v>3</v>
      </c>
    </row>
    <row r="89" spans="1:18" ht="18.75" x14ac:dyDescent="0.3">
      <c r="A89" s="8" t="s">
        <v>12</v>
      </c>
      <c r="B89" s="9">
        <v>-2149369904625</v>
      </c>
      <c r="C89" s="9">
        <v>-1812878820550</v>
      </c>
      <c r="D89" s="9">
        <v>-1825395418450</v>
      </c>
      <c r="E89" s="9" t="s">
        <v>3</v>
      </c>
      <c r="F89" s="9" t="s">
        <v>3</v>
      </c>
      <c r="G89" s="9" t="s">
        <v>3</v>
      </c>
      <c r="H89" s="9" t="s">
        <v>3</v>
      </c>
      <c r="I89" s="9" t="s">
        <v>3</v>
      </c>
      <c r="J89" s="9" t="s">
        <v>3</v>
      </c>
      <c r="K89" s="9">
        <v>-1125322000000</v>
      </c>
      <c r="L89" s="9">
        <v>-5015112000000</v>
      </c>
      <c r="M89" s="9">
        <v>-7707938000000</v>
      </c>
      <c r="N89" s="9">
        <v>-8350424000000</v>
      </c>
      <c r="O89" s="9">
        <v>-875111000000</v>
      </c>
      <c r="P89" s="9" t="s">
        <v>3</v>
      </c>
      <c r="Q89" s="9" t="s">
        <v>3</v>
      </c>
      <c r="R89" s="9" t="s">
        <v>3</v>
      </c>
    </row>
    <row r="90" spans="1:18" ht="18.75" x14ac:dyDescent="0.3">
      <c r="A90" s="8" t="s">
        <v>11</v>
      </c>
      <c r="B90" s="9">
        <v>-849364166625</v>
      </c>
      <c r="C90" s="9">
        <v>-831789329280</v>
      </c>
      <c r="D90" s="9">
        <v>-819109769845</v>
      </c>
      <c r="E90" s="9">
        <v>-1315486360227</v>
      </c>
      <c r="F90" s="9">
        <v>-823626560304</v>
      </c>
      <c r="G90" s="9">
        <v>-1917637150552</v>
      </c>
      <c r="H90" s="9">
        <v>-874607527796</v>
      </c>
      <c r="I90" s="9">
        <v>-1265137000000</v>
      </c>
      <c r="J90" s="9">
        <v>-1249672000000</v>
      </c>
      <c r="K90" s="9">
        <v>-2233905000000</v>
      </c>
      <c r="L90" s="9">
        <v>-3129544000000</v>
      </c>
      <c r="M90" s="9">
        <v>-3114742000000</v>
      </c>
      <c r="N90" s="9">
        <v>-6804297000000</v>
      </c>
      <c r="O90" s="9">
        <v>-10193695000000</v>
      </c>
      <c r="P90" s="9">
        <v>-9639202000000</v>
      </c>
      <c r="Q90" s="9">
        <v>-9676760000000</v>
      </c>
      <c r="R90" s="9">
        <v>-20510350000000</v>
      </c>
    </row>
    <row r="91" spans="1:18" ht="18.75" x14ac:dyDescent="0.3">
      <c r="A91" s="8" t="s">
        <v>10</v>
      </c>
      <c r="B91" s="9">
        <v>5039836964625</v>
      </c>
      <c r="C91" s="9">
        <v>3761518056870</v>
      </c>
      <c r="D91" s="9">
        <v>4005612289281</v>
      </c>
      <c r="E91" s="9">
        <v>5495104753158</v>
      </c>
      <c r="F91" s="9">
        <v>63109540656</v>
      </c>
      <c r="G91" s="9">
        <v>1885125415452</v>
      </c>
      <c r="H91" s="9">
        <v>4968677411193</v>
      </c>
      <c r="I91" s="9">
        <v>635634000000</v>
      </c>
      <c r="J91" s="9">
        <v>308223000000</v>
      </c>
      <c r="K91" s="9">
        <v>3574131000000</v>
      </c>
      <c r="L91" s="9">
        <v>3369578000000</v>
      </c>
      <c r="M91" s="9">
        <v>2406012000000</v>
      </c>
      <c r="N91" s="9">
        <v>3734657000000</v>
      </c>
      <c r="O91" s="9">
        <v>11651000000</v>
      </c>
      <c r="P91" s="9">
        <v>864092000000</v>
      </c>
      <c r="Q91" s="9">
        <v>2213868000000</v>
      </c>
      <c r="R91" s="9">
        <v>31009000000</v>
      </c>
    </row>
    <row r="92" spans="1:18" ht="18.75" x14ac:dyDescent="0.3">
      <c r="A92" s="10" t="s">
        <v>9</v>
      </c>
      <c r="B92" s="11">
        <v>-3266483643000</v>
      </c>
      <c r="C92" s="11">
        <v>-3889230371740</v>
      </c>
      <c r="D92" s="11">
        <v>-1597795911259</v>
      </c>
      <c r="E92" s="11">
        <v>1937483185242</v>
      </c>
      <c r="F92" s="11">
        <v>-1363639434840</v>
      </c>
      <c r="G92" s="11">
        <v>-152294934312</v>
      </c>
      <c r="H92" s="11">
        <v>3109728908196</v>
      </c>
      <c r="I92" s="11">
        <v>-1864508000000</v>
      </c>
      <c r="J92" s="11">
        <v>-4137031000000</v>
      </c>
      <c r="K92" s="11">
        <v>-3057109000000</v>
      </c>
      <c r="L92" s="11">
        <v>-6573509000000</v>
      </c>
      <c r="M92" s="11">
        <v>-8669514000000</v>
      </c>
      <c r="N92" s="11">
        <v>-12560867000000</v>
      </c>
      <c r="O92" s="11">
        <v>-15090222000000</v>
      </c>
      <c r="P92" s="11">
        <v>-9484510000000</v>
      </c>
      <c r="Q92" s="11">
        <v>-8327839000000</v>
      </c>
      <c r="R92" s="11">
        <v>-23991033000000</v>
      </c>
    </row>
    <row r="93" spans="1:18" ht="18.75" x14ac:dyDescent="0.3">
      <c r="A93" s="8" t="s">
        <v>8</v>
      </c>
      <c r="B93" s="9" t="s">
        <v>3</v>
      </c>
      <c r="C93" s="9" t="s">
        <v>3</v>
      </c>
      <c r="D93" s="9" t="s">
        <v>3</v>
      </c>
      <c r="E93" s="9" t="s">
        <v>3</v>
      </c>
      <c r="F93" s="9" t="s">
        <v>3</v>
      </c>
      <c r="G93" s="9" t="s">
        <v>3</v>
      </c>
      <c r="H93" s="9" t="s">
        <v>3</v>
      </c>
      <c r="I93" s="9">
        <v>-687048000000</v>
      </c>
      <c r="J93" s="9">
        <v>-330070000000</v>
      </c>
      <c r="K93" s="9">
        <v>-555886000000</v>
      </c>
      <c r="L93" s="9">
        <v>-524487000000</v>
      </c>
      <c r="M93" s="9">
        <v>417243000000</v>
      </c>
      <c r="N93" s="9">
        <v>-1782270000000</v>
      </c>
      <c r="O93" s="9">
        <v>94187000000</v>
      </c>
      <c r="P93" s="9">
        <v>595260000000</v>
      </c>
      <c r="Q93" s="9">
        <v>-833861000000</v>
      </c>
      <c r="R93" s="9">
        <v>1582046000000</v>
      </c>
    </row>
    <row r="94" spans="1:18" ht="18.75" x14ac:dyDescent="0.3">
      <c r="A94" s="10" t="s">
        <v>7</v>
      </c>
      <c r="B94" s="11">
        <v>953203131000</v>
      </c>
      <c r="C94" s="11">
        <v>139208010550</v>
      </c>
      <c r="D94" s="11">
        <v>1609959315497</v>
      </c>
      <c r="E94" s="11">
        <v>2982650266221</v>
      </c>
      <c r="F94" s="11">
        <v>3245565796740</v>
      </c>
      <c r="G94" s="11">
        <v>-358511170090</v>
      </c>
      <c r="H94" s="11">
        <v>4900343721873</v>
      </c>
      <c r="I94" s="11">
        <v>4099699000000</v>
      </c>
      <c r="J94" s="11">
        <v>-2506680000000</v>
      </c>
      <c r="K94" s="11">
        <v>555986000000</v>
      </c>
      <c r="L94" s="11">
        <v>5795978000000</v>
      </c>
      <c r="M94" s="11">
        <v>9474698000000</v>
      </c>
      <c r="N94" s="11">
        <v>-1566312000000</v>
      </c>
      <c r="O94" s="11">
        <v>-204625000000</v>
      </c>
      <c r="P94" s="11">
        <v>-3454506000000</v>
      </c>
      <c r="Q94" s="11">
        <v>2496579000000</v>
      </c>
      <c r="R94" s="11">
        <v>9648837000000</v>
      </c>
    </row>
    <row r="95" spans="1:18" ht="18.75" x14ac:dyDescent="0.3">
      <c r="A95" s="8" t="s">
        <v>6</v>
      </c>
      <c r="B95" s="9">
        <v>-2471776250625</v>
      </c>
      <c r="C95" s="9">
        <v>-486430188860</v>
      </c>
      <c r="D95" s="9">
        <v>-233487368320</v>
      </c>
      <c r="E95" s="9">
        <v>-884618718670</v>
      </c>
      <c r="F95" s="9">
        <v>9623563507272</v>
      </c>
      <c r="G95" s="9">
        <v>13284819510984</v>
      </c>
      <c r="H95" s="9">
        <v>12293277611699</v>
      </c>
      <c r="I95" s="9">
        <v>14691761000000</v>
      </c>
      <c r="J95" s="9">
        <v>18791460000000</v>
      </c>
      <c r="K95" s="9">
        <v>16284780000000</v>
      </c>
      <c r="L95" s="9">
        <v>16840766000000</v>
      </c>
      <c r="M95" s="9">
        <v>22636744000000</v>
      </c>
      <c r="N95" s="9">
        <v>32111442000000</v>
      </c>
      <c r="O95" s="9">
        <v>30545130000000</v>
      </c>
      <c r="P95" s="9">
        <v>30340505000000</v>
      </c>
      <c r="Q95" s="9">
        <v>26885999000000</v>
      </c>
      <c r="R95" s="9">
        <v>29382578000000</v>
      </c>
    </row>
    <row r="96" spans="1:18" ht="19.5" thickBot="1" x14ac:dyDescent="0.35">
      <c r="A96" s="13" t="s">
        <v>5</v>
      </c>
      <c r="B96" s="14">
        <v>-1518573119625</v>
      </c>
      <c r="C96" s="14">
        <v>-347222178310</v>
      </c>
      <c r="D96" s="14">
        <v>1376471947177</v>
      </c>
      <c r="E96" s="14">
        <v>2098031547551</v>
      </c>
      <c r="F96" s="14">
        <v>12869129304012</v>
      </c>
      <c r="G96" s="14">
        <v>12926308340894</v>
      </c>
      <c r="H96" s="14">
        <v>17193621333572</v>
      </c>
      <c r="I96" s="14">
        <v>18791460000000</v>
      </c>
      <c r="J96" s="14">
        <v>16284780000000</v>
      </c>
      <c r="K96" s="14">
        <v>16840766000000</v>
      </c>
      <c r="L96" s="14">
        <v>22636744000000</v>
      </c>
      <c r="M96" s="14">
        <v>32111442000000</v>
      </c>
      <c r="N96" s="14">
        <v>30545130000000</v>
      </c>
      <c r="O96" s="14">
        <v>30340505000000</v>
      </c>
      <c r="P96" s="14">
        <v>26885999000000</v>
      </c>
      <c r="Q96" s="14">
        <v>29382578000000</v>
      </c>
      <c r="R96" s="14">
        <v>39031415000000</v>
      </c>
    </row>
    <row r="97" spans="1:18" ht="19.5" thickTop="1" x14ac:dyDescent="0.3">
      <c r="A97" s="8" t="s">
        <v>4</v>
      </c>
      <c r="B97" s="9">
        <v>2630786148750</v>
      </c>
      <c r="C97" s="9">
        <v>3936448681830</v>
      </c>
      <c r="D97" s="9">
        <v>2958278570709</v>
      </c>
      <c r="E97" s="9">
        <v>85406193208</v>
      </c>
      <c r="F97" s="9">
        <v>9862450606164</v>
      </c>
      <c r="G97" s="9">
        <v>442013628139</v>
      </c>
      <c r="H97" s="9">
        <v>273821159271</v>
      </c>
      <c r="I97" s="9">
        <v>14356654000000</v>
      </c>
      <c r="J97" s="9">
        <v>22615110000000</v>
      </c>
      <c r="K97" s="9">
        <v>13608139000000</v>
      </c>
      <c r="L97" s="9">
        <v>12679658000000</v>
      </c>
      <c r="M97" s="9">
        <v>22195003000000</v>
      </c>
      <c r="N97" s="9">
        <v>18386067000000</v>
      </c>
      <c r="O97" s="9">
        <v>36454940000000</v>
      </c>
      <c r="P97" s="9">
        <v>16765245000000</v>
      </c>
      <c r="Q97" s="9">
        <v>25015196000000</v>
      </c>
      <c r="R97" s="9">
        <v>15276427000000</v>
      </c>
    </row>
    <row r="98" spans="1:18" ht="18.75" x14ac:dyDescent="0.3">
      <c r="A98" s="8" t="s">
        <v>2</v>
      </c>
      <c r="B98" s="15" t="s">
        <v>1</v>
      </c>
      <c r="C98" s="15" t="s">
        <v>1</v>
      </c>
      <c r="D98" s="15" t="s">
        <v>1</v>
      </c>
      <c r="E98" s="15" t="s">
        <v>1</v>
      </c>
      <c r="F98" s="15" t="s">
        <v>1</v>
      </c>
      <c r="G98" s="15" t="s">
        <v>1</v>
      </c>
      <c r="H98" s="15" t="s">
        <v>1</v>
      </c>
      <c r="I98" s="15" t="s">
        <v>1</v>
      </c>
      <c r="J98" s="15" t="s">
        <v>1</v>
      </c>
      <c r="K98" s="15" t="s">
        <v>1</v>
      </c>
      <c r="L98" s="15" t="s">
        <v>1</v>
      </c>
      <c r="M98" s="15" t="s">
        <v>1</v>
      </c>
      <c r="N98" s="15" t="s">
        <v>1</v>
      </c>
      <c r="O98" s="15" t="s">
        <v>1</v>
      </c>
      <c r="P98" s="15" t="s">
        <v>1</v>
      </c>
      <c r="Q98" s="15" t="s">
        <v>1</v>
      </c>
      <c r="R98" s="15" t="s">
        <v>1</v>
      </c>
    </row>
  </sheetData>
  <hyperlinks>
    <hyperlink ref="A1" r:id="rId1" tooltip="https://roic.ai/company/005930.KS" xr:uid="{36E818DC-BC95-41EE-B488-0AC4F0995F5D}"/>
    <hyperlink ref="B30" r:id="rId2" tooltip="https://sec.gov" xr:uid="{2A9388DC-FF11-4B5F-BE2A-5A12B305797C}"/>
    <hyperlink ref="B68" r:id="rId3" tooltip="https://sec.gov" xr:uid="{1EC7098B-99E7-4814-92EE-63BE97739381}"/>
    <hyperlink ref="B98" r:id="rId4" tooltip="https://sec.gov" xr:uid="{CD0C1127-AC35-451F-8A66-142F7493340B}"/>
    <hyperlink ref="C30" r:id="rId5" tooltip="https://sec.gov" xr:uid="{B22CD24A-AA09-4535-ADA8-931E05AD3D12}"/>
    <hyperlink ref="C68" r:id="rId6" tooltip="https://sec.gov" xr:uid="{40A180EE-4C95-41D9-AF33-7E4310B0359E}"/>
    <hyperlink ref="C98" r:id="rId7" tooltip="https://sec.gov" xr:uid="{22BD235D-5597-451D-B1CA-E05D366D448A}"/>
    <hyperlink ref="D30" r:id="rId8" tooltip="https://sec.gov" xr:uid="{CC6CAD51-48A3-49E4-ABE5-A84A649AEBB9}"/>
    <hyperlink ref="D68" r:id="rId9" tooltip="https://sec.gov" xr:uid="{99B7B218-48DF-43F6-B206-4093BC5203E0}"/>
    <hyperlink ref="D98" r:id="rId10" tooltip="https://sec.gov" xr:uid="{37C6094B-5A5B-4179-B5B6-05F7E97DFE13}"/>
    <hyperlink ref="E30" r:id="rId11" tooltip="https://sec.gov" xr:uid="{E8B86D3A-049D-4282-A7A8-8C3E6420DE74}"/>
    <hyperlink ref="E68" r:id="rId12" tooltip="https://sec.gov" xr:uid="{1EB67899-D7AD-4950-80BD-FB3B215F00BF}"/>
    <hyperlink ref="E98" r:id="rId13" tooltip="https://sec.gov" xr:uid="{2740F2F7-8F06-4AF0-A018-487CCDF19D9B}"/>
    <hyperlink ref="F30" r:id="rId14" tooltip="https://sec.gov" xr:uid="{8AB50A86-6784-44AE-9DB9-1F12D83F77AE}"/>
    <hyperlink ref="F68" r:id="rId15" tooltip="https://sec.gov" xr:uid="{F3E930E8-D0CC-4F66-9F08-BF145374D83A}"/>
    <hyperlink ref="F98" r:id="rId16" tooltip="https://sec.gov" xr:uid="{197AAD4D-C523-4AFC-9EA2-AF8685731AA0}"/>
    <hyperlink ref="G30" r:id="rId17" tooltip="https://sec.gov" xr:uid="{0D8B9F05-EE1D-47CE-9D13-B8B600DAE0E9}"/>
    <hyperlink ref="G68" r:id="rId18" tooltip="https://sec.gov" xr:uid="{8DEE0370-743D-491F-A966-D8ED524B10EF}"/>
    <hyperlink ref="G98" r:id="rId19" tooltip="https://sec.gov" xr:uid="{295E7B6B-C42B-4398-B092-40AE6D57A944}"/>
    <hyperlink ref="H30" r:id="rId20" tooltip="https://sec.gov" xr:uid="{568414AF-91D5-4B82-A0F0-BF784D38FD71}"/>
    <hyperlink ref="H68" r:id="rId21" tooltip="https://sec.gov" xr:uid="{CB6AE2CB-08B5-453D-BED7-DF082B0C7F27}"/>
    <hyperlink ref="H98" r:id="rId22" tooltip="https://sec.gov" xr:uid="{0C3A3704-10DE-4B54-A96B-2125523E83D7}"/>
    <hyperlink ref="I30" r:id="rId23" tooltip="https://sec.gov" xr:uid="{125F272F-CE66-4883-AFFA-E55A86613921}"/>
    <hyperlink ref="I68" r:id="rId24" tooltip="https://sec.gov" xr:uid="{9D8D952B-D693-42BA-B391-C7016FBBF7C6}"/>
    <hyperlink ref="I98" r:id="rId25" tooltip="https://sec.gov" xr:uid="{FD088EDA-FFAC-4D7C-B07B-7432EDFEB8CA}"/>
    <hyperlink ref="J30" r:id="rId26" tooltip="https://sec.gov" xr:uid="{C8CD6C78-5A9B-484F-9C80-F9FBFD040592}"/>
    <hyperlink ref="J68" r:id="rId27" tooltip="https://sec.gov" xr:uid="{917450BD-20A5-405A-895F-DCC08FF61E86}"/>
    <hyperlink ref="J98" r:id="rId28" tooltip="https://sec.gov" xr:uid="{7443541B-2C88-4AC9-BAD1-907381DADEA6}"/>
    <hyperlink ref="K30" r:id="rId29" tooltip="https://sec.gov" xr:uid="{35AAD133-166E-4B4C-9980-FCD2BB59487C}"/>
    <hyperlink ref="K68" r:id="rId30" tooltip="https://sec.gov" xr:uid="{F01CC0B5-98EA-43FF-B851-077A3B18E473}"/>
    <hyperlink ref="K98" r:id="rId31" tooltip="https://sec.gov" xr:uid="{02DD25F3-8BE5-483B-9194-142CEE8A50AD}"/>
    <hyperlink ref="L30" r:id="rId32" tooltip="https://sec.gov" xr:uid="{CCE30C3D-6526-4208-A5B5-E706E3C75D36}"/>
    <hyperlink ref="L68" r:id="rId33" tooltip="https://sec.gov" xr:uid="{01465721-E949-4A03-B16C-12301E18662B}"/>
    <hyperlink ref="L98" r:id="rId34" tooltip="https://sec.gov" xr:uid="{6C53B46E-CABF-4051-8964-0FBC093C2749}"/>
    <hyperlink ref="M30" r:id="rId35" tooltip="https://sec.gov" xr:uid="{B6F6840A-3577-42E8-BEBF-C0B994874357}"/>
    <hyperlink ref="M68" r:id="rId36" tooltip="https://sec.gov" xr:uid="{29D19DF1-5A70-4522-8FB5-5FAAFA6755EA}"/>
    <hyperlink ref="M98" r:id="rId37" tooltip="https://sec.gov" xr:uid="{552A7828-A923-41F4-BA81-054D56033160}"/>
    <hyperlink ref="N30" r:id="rId38" tooltip="https://sec.gov" xr:uid="{E3FA2796-A338-4114-BED9-233E74E89243}"/>
    <hyperlink ref="N68" r:id="rId39" tooltip="https://sec.gov" xr:uid="{F169616C-4DFC-49CD-8E52-E1C2A8CC7C28}"/>
    <hyperlink ref="N98" r:id="rId40" tooltip="https://sec.gov" xr:uid="{706655E8-F34B-4D76-84A7-C0357D32187C}"/>
    <hyperlink ref="O30" r:id="rId41" tooltip="https://sec.gov" xr:uid="{C95390CE-FBD5-4281-8B85-85606943CDA9}"/>
    <hyperlink ref="O68" r:id="rId42" tooltip="https://sec.gov" xr:uid="{E81799BE-32BD-42AB-8B35-6A68AC36BD08}"/>
    <hyperlink ref="O98" r:id="rId43" tooltip="https://sec.gov" xr:uid="{05C4918B-93C3-4EB4-B347-1EA5EED6F00E}"/>
    <hyperlink ref="P30" r:id="rId44" tooltip="https://sec.gov" xr:uid="{A452A60B-D7B0-4E76-AD73-270DE21F2F8F}"/>
    <hyperlink ref="P68" r:id="rId45" tooltip="https://sec.gov" xr:uid="{7071A51B-CAFA-4475-9BD9-FFB28CB00309}"/>
    <hyperlink ref="P98" r:id="rId46" tooltip="https://sec.gov" xr:uid="{ACC9A913-507D-46BC-9F99-C514C72E73FB}"/>
    <hyperlink ref="Q30" r:id="rId47" tooltip="https://sec.gov" xr:uid="{30435C8D-EA3F-46BD-9069-537DB94658A8}"/>
    <hyperlink ref="Q68" r:id="rId48" tooltip="https://sec.gov" xr:uid="{3F19C636-94FC-4407-8BD9-B372B53A6416}"/>
    <hyperlink ref="Q98" r:id="rId49" tooltip="https://sec.gov" xr:uid="{F2477E5B-8822-473B-AA4D-35958E4D821D}"/>
    <hyperlink ref="R30" r:id="rId50" tooltip="https://sec.gov" xr:uid="{DCE8EFC6-2458-4021-A2C6-D3576502CE47}"/>
    <hyperlink ref="R68" r:id="rId51" tooltip="https://sec.gov" xr:uid="{F0040B8F-6252-432D-990A-0C451B3D3FA6}"/>
    <hyperlink ref="R98" r:id="rId52" tooltip="https://sec.gov" xr:uid="{F6D43D22-221A-414D-B042-7B0291D7C78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845BA-2149-4673-A721-97CD85426133}">
  <dimension ref="A1"/>
  <sheetViews>
    <sheetView topLeftCell="A43" zoomScaleNormal="100" workbookViewId="0">
      <selection activeCell="R51" sqref="R51"/>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FA2CF-BA49-4653-BCDF-484BBEA10989}">
  <dimension ref="B2:B7"/>
  <sheetViews>
    <sheetView workbookViewId="0">
      <selection activeCell="B8" sqref="B8"/>
    </sheetView>
  </sheetViews>
  <sheetFormatPr defaultRowHeight="15" x14ac:dyDescent="0.25"/>
  <sheetData>
    <row r="2" spans="2:2" x14ac:dyDescent="0.25">
      <c r="B2" t="s">
        <v>107</v>
      </c>
    </row>
    <row r="5" spans="2:2" x14ac:dyDescent="0.25">
      <c r="B5" t="s">
        <v>117</v>
      </c>
    </row>
    <row r="7" spans="2:2" x14ac:dyDescent="0.25">
      <c r="B7" t="s">
        <v>659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0E98A-F74C-4E41-9783-48CD2BADB70A}">
  <dimension ref="A1:BN271"/>
  <sheetViews>
    <sheetView workbookViewId="0">
      <pane xSplit="1" ySplit="5" topLeftCell="B6" activePane="bottomRight" state="frozen"/>
      <selection pane="topRight" activeCell="B1" sqref="B1"/>
      <selection pane="bottomLeft" activeCell="A6" sqref="A6"/>
      <selection pane="bottomRight" activeCell="E12" sqref="E12"/>
    </sheetView>
  </sheetViews>
  <sheetFormatPr defaultRowHeight="15" x14ac:dyDescent="0.25"/>
  <cols>
    <col min="1" max="1" width="49.140625" bestFit="1" customWidth="1"/>
    <col min="2" max="2" width="14.7109375" customWidth="1"/>
    <col min="3" max="3" width="4" customWidth="1"/>
    <col min="4" max="4" width="2.7109375" customWidth="1"/>
    <col min="5" max="66" width="12" bestFit="1" customWidth="1"/>
  </cols>
  <sheetData>
    <row r="1" spans="1:66" x14ac:dyDescent="0.25">
      <c r="A1" t="s">
        <v>118</v>
      </c>
      <c r="B1" t="s">
        <v>119</v>
      </c>
    </row>
    <row r="3" spans="1:66" x14ac:dyDescent="0.25">
      <c r="A3" t="s">
        <v>120</v>
      </c>
      <c r="B3" s="28">
        <v>44820</v>
      </c>
    </row>
    <row r="5" spans="1:66" x14ac:dyDescent="0.25">
      <c r="A5" t="s">
        <v>121</v>
      </c>
      <c r="B5" t="s">
        <v>122</v>
      </c>
      <c r="C5" t="s">
        <v>123</v>
      </c>
      <c r="D5" t="s">
        <v>124</v>
      </c>
      <c r="E5" s="30">
        <v>1960</v>
      </c>
      <c r="F5" s="30">
        <v>1961</v>
      </c>
      <c r="G5" s="30">
        <v>1962</v>
      </c>
      <c r="H5" s="30">
        <v>1963</v>
      </c>
      <c r="I5" s="30">
        <v>1964</v>
      </c>
      <c r="J5" s="30">
        <v>1965</v>
      </c>
      <c r="K5" s="30">
        <v>1966</v>
      </c>
      <c r="L5" s="30">
        <v>1967</v>
      </c>
      <c r="M5" s="30">
        <v>1968</v>
      </c>
      <c r="N5" s="30">
        <v>1969</v>
      </c>
      <c r="O5" s="30">
        <v>1970</v>
      </c>
      <c r="P5" s="30">
        <v>1971</v>
      </c>
      <c r="Q5" s="30">
        <v>1972</v>
      </c>
      <c r="R5" s="30">
        <v>1973</v>
      </c>
      <c r="S5" s="30">
        <v>1974</v>
      </c>
      <c r="T5" s="30">
        <v>1975</v>
      </c>
      <c r="U5" s="30">
        <v>1976</v>
      </c>
      <c r="V5" s="30">
        <v>1977</v>
      </c>
      <c r="W5" s="30">
        <v>1978</v>
      </c>
      <c r="X5" s="30">
        <v>1979</v>
      </c>
      <c r="Y5" s="30">
        <v>1980</v>
      </c>
      <c r="Z5" s="30">
        <v>1981</v>
      </c>
      <c r="AA5" s="30">
        <v>1982</v>
      </c>
      <c r="AB5" s="30">
        <v>1983</v>
      </c>
      <c r="AC5" s="30">
        <v>1984</v>
      </c>
      <c r="AD5" s="30">
        <v>1985</v>
      </c>
      <c r="AE5" s="30">
        <v>1986</v>
      </c>
      <c r="AF5" s="30">
        <v>1987</v>
      </c>
      <c r="AG5" s="30">
        <v>1988</v>
      </c>
      <c r="AH5" s="30">
        <v>1989</v>
      </c>
      <c r="AI5" s="30">
        <v>1990</v>
      </c>
      <c r="AJ5" s="30">
        <v>1991</v>
      </c>
      <c r="AK5" s="30">
        <v>1992</v>
      </c>
      <c r="AL5" s="30">
        <v>1993</v>
      </c>
      <c r="AM5" s="30">
        <v>1994</v>
      </c>
      <c r="AN5" s="30">
        <v>1995</v>
      </c>
      <c r="AO5" s="30">
        <v>1996</v>
      </c>
      <c r="AP5" s="30">
        <v>1997</v>
      </c>
      <c r="AQ5" s="30">
        <v>1998</v>
      </c>
      <c r="AR5" s="30">
        <v>1999</v>
      </c>
      <c r="AS5" s="30">
        <v>2000</v>
      </c>
      <c r="AT5" s="30">
        <v>2001</v>
      </c>
      <c r="AU5" s="30">
        <v>2002</v>
      </c>
      <c r="AV5" s="30">
        <v>2003</v>
      </c>
      <c r="AW5" s="30">
        <v>2004</v>
      </c>
      <c r="AX5" s="30">
        <v>2005</v>
      </c>
      <c r="AY5" s="30">
        <v>2006</v>
      </c>
      <c r="AZ5" s="30">
        <v>2007</v>
      </c>
      <c r="BA5" s="30">
        <v>2008</v>
      </c>
      <c r="BB5" s="30">
        <v>2009</v>
      </c>
      <c r="BC5" s="30">
        <v>2010</v>
      </c>
      <c r="BD5" s="30">
        <v>2011</v>
      </c>
      <c r="BE5" s="30">
        <v>2012</v>
      </c>
      <c r="BF5" s="30">
        <v>2013</v>
      </c>
      <c r="BG5" s="30">
        <v>2014</v>
      </c>
      <c r="BH5" s="30">
        <v>2015</v>
      </c>
      <c r="BI5" s="30">
        <v>2016</v>
      </c>
      <c r="BJ5" s="30">
        <v>2017</v>
      </c>
      <c r="BK5" s="30">
        <v>2018</v>
      </c>
      <c r="BL5" s="30">
        <v>2019</v>
      </c>
      <c r="BM5" s="30">
        <v>2020</v>
      </c>
      <c r="BN5" s="30">
        <v>2021</v>
      </c>
    </row>
    <row r="6" spans="1:66" x14ac:dyDescent="0.25">
      <c r="A6" t="s">
        <v>125</v>
      </c>
      <c r="B6" t="s">
        <v>126</v>
      </c>
      <c r="C6" t="s">
        <v>127</v>
      </c>
      <c r="D6" t="s">
        <v>128</v>
      </c>
      <c r="AE6">
        <v>1.79</v>
      </c>
      <c r="AF6">
        <v>1.79</v>
      </c>
      <c r="AG6">
        <v>1.79</v>
      </c>
      <c r="AH6">
        <v>1.79</v>
      </c>
      <c r="AI6">
        <v>1.79</v>
      </c>
      <c r="AJ6">
        <v>1.79</v>
      </c>
      <c r="AK6">
        <v>1.79</v>
      </c>
      <c r="AL6">
        <v>1.79</v>
      </c>
      <c r="AM6">
        <v>1.79</v>
      </c>
      <c r="AN6">
        <v>1.79</v>
      </c>
      <c r="AO6">
        <v>1.79</v>
      </c>
      <c r="AP6">
        <v>1.79</v>
      </c>
      <c r="AQ6">
        <v>1.79</v>
      </c>
      <c r="AR6">
        <v>1.79</v>
      </c>
      <c r="AS6">
        <v>1.79</v>
      </c>
      <c r="AT6">
        <v>1.79</v>
      </c>
      <c r="AU6">
        <v>1.79</v>
      </c>
      <c r="AV6">
        <v>1.79</v>
      </c>
      <c r="AW6">
        <v>1.79</v>
      </c>
      <c r="AX6">
        <v>1.79</v>
      </c>
      <c r="AY6">
        <v>1.79</v>
      </c>
      <c r="AZ6">
        <v>1.79</v>
      </c>
      <c r="BA6">
        <v>1.79</v>
      </c>
      <c r="BB6">
        <v>1.79</v>
      </c>
      <c r="BC6">
        <v>1.79</v>
      </c>
      <c r="BD6">
        <v>1.79</v>
      </c>
      <c r="BE6">
        <v>1.79</v>
      </c>
      <c r="BF6">
        <v>1.79</v>
      </c>
      <c r="BG6">
        <v>1.79</v>
      </c>
      <c r="BH6">
        <v>1.79</v>
      </c>
      <c r="BI6">
        <v>1.79</v>
      </c>
      <c r="BJ6">
        <v>1.79</v>
      </c>
      <c r="BK6">
        <v>1.79</v>
      </c>
      <c r="BL6">
        <v>1.79</v>
      </c>
      <c r="BM6">
        <v>1.79</v>
      </c>
      <c r="BN6">
        <v>1.79</v>
      </c>
    </row>
    <row r="7" spans="1:66" x14ac:dyDescent="0.25">
      <c r="A7" t="s">
        <v>129</v>
      </c>
      <c r="B7" t="s">
        <v>130</v>
      </c>
      <c r="C7" t="s">
        <v>127</v>
      </c>
      <c r="D7" t="s">
        <v>128</v>
      </c>
    </row>
    <row r="8" spans="1:66" x14ac:dyDescent="0.25">
      <c r="A8" t="s">
        <v>131</v>
      </c>
      <c r="B8" t="s">
        <v>132</v>
      </c>
      <c r="C8" t="s">
        <v>127</v>
      </c>
      <c r="D8" t="s">
        <v>128</v>
      </c>
      <c r="E8">
        <v>17.196560687862402</v>
      </c>
      <c r="F8">
        <v>17.196560687862402</v>
      </c>
      <c r="G8">
        <v>17.196560687862402</v>
      </c>
      <c r="H8">
        <v>35.109644737719201</v>
      </c>
      <c r="I8">
        <v>38.692261547690499</v>
      </c>
      <c r="J8">
        <v>38.692261547690499</v>
      </c>
      <c r="K8">
        <v>38.692261547690499</v>
      </c>
      <c r="L8">
        <v>38.692261547690499</v>
      </c>
      <c r="M8">
        <v>38.692261547690499</v>
      </c>
      <c r="N8">
        <v>38.692261547690499</v>
      </c>
      <c r="O8">
        <v>38.692261547690499</v>
      </c>
      <c r="P8">
        <v>38.692261547690499</v>
      </c>
      <c r="Q8">
        <v>38.692261547690499</v>
      </c>
      <c r="R8">
        <v>38.692261547690499</v>
      </c>
      <c r="S8">
        <v>38.378708983203403</v>
      </c>
      <c r="T8">
        <v>34.929630773845197</v>
      </c>
      <c r="U8">
        <v>34.929630773845197</v>
      </c>
      <c r="V8">
        <v>34.929630773845197</v>
      </c>
      <c r="W8">
        <v>34.929630773845197</v>
      </c>
      <c r="X8">
        <v>33.846164319636102</v>
      </c>
      <c r="Y8">
        <v>34.369458401519701</v>
      </c>
      <c r="Z8">
        <v>38.561658515663503</v>
      </c>
      <c r="AA8">
        <v>39.276429270145996</v>
      </c>
      <c r="AB8">
        <v>39.276429270145996</v>
      </c>
      <c r="AC8">
        <v>39.276429270145996</v>
      </c>
      <c r="AD8">
        <v>39.276429270145996</v>
      </c>
      <c r="AE8">
        <v>39.276429270145996</v>
      </c>
      <c r="AF8">
        <v>39.276429270145996</v>
      </c>
      <c r="AG8">
        <v>39.276429270145996</v>
      </c>
      <c r="AH8">
        <v>39.276429270145996</v>
      </c>
      <c r="AI8">
        <v>39.276429270145996</v>
      </c>
      <c r="AJ8">
        <v>39.276429270145996</v>
      </c>
      <c r="AK8">
        <v>39.276429270145996</v>
      </c>
      <c r="AL8">
        <v>39.276429270145996</v>
      </c>
      <c r="AM8">
        <v>38.818463000000001</v>
      </c>
      <c r="AN8">
        <v>36.567144623655899</v>
      </c>
      <c r="AO8">
        <v>47.5</v>
      </c>
      <c r="AP8">
        <v>47.5</v>
      </c>
      <c r="AQ8">
        <v>47.5</v>
      </c>
      <c r="AR8">
        <v>46.619531077188903</v>
      </c>
      <c r="AS8">
        <v>47.357574731182801</v>
      </c>
      <c r="AT8">
        <v>47.500014516128999</v>
      </c>
      <c r="AU8">
        <v>47.262999999999998</v>
      </c>
      <c r="AV8">
        <v>48.7627535833333</v>
      </c>
      <c r="AW8">
        <v>47.845312499999999</v>
      </c>
      <c r="AX8">
        <v>49.494597499999998</v>
      </c>
      <c r="AY8">
        <v>49.925330833333298</v>
      </c>
      <c r="AZ8">
        <v>49.962017770397203</v>
      </c>
      <c r="BA8">
        <v>50.249614743589703</v>
      </c>
      <c r="BB8">
        <v>50.325000000000003</v>
      </c>
      <c r="BC8">
        <v>46.452461001317502</v>
      </c>
      <c r="BD8">
        <v>46.747007738580997</v>
      </c>
      <c r="BE8">
        <v>50.921399999999998</v>
      </c>
      <c r="BF8">
        <v>55.377499999999998</v>
      </c>
      <c r="BG8">
        <v>57.247500000000002</v>
      </c>
      <c r="BH8">
        <v>61.143461541666703</v>
      </c>
      <c r="BI8">
        <v>67.866085769230807</v>
      </c>
      <c r="BJ8">
        <v>68.026904082231198</v>
      </c>
      <c r="BK8">
        <v>72.083247177304003</v>
      </c>
      <c r="BL8">
        <v>77.737949178336706</v>
      </c>
      <c r="BM8">
        <v>76.813536435489695</v>
      </c>
    </row>
    <row r="9" spans="1:66" x14ac:dyDescent="0.25">
      <c r="A9" t="s">
        <v>133</v>
      </c>
      <c r="B9" t="s">
        <v>134</v>
      </c>
      <c r="C9" t="s">
        <v>127</v>
      </c>
      <c r="D9" t="s">
        <v>128</v>
      </c>
    </row>
    <row r="10" spans="1:66" x14ac:dyDescent="0.25">
      <c r="A10" t="s">
        <v>135</v>
      </c>
      <c r="B10" t="s">
        <v>136</v>
      </c>
      <c r="C10" t="s">
        <v>127</v>
      </c>
      <c r="D10" t="s">
        <v>128</v>
      </c>
      <c r="E10" s="29">
        <v>2.8668443333333301E-8</v>
      </c>
      <c r="F10" s="29">
        <v>2.8734860000000001E-8</v>
      </c>
      <c r="G10" s="29">
        <v>2.8678443333333299E-8</v>
      </c>
      <c r="H10" s="29">
        <v>2.8752026666666701E-8</v>
      </c>
      <c r="I10" s="29">
        <v>2.8819776666666698E-8</v>
      </c>
      <c r="J10" s="29">
        <v>2.8778526666666701E-8</v>
      </c>
      <c r="K10" s="29">
        <v>2.8823859999999999E-8</v>
      </c>
      <c r="L10" s="29">
        <v>2.8841609999999999E-8</v>
      </c>
      <c r="M10" s="29">
        <v>2.8727609999999999E-8</v>
      </c>
      <c r="N10" s="29">
        <v>2.8561193333333301E-8</v>
      </c>
      <c r="O10" s="29">
        <v>2.8625109999999999E-8</v>
      </c>
      <c r="P10" s="29">
        <v>2.8191119999999999E-8</v>
      </c>
      <c r="Q10" s="29">
        <v>2.7052815000000001E-8</v>
      </c>
      <c r="R10" s="29">
        <v>2.4514619999999999E-8</v>
      </c>
      <c r="S10" s="29">
        <v>2.5407600833333301E-8</v>
      </c>
      <c r="T10" s="29">
        <v>2.5552180833333302E-8</v>
      </c>
      <c r="U10" s="29">
        <v>2.9383623333333298E-8</v>
      </c>
      <c r="V10" s="29">
        <v>2.9917999999999997E-8</v>
      </c>
      <c r="W10" s="29">
        <v>2.9917999999999997E-8</v>
      </c>
      <c r="X10" s="29">
        <v>2.9917999999999997E-8</v>
      </c>
      <c r="Y10" s="29">
        <v>2.9917999999999997E-8</v>
      </c>
      <c r="Z10" s="29">
        <v>2.9917999999999997E-8</v>
      </c>
      <c r="AA10" s="29">
        <v>2.9917999999999997E-8</v>
      </c>
      <c r="AB10" s="29">
        <v>2.9917999999999997E-8</v>
      </c>
      <c r="AC10" s="29">
        <v>2.9917999999999997E-8</v>
      </c>
      <c r="AD10" s="29">
        <v>2.9917999999999997E-8</v>
      </c>
      <c r="AE10" s="29">
        <v>2.9917999999999997E-8</v>
      </c>
      <c r="AF10" s="29">
        <v>2.9917999999999997E-8</v>
      </c>
      <c r="AG10" s="29">
        <v>2.9917999999999997E-8</v>
      </c>
      <c r="AH10" s="29">
        <v>2.9917999999999997E-8</v>
      </c>
      <c r="AI10" s="29">
        <v>2.9917999999999997E-8</v>
      </c>
      <c r="AJ10" s="29">
        <v>5.5098333333333298E-8</v>
      </c>
      <c r="AK10" s="29">
        <v>2.5141666666666701E-7</v>
      </c>
      <c r="AL10" s="29">
        <v>2.6601666666666699E-6</v>
      </c>
      <c r="AM10" s="29">
        <v>5.9515000000000002E-5</v>
      </c>
      <c r="AN10">
        <v>2.7502295833333299E-3</v>
      </c>
      <c r="AO10">
        <v>0.128029166666667</v>
      </c>
      <c r="AP10">
        <v>0.22904008333333301</v>
      </c>
      <c r="AQ10">
        <v>0.3928235175</v>
      </c>
      <c r="AR10">
        <v>2.7907061666666699</v>
      </c>
      <c r="AS10">
        <v>10.040544166666701</v>
      </c>
      <c r="AT10">
        <v>22.0578616666667</v>
      </c>
      <c r="AU10">
        <v>43.5302066666667</v>
      </c>
      <c r="AV10">
        <v>74.606300833333293</v>
      </c>
      <c r="AW10">
        <v>83.541362500000005</v>
      </c>
      <c r="AX10">
        <v>87.159141666666699</v>
      </c>
      <c r="AY10">
        <v>80.368072055555601</v>
      </c>
      <c r="AZ10">
        <v>76.706142749999998</v>
      </c>
      <c r="BA10">
        <v>75.033354166666697</v>
      </c>
      <c r="BB10">
        <v>79.328166666666704</v>
      </c>
      <c r="BC10">
        <v>91.905720340501802</v>
      </c>
      <c r="BD10">
        <v>93.934749999999994</v>
      </c>
      <c r="BE10">
        <v>95.467955421311004</v>
      </c>
      <c r="BF10">
        <v>96.518279479152596</v>
      </c>
      <c r="BG10">
        <v>98.302416855633496</v>
      </c>
      <c r="BH10">
        <v>120.060701665019</v>
      </c>
      <c r="BI10">
        <v>163.65643411657899</v>
      </c>
      <c r="BJ10">
        <v>165.91595069149801</v>
      </c>
      <c r="BK10">
        <v>252.85574773129699</v>
      </c>
      <c r="BL10">
        <v>364.82580498088703</v>
      </c>
      <c r="BM10">
        <v>578.25878028011095</v>
      </c>
      <c r="BN10">
        <v>631.44195550672703</v>
      </c>
    </row>
    <row r="11" spans="1:66" x14ac:dyDescent="0.25">
      <c r="A11" t="s">
        <v>137</v>
      </c>
      <c r="B11" t="s">
        <v>138</v>
      </c>
      <c r="C11" t="s">
        <v>127</v>
      </c>
      <c r="D11" t="s">
        <v>128</v>
      </c>
      <c r="AK11">
        <v>75.032499999999999</v>
      </c>
      <c r="AL11">
        <v>102.0625</v>
      </c>
      <c r="AM11">
        <v>94.623333333333306</v>
      </c>
      <c r="AN11">
        <v>92.697500000000005</v>
      </c>
      <c r="AO11">
        <v>104.498916666667</v>
      </c>
      <c r="AP11">
        <v>148.93291666666701</v>
      </c>
      <c r="AQ11">
        <v>150.63333333333301</v>
      </c>
      <c r="AR11">
        <v>137.690583333333</v>
      </c>
      <c r="AS11">
        <v>143.70941666666701</v>
      </c>
      <c r="AT11">
        <v>143.484833333333</v>
      </c>
      <c r="AU11">
        <v>140.15451587499999</v>
      </c>
      <c r="AV11">
        <v>121.86324999999999</v>
      </c>
      <c r="AW11">
        <v>102.780051196172</v>
      </c>
      <c r="AX11">
        <v>99.870254480899206</v>
      </c>
      <c r="AY11">
        <v>98.103377091269806</v>
      </c>
      <c r="AZ11">
        <v>90.427893831070804</v>
      </c>
      <c r="BA11">
        <v>83.894604100529094</v>
      </c>
      <c r="BB11">
        <v>94.978119820384293</v>
      </c>
      <c r="BC11">
        <v>103.93666666666699</v>
      </c>
      <c r="BD11">
        <v>100.895833333333</v>
      </c>
      <c r="BE11">
        <v>108.184166666667</v>
      </c>
      <c r="BF11">
        <v>105.669166666667</v>
      </c>
      <c r="BG11">
        <v>105.48</v>
      </c>
      <c r="BH11">
        <v>125.961666666667</v>
      </c>
      <c r="BI11">
        <v>124.1425</v>
      </c>
      <c r="BJ11">
        <v>119.1</v>
      </c>
      <c r="BK11">
        <v>107.989166666667</v>
      </c>
      <c r="BL11">
        <v>109.850833333333</v>
      </c>
      <c r="BM11">
        <v>108.65</v>
      </c>
      <c r="BN11">
        <v>103.52</v>
      </c>
    </row>
    <row r="12" spans="1:66" x14ac:dyDescent="0.25">
      <c r="A12" t="s">
        <v>139</v>
      </c>
      <c r="B12" t="s">
        <v>140</v>
      </c>
      <c r="C12" t="s">
        <v>127</v>
      </c>
      <c r="D12" t="s">
        <v>128</v>
      </c>
      <c r="BN12">
        <v>0.84537656436794495</v>
      </c>
    </row>
    <row r="13" spans="1:66" x14ac:dyDescent="0.25">
      <c r="A13" t="s">
        <v>141</v>
      </c>
      <c r="B13" t="s">
        <v>142</v>
      </c>
      <c r="C13" t="s">
        <v>127</v>
      </c>
      <c r="D13" t="s">
        <v>128</v>
      </c>
    </row>
    <row r="14" spans="1:66" x14ac:dyDescent="0.25">
      <c r="A14" t="s">
        <v>143</v>
      </c>
      <c r="B14" t="s">
        <v>144</v>
      </c>
      <c r="C14" t="s">
        <v>127</v>
      </c>
      <c r="D14" t="s">
        <v>128</v>
      </c>
      <c r="K14">
        <v>4.7619000037618999</v>
      </c>
      <c r="L14">
        <v>4.7619000037618999</v>
      </c>
      <c r="M14">
        <v>4.7619000037618999</v>
      </c>
      <c r="N14">
        <v>4.7619000037618999</v>
      </c>
      <c r="O14">
        <v>4.7619000037618999</v>
      </c>
      <c r="P14">
        <v>4.7479628848644202</v>
      </c>
      <c r="Q14">
        <v>4.3859778425048797</v>
      </c>
      <c r="R14">
        <v>3.9962713138644301</v>
      </c>
      <c r="S14">
        <v>3.95904515568157</v>
      </c>
      <c r="T14">
        <v>3.9612849990000001</v>
      </c>
      <c r="U14">
        <v>3.9530724990000001</v>
      </c>
      <c r="V14">
        <v>3.9032474989999999</v>
      </c>
      <c r="W14">
        <v>3.8712108323333299</v>
      </c>
      <c r="X14">
        <v>3.81567583233333</v>
      </c>
      <c r="Y14">
        <v>3.7073649990000002</v>
      </c>
      <c r="Z14">
        <v>3.6709999990000002</v>
      </c>
      <c r="AA14">
        <v>3.6709999990000002</v>
      </c>
      <c r="AB14">
        <v>3.6709999990000002</v>
      </c>
      <c r="AC14">
        <v>3.67099999958333</v>
      </c>
      <c r="AD14">
        <v>3.6709999999999998</v>
      </c>
      <c r="AE14">
        <v>3.6709999999999998</v>
      </c>
      <c r="AF14">
        <v>3.6709999999999998</v>
      </c>
      <c r="AG14">
        <v>3.6709999999999998</v>
      </c>
      <c r="AH14">
        <v>3.6709999999999998</v>
      </c>
      <c r="AI14">
        <v>3.6709999999999998</v>
      </c>
      <c r="AJ14">
        <v>3.6709999999999998</v>
      </c>
      <c r="AK14">
        <v>3.6709999999999998</v>
      </c>
      <c r="AL14">
        <v>3.6709999999999998</v>
      </c>
      <c r="AM14">
        <v>3.6709999999999998</v>
      </c>
      <c r="AN14">
        <v>3.6709999999999998</v>
      </c>
      <c r="AO14">
        <v>3.6709999999999998</v>
      </c>
      <c r="AP14">
        <v>3.671125</v>
      </c>
      <c r="AQ14">
        <v>3.6724999999999999</v>
      </c>
      <c r="AR14">
        <v>3.6724999999999999</v>
      </c>
      <c r="AS14">
        <v>3.6724999999999999</v>
      </c>
      <c r="AT14">
        <v>3.6724999999999999</v>
      </c>
      <c r="AU14">
        <v>3.6724999999999999</v>
      </c>
      <c r="AV14">
        <v>3.6724999999999999</v>
      </c>
      <c r="AW14">
        <v>3.6724999999999999</v>
      </c>
      <c r="AX14">
        <v>3.6724999999999999</v>
      </c>
      <c r="AY14">
        <v>3.6724999999999999</v>
      </c>
      <c r="AZ14">
        <v>3.6724999999999999</v>
      </c>
      <c r="BA14">
        <v>3.6724999999999999</v>
      </c>
      <c r="BB14">
        <v>3.6724999999999999</v>
      </c>
      <c r="BC14">
        <v>3.6724999999999999</v>
      </c>
      <c r="BD14">
        <v>3.6724999999999999</v>
      </c>
      <c r="BE14">
        <v>3.6724999999999999</v>
      </c>
      <c r="BF14">
        <v>3.6724999999999999</v>
      </c>
      <c r="BG14">
        <v>3.6724999999999999</v>
      </c>
      <c r="BH14">
        <v>3.6724999999999999</v>
      </c>
      <c r="BI14">
        <v>3.6724999999999999</v>
      </c>
      <c r="BJ14">
        <v>3.6724999999999999</v>
      </c>
      <c r="BK14">
        <v>3.6724999999999999</v>
      </c>
      <c r="BL14">
        <v>3.6724999999999999</v>
      </c>
      <c r="BM14">
        <v>3.6724999999999999</v>
      </c>
      <c r="BN14">
        <v>3.6724999999999999</v>
      </c>
    </row>
    <row r="15" spans="1:66" x14ac:dyDescent="0.25">
      <c r="A15" t="s">
        <v>145</v>
      </c>
      <c r="B15" t="s">
        <v>146</v>
      </c>
      <c r="C15" t="s">
        <v>127</v>
      </c>
      <c r="D15" t="s">
        <v>128</v>
      </c>
      <c r="H15" s="29">
        <v>1.3871666666625E-11</v>
      </c>
      <c r="I15" s="29">
        <v>1.4039166666616699E-11</v>
      </c>
      <c r="J15" s="29">
        <v>1.69566666666417E-11</v>
      </c>
      <c r="K15" s="29">
        <v>2.0914999999966699E-11</v>
      </c>
      <c r="L15" s="29">
        <v>3.3342499999991702E-11</v>
      </c>
      <c r="M15" s="29">
        <v>3.5000000000000002E-11</v>
      </c>
      <c r="N15" s="29">
        <v>3.5000000000000002E-11</v>
      </c>
      <c r="O15" s="29">
        <v>3.7916666656666698E-11</v>
      </c>
      <c r="P15" s="29">
        <v>4.5216666656666701E-11</v>
      </c>
      <c r="Q15" s="29">
        <v>4.9999999990000002E-11</v>
      </c>
      <c r="R15" s="29">
        <v>4.9999999990000002E-11</v>
      </c>
      <c r="S15" s="29">
        <v>4.9999999990000002E-11</v>
      </c>
      <c r="T15" s="29">
        <v>3.6574999999500001E-10</v>
      </c>
      <c r="U15" s="29">
        <v>1.39983333333167E-9</v>
      </c>
      <c r="V15" s="29">
        <v>4.0763333333283302E-9</v>
      </c>
      <c r="W15" s="29">
        <v>7.9574999999958296E-9</v>
      </c>
      <c r="X15" s="29">
        <v>1.31696666666408E-8</v>
      </c>
      <c r="Y15" s="29">
        <v>1.83715833333225E-8</v>
      </c>
      <c r="Z15" s="29">
        <v>4.4026916666672502E-8</v>
      </c>
      <c r="AA15" s="29">
        <v>2.5922533333326298E-7</v>
      </c>
      <c r="AB15" s="29">
        <v>1.05299574995841E-6</v>
      </c>
      <c r="AC15" s="29">
        <v>6.7649116666E-6</v>
      </c>
      <c r="AD15" s="29">
        <v>6.0180899999999998E-5</v>
      </c>
      <c r="AE15" s="29">
        <v>9.4303166666666696E-5</v>
      </c>
      <c r="AF15">
        <v>2.1442983333333301E-4</v>
      </c>
      <c r="AG15">
        <v>8.7526041666666698E-4</v>
      </c>
      <c r="AH15">
        <v>4.2333960833333302E-2</v>
      </c>
      <c r="AI15">
        <v>0.48758908333333301</v>
      </c>
      <c r="AJ15">
        <v>0.95355441666666696</v>
      </c>
      <c r="AK15">
        <v>0.99064166666666698</v>
      </c>
      <c r="AL15">
        <v>0.99894583333333298</v>
      </c>
      <c r="AM15">
        <v>0.99900833333333305</v>
      </c>
      <c r="AN15">
        <v>0.99975000000000003</v>
      </c>
      <c r="AO15">
        <v>0.99966250000000001</v>
      </c>
      <c r="AP15">
        <v>0.99950000000000006</v>
      </c>
      <c r="AQ15">
        <v>0.99950000000000006</v>
      </c>
      <c r="AR15">
        <v>0.99950000000000006</v>
      </c>
      <c r="AS15">
        <v>0.99950000000000006</v>
      </c>
      <c r="AT15">
        <v>0.99950000000000006</v>
      </c>
      <c r="AU15">
        <v>3.0632566666666698</v>
      </c>
      <c r="AV15">
        <v>2.9006291666666701</v>
      </c>
      <c r="AW15">
        <v>2.9233008189033201</v>
      </c>
      <c r="AX15">
        <v>2.9036575</v>
      </c>
      <c r="AY15">
        <v>3.0543133333333299</v>
      </c>
      <c r="AZ15">
        <v>3.0956488492063499</v>
      </c>
      <c r="BA15">
        <v>3.14416455988456</v>
      </c>
      <c r="BB15">
        <v>3.7101068305232801</v>
      </c>
      <c r="BC15">
        <v>3.8962951544704998</v>
      </c>
      <c r="BD15">
        <v>4.1101395762132604</v>
      </c>
      <c r="BE15">
        <v>4.5369343601874599</v>
      </c>
      <c r="BF15">
        <v>5.4593526646570396</v>
      </c>
      <c r="BG15">
        <v>8.0752759928133404</v>
      </c>
      <c r="BH15">
        <v>9.2331855247242896</v>
      </c>
      <c r="BI15">
        <v>14.7581750873396</v>
      </c>
      <c r="BJ15">
        <v>16.5627069251411</v>
      </c>
      <c r="BK15">
        <v>28.094991666666701</v>
      </c>
      <c r="BL15">
        <v>48.147891666666702</v>
      </c>
      <c r="BM15">
        <v>70.539166666666702</v>
      </c>
      <c r="BN15">
        <v>94.990741666666693</v>
      </c>
    </row>
    <row r="16" spans="1:66" x14ac:dyDescent="0.25">
      <c r="A16" t="s">
        <v>147</v>
      </c>
      <c r="B16" t="s">
        <v>148</v>
      </c>
      <c r="C16" t="s">
        <v>127</v>
      </c>
      <c r="D16" t="s">
        <v>128</v>
      </c>
      <c r="AL16">
        <v>9.1050000000000004</v>
      </c>
      <c r="AM16">
        <v>288.65083333333303</v>
      </c>
      <c r="AN16">
        <v>405.90833333333302</v>
      </c>
      <c r="AO16">
        <v>414.04149999999998</v>
      </c>
      <c r="AP16">
        <v>490.84678574999998</v>
      </c>
      <c r="AQ16">
        <v>504.91500000000002</v>
      </c>
      <c r="AR16">
        <v>535.06183333333297</v>
      </c>
      <c r="AS16">
        <v>539.52583333333303</v>
      </c>
      <c r="AT16">
        <v>555.078258333333</v>
      </c>
      <c r="AU16">
        <v>573.35333333333301</v>
      </c>
      <c r="AV16">
        <v>578.76295454545505</v>
      </c>
      <c r="AW16">
        <v>533.45083333333298</v>
      </c>
      <c r="AX16">
        <v>457.68694062915898</v>
      </c>
      <c r="AY16">
        <v>416.04036972454202</v>
      </c>
      <c r="AZ16">
        <v>342.079116208671</v>
      </c>
      <c r="BA16">
        <v>305.96940026193602</v>
      </c>
      <c r="BB16">
        <v>363.28328560606099</v>
      </c>
      <c r="BC16">
        <v>373.66046673881698</v>
      </c>
      <c r="BD16">
        <v>372.50088244871102</v>
      </c>
      <c r="BE16">
        <v>401.76397562691602</v>
      </c>
      <c r="BF16">
        <v>409.625749270293</v>
      </c>
      <c r="BG16">
        <v>415.91978920493801</v>
      </c>
      <c r="BH16">
        <v>477.91830657609898</v>
      </c>
      <c r="BI16">
        <v>480.48815077796598</v>
      </c>
      <c r="BJ16">
        <v>482.71639384912902</v>
      </c>
      <c r="BK16">
        <v>482.98794659023503</v>
      </c>
      <c r="BL16">
        <v>480.445128767119</v>
      </c>
      <c r="BM16">
        <v>489.008858590915</v>
      </c>
      <c r="BN16">
        <v>503.76967496165202</v>
      </c>
    </row>
    <row r="17" spans="1:66" x14ac:dyDescent="0.25">
      <c r="A17" t="s">
        <v>149</v>
      </c>
      <c r="B17" t="s">
        <v>150</v>
      </c>
      <c r="C17" t="s">
        <v>127</v>
      </c>
      <c r="D17" t="s">
        <v>128</v>
      </c>
    </row>
    <row r="18" spans="1:66" x14ac:dyDescent="0.25">
      <c r="A18" t="s">
        <v>151</v>
      </c>
      <c r="B18" t="s">
        <v>152</v>
      </c>
      <c r="C18" t="s">
        <v>127</v>
      </c>
      <c r="D18" t="s">
        <v>128</v>
      </c>
      <c r="E18">
        <v>1.7142900007142901</v>
      </c>
      <c r="F18">
        <v>1.7142900007142901</v>
      </c>
      <c r="G18">
        <v>1.7142900007142901</v>
      </c>
      <c r="H18">
        <v>1.7142900007142901</v>
      </c>
      <c r="I18">
        <v>1.7142900007142901</v>
      </c>
      <c r="J18">
        <v>1.7142900007142901</v>
      </c>
      <c r="K18">
        <v>1.7142900007142901</v>
      </c>
      <c r="L18">
        <v>1.7619083340952399</v>
      </c>
      <c r="M18">
        <v>2.0000000010000001</v>
      </c>
      <c r="N18">
        <v>2.0000000010000001</v>
      </c>
      <c r="O18">
        <v>2.0000000010000001</v>
      </c>
      <c r="P18">
        <v>1.97487273321145</v>
      </c>
      <c r="Q18">
        <v>1.9212781494760101</v>
      </c>
      <c r="R18">
        <v>1.9592192359816101</v>
      </c>
      <c r="S18">
        <v>2.0532324085176299</v>
      </c>
      <c r="T18">
        <v>2.16979583233333</v>
      </c>
      <c r="U18">
        <v>2.6146708328333301</v>
      </c>
      <c r="V18">
        <v>2.7</v>
      </c>
      <c r="W18">
        <v>2.7</v>
      </c>
      <c r="X18">
        <v>2.7</v>
      </c>
      <c r="Y18">
        <v>2.7</v>
      </c>
      <c r="Z18">
        <v>2.7</v>
      </c>
      <c r="AA18">
        <v>2.7</v>
      </c>
      <c r="AB18">
        <v>2.7</v>
      </c>
      <c r="AC18">
        <v>2.7</v>
      </c>
      <c r="AD18">
        <v>2.7</v>
      </c>
      <c r="AE18">
        <v>2.7</v>
      </c>
      <c r="AF18">
        <v>2.7</v>
      </c>
      <c r="AG18">
        <v>2.7</v>
      </c>
      <c r="AH18">
        <v>2.7</v>
      </c>
      <c r="AI18">
        <v>2.7</v>
      </c>
      <c r="AJ18">
        <v>2.7</v>
      </c>
      <c r="AK18">
        <v>2.7</v>
      </c>
      <c r="AL18">
        <v>2.7</v>
      </c>
      <c r="AM18">
        <v>2.7</v>
      </c>
      <c r="AN18">
        <v>2.7</v>
      </c>
      <c r="AO18">
        <v>2.7</v>
      </c>
      <c r="AP18">
        <v>2.7</v>
      </c>
      <c r="AQ18">
        <v>2.7</v>
      </c>
      <c r="AR18">
        <v>2.7</v>
      </c>
      <c r="AS18">
        <v>2.7</v>
      </c>
      <c r="AT18">
        <v>2.7</v>
      </c>
      <c r="AU18">
        <v>2.7</v>
      </c>
      <c r="AV18">
        <v>2.7</v>
      </c>
      <c r="AW18">
        <v>2.7</v>
      </c>
      <c r="AX18">
        <v>2.7</v>
      </c>
      <c r="AY18">
        <v>2.7</v>
      </c>
      <c r="AZ18">
        <v>2.7</v>
      </c>
      <c r="BA18">
        <v>2.7</v>
      </c>
      <c r="BB18">
        <v>2.7</v>
      </c>
      <c r="BC18">
        <v>2.7</v>
      </c>
      <c r="BD18">
        <v>2.7</v>
      </c>
      <c r="BE18">
        <v>2.7</v>
      </c>
      <c r="BF18">
        <v>2.7</v>
      </c>
      <c r="BG18">
        <v>2.7</v>
      </c>
      <c r="BH18">
        <v>2.7</v>
      </c>
      <c r="BI18">
        <v>2.7</v>
      </c>
      <c r="BJ18">
        <v>2.7</v>
      </c>
      <c r="BK18">
        <v>2.7</v>
      </c>
      <c r="BL18">
        <v>2.7</v>
      </c>
      <c r="BM18">
        <v>2.7</v>
      </c>
      <c r="BN18">
        <v>2.7</v>
      </c>
    </row>
    <row r="19" spans="1:66" x14ac:dyDescent="0.25">
      <c r="A19" t="s">
        <v>153</v>
      </c>
      <c r="B19" t="s">
        <v>154</v>
      </c>
      <c r="C19" t="s">
        <v>127</v>
      </c>
      <c r="D19" t="s">
        <v>128</v>
      </c>
      <c r="E19">
        <v>0.89285699989285705</v>
      </c>
      <c r="F19">
        <v>0.89285699989285705</v>
      </c>
      <c r="G19">
        <v>0.89285699989285705</v>
      </c>
      <c r="H19">
        <v>0.89285699989285705</v>
      </c>
      <c r="I19">
        <v>0.89285699989285705</v>
      </c>
      <c r="J19">
        <v>0.89285699989285705</v>
      </c>
      <c r="K19">
        <v>0.89285699989285705</v>
      </c>
      <c r="L19">
        <v>0.89285699989285705</v>
      </c>
      <c r="M19">
        <v>0.89285699989285705</v>
      </c>
      <c r="N19">
        <v>0.89285699989285705</v>
      </c>
      <c r="O19">
        <v>0.89285699989285705</v>
      </c>
      <c r="P19">
        <v>0.88267025929554799</v>
      </c>
      <c r="Q19">
        <v>0.838697807262207</v>
      </c>
      <c r="R19">
        <v>0.70411390796665796</v>
      </c>
      <c r="S19">
        <v>0.69666586863809599</v>
      </c>
      <c r="T19">
        <v>0.76387124900000003</v>
      </c>
      <c r="U19">
        <v>0.81828408233333305</v>
      </c>
      <c r="V19">
        <v>0.90182499900000002</v>
      </c>
      <c r="W19">
        <v>0.87365924900000003</v>
      </c>
      <c r="X19">
        <v>0.89464091566666704</v>
      </c>
      <c r="Y19">
        <v>0.87824433233333299</v>
      </c>
      <c r="Z19">
        <v>0.87021458233333304</v>
      </c>
      <c r="AA19">
        <v>0.98586283233333305</v>
      </c>
      <c r="AB19">
        <v>1.1100149991666699</v>
      </c>
      <c r="AC19">
        <v>1.1395191659166699</v>
      </c>
      <c r="AD19">
        <v>1.4318949995000001</v>
      </c>
      <c r="AE19">
        <v>1.4959741664166699</v>
      </c>
      <c r="AF19">
        <v>1.42818</v>
      </c>
      <c r="AG19">
        <v>1.2799083333333301</v>
      </c>
      <c r="AH19">
        <v>1.2645966666666699</v>
      </c>
      <c r="AI19">
        <v>1.2810566666666701</v>
      </c>
      <c r="AJ19">
        <v>1.2837558333333301</v>
      </c>
      <c r="AK19">
        <v>1.36164833333333</v>
      </c>
      <c r="AL19">
        <v>1.4705600000000001</v>
      </c>
      <c r="AM19">
        <v>1.3677508333333299</v>
      </c>
      <c r="AN19">
        <v>1.3490325000000001</v>
      </c>
      <c r="AO19">
        <v>1.27786333333333</v>
      </c>
      <c r="AP19">
        <v>1.34738</v>
      </c>
      <c r="AQ19">
        <v>1.5918283333333301</v>
      </c>
      <c r="AR19">
        <v>1.5499499999999999</v>
      </c>
      <c r="AS19">
        <v>1.7248266666666701</v>
      </c>
      <c r="AT19">
        <v>1.9334425</v>
      </c>
      <c r="AU19">
        <v>1.8405625000000001</v>
      </c>
      <c r="AV19">
        <v>1.54191416666667</v>
      </c>
      <c r="AW19">
        <v>1.3597524999999999</v>
      </c>
      <c r="AX19">
        <v>1.3094733333333299</v>
      </c>
      <c r="AY19">
        <v>1.3279734405000001</v>
      </c>
      <c r="AZ19">
        <v>1.1950725</v>
      </c>
      <c r="BA19">
        <v>1.19217833333333</v>
      </c>
      <c r="BB19">
        <v>1.28218881008452</v>
      </c>
      <c r="BC19">
        <v>1.0901594863867701</v>
      </c>
      <c r="BD19">
        <v>0.96946320149673504</v>
      </c>
      <c r="BE19">
        <v>0.96580103065870804</v>
      </c>
      <c r="BF19">
        <v>1.0358430965205401</v>
      </c>
      <c r="BG19">
        <v>1.1093632928169199</v>
      </c>
      <c r="BH19">
        <v>1.33109026245502</v>
      </c>
      <c r="BI19">
        <v>1.3452139760194699</v>
      </c>
      <c r="BJ19">
        <v>1.3047580767159199</v>
      </c>
      <c r="BK19">
        <v>1.33841214646451</v>
      </c>
      <c r="BL19">
        <v>1.4385065442138201</v>
      </c>
      <c r="BM19">
        <v>1.4530851184701601</v>
      </c>
      <c r="BN19">
        <v>1.3312242595708099</v>
      </c>
    </row>
    <row r="20" spans="1:66" x14ac:dyDescent="0.25">
      <c r="A20" t="s">
        <v>155</v>
      </c>
      <c r="B20" t="s">
        <v>156</v>
      </c>
      <c r="C20" t="s">
        <v>127</v>
      </c>
      <c r="D20" t="s">
        <v>128</v>
      </c>
      <c r="E20">
        <v>26.000000024999999</v>
      </c>
      <c r="F20">
        <v>26.000000024999999</v>
      </c>
      <c r="G20">
        <v>26.000000024999999</v>
      </c>
      <c r="H20">
        <v>26.000000024999999</v>
      </c>
      <c r="I20">
        <v>26.000000024999999</v>
      </c>
      <c r="J20">
        <v>26.000000024999999</v>
      </c>
      <c r="K20">
        <v>26.000000024999999</v>
      </c>
      <c r="L20">
        <v>26.000000024999999</v>
      </c>
      <c r="M20">
        <v>26.000000024999999</v>
      </c>
      <c r="N20">
        <v>26.000000024999999</v>
      </c>
      <c r="O20">
        <v>26.000000024999999</v>
      </c>
      <c r="P20">
        <v>24.985583896139701</v>
      </c>
      <c r="Q20">
        <v>23.1153333323333</v>
      </c>
      <c r="R20">
        <v>19.579999999083299</v>
      </c>
      <c r="S20">
        <v>18.692499998999999</v>
      </c>
      <c r="T20">
        <v>17.416749999166701</v>
      </c>
      <c r="U20">
        <v>17.9396666658333</v>
      </c>
      <c r="V20">
        <v>16.526916666000002</v>
      </c>
      <c r="W20">
        <v>14.521666665750001</v>
      </c>
      <c r="X20">
        <v>13.367499999416699</v>
      </c>
      <c r="Y20">
        <v>12.937999999083299</v>
      </c>
      <c r="Z20">
        <v>15.926833332333301</v>
      </c>
      <c r="AA20">
        <v>17.059249999166699</v>
      </c>
      <c r="AB20">
        <v>17.9633333325</v>
      </c>
      <c r="AC20">
        <v>20.009083332666702</v>
      </c>
      <c r="AD20">
        <v>20.689499999833298</v>
      </c>
      <c r="AE20">
        <v>15.2671333333333</v>
      </c>
      <c r="AF20">
        <v>12.6425</v>
      </c>
      <c r="AG20">
        <v>12.347666666666701</v>
      </c>
      <c r="AH20">
        <v>13.2306666666667</v>
      </c>
      <c r="AI20">
        <v>11.3698333333333</v>
      </c>
      <c r="AJ20">
        <v>11.6759166666667</v>
      </c>
      <c r="AK20">
        <v>10.989333333333301</v>
      </c>
      <c r="AL20">
        <v>11.632182500000001</v>
      </c>
      <c r="AM20">
        <v>11.421824916666701</v>
      </c>
      <c r="AN20">
        <v>10.0814958333333</v>
      </c>
      <c r="AO20">
        <v>10.5865575</v>
      </c>
      <c r="AP20">
        <v>12.204244166666699</v>
      </c>
      <c r="AQ20">
        <v>12.379065000000001</v>
      </c>
    </row>
    <row r="21" spans="1:66" x14ac:dyDescent="0.25">
      <c r="A21" t="s">
        <v>157</v>
      </c>
      <c r="B21" t="s">
        <v>158</v>
      </c>
      <c r="C21" t="s">
        <v>127</v>
      </c>
      <c r="D21" t="s">
        <v>128</v>
      </c>
      <c r="AK21">
        <v>1.0840000000000001E-2</v>
      </c>
      <c r="AL21">
        <v>1.9994999999999999E-2</v>
      </c>
      <c r="AM21">
        <v>0.31404500000000002</v>
      </c>
      <c r="AN21">
        <v>0.88270850000000001</v>
      </c>
      <c r="AO21">
        <v>0.86025283333333302</v>
      </c>
      <c r="AP21">
        <v>0.79707499999999998</v>
      </c>
      <c r="AQ21">
        <v>0.77379968666666699</v>
      </c>
      <c r="AR21">
        <v>0.82403333333333295</v>
      </c>
      <c r="AS21">
        <v>0.89483075000000001</v>
      </c>
      <c r="AT21">
        <v>0.93131666666666701</v>
      </c>
      <c r="AU21">
        <v>0.97216416666666705</v>
      </c>
      <c r="AV21">
        <v>0.98214599999999996</v>
      </c>
      <c r="AW21">
        <v>0.98269550000000006</v>
      </c>
      <c r="AX21">
        <v>0.94542099999999996</v>
      </c>
      <c r="AY21">
        <v>0.89344500000000004</v>
      </c>
      <c r="AZ21">
        <v>0.85812380824372803</v>
      </c>
      <c r="BA21">
        <v>0.82161957885304604</v>
      </c>
      <c r="BB21">
        <v>0.80378333333333296</v>
      </c>
      <c r="BC21">
        <v>0.80264999999999997</v>
      </c>
      <c r="BD21">
        <v>0.78968638888888898</v>
      </c>
      <c r="BE21">
        <v>0.78564534946236597</v>
      </c>
      <c r="BF21">
        <v>0.784541075268817</v>
      </c>
      <c r="BG21">
        <v>0.78434749999999998</v>
      </c>
      <c r="BH21">
        <v>1.0245638185505901</v>
      </c>
      <c r="BI21">
        <v>1.59572157270424</v>
      </c>
      <c r="BJ21">
        <v>1.72115480222734</v>
      </c>
      <c r="BK21">
        <v>1.7000166666666701</v>
      </c>
      <c r="BL21">
        <v>1.7</v>
      </c>
      <c r="BM21">
        <v>1.7</v>
      </c>
      <c r="BN21">
        <v>1.7</v>
      </c>
    </row>
    <row r="22" spans="1:66" x14ac:dyDescent="0.25">
      <c r="A22" t="s">
        <v>159</v>
      </c>
      <c r="B22" t="s">
        <v>160</v>
      </c>
      <c r="C22" t="s">
        <v>127</v>
      </c>
      <c r="D22" t="s">
        <v>128</v>
      </c>
      <c r="E22">
        <v>50.000000049000001</v>
      </c>
      <c r="F22">
        <v>50.000000049000001</v>
      </c>
      <c r="G22">
        <v>50.000000049000001</v>
      </c>
      <c r="H22">
        <v>50.000000049000001</v>
      </c>
      <c r="I22">
        <v>50.000000049000001</v>
      </c>
      <c r="J22">
        <v>84.375000080125005</v>
      </c>
      <c r="K22">
        <v>87.500000087499998</v>
      </c>
      <c r="L22">
        <v>87.500000087499998</v>
      </c>
      <c r="M22">
        <v>87.500000087499998</v>
      </c>
      <c r="N22">
        <v>87.500000087499998</v>
      </c>
      <c r="O22">
        <v>87.500000087499998</v>
      </c>
      <c r="P22">
        <v>87.500000080208295</v>
      </c>
      <c r="Q22">
        <v>87.5</v>
      </c>
      <c r="R22">
        <v>80.026083333333304</v>
      </c>
      <c r="S22">
        <v>78.75</v>
      </c>
      <c r="T22">
        <v>78.75</v>
      </c>
      <c r="U22">
        <v>86.25</v>
      </c>
      <c r="V22">
        <v>90</v>
      </c>
      <c r="W22">
        <v>90</v>
      </c>
      <c r="X22">
        <v>90</v>
      </c>
      <c r="Y22">
        <v>90</v>
      </c>
      <c r="Z22">
        <v>90</v>
      </c>
      <c r="AA22">
        <v>90</v>
      </c>
      <c r="AB22">
        <v>92.948333333166701</v>
      </c>
      <c r="AC22">
        <v>119.70916666616699</v>
      </c>
      <c r="AD22">
        <v>120.69074999941699</v>
      </c>
      <c r="AE22">
        <v>114.171083333167</v>
      </c>
      <c r="AF22">
        <v>123.56383333333299</v>
      </c>
      <c r="AG22">
        <v>140.39500000000001</v>
      </c>
      <c r="AH22">
        <v>158.666666666667</v>
      </c>
      <c r="AI22">
        <v>171.255416666667</v>
      </c>
      <c r="AJ22">
        <v>181.512583333333</v>
      </c>
      <c r="AK22">
        <v>208.30266666666699</v>
      </c>
      <c r="AL22">
        <v>242.78</v>
      </c>
      <c r="AM22">
        <v>252.66249999999999</v>
      </c>
      <c r="AN22">
        <v>249.75749999999999</v>
      </c>
      <c r="AO22">
        <v>302.74666666666701</v>
      </c>
      <c r="AP22">
        <v>352.35083333333301</v>
      </c>
      <c r="AQ22">
        <v>447.76583333333298</v>
      </c>
      <c r="AR22">
        <v>563.5625</v>
      </c>
      <c r="AS22">
        <v>720.67333333333295</v>
      </c>
      <c r="AT22">
        <v>830.35333333333301</v>
      </c>
      <c r="AU22">
        <v>930.74916666666695</v>
      </c>
      <c r="AV22">
        <v>1082.6199999999999</v>
      </c>
      <c r="AW22">
        <v>1100.9000000000001</v>
      </c>
      <c r="AX22">
        <v>1081.5771666666701</v>
      </c>
      <c r="AY22">
        <v>1028.6835530000001</v>
      </c>
      <c r="AZ22">
        <v>1081.8696825</v>
      </c>
      <c r="BA22">
        <v>1185.6908333333299</v>
      </c>
      <c r="BB22">
        <v>1230.17916666667</v>
      </c>
      <c r="BC22">
        <v>1230.74833333333</v>
      </c>
      <c r="BD22">
        <v>1261.0733333333301</v>
      </c>
      <c r="BE22">
        <v>1442.505625</v>
      </c>
      <c r="BF22">
        <v>1555.09083333333</v>
      </c>
      <c r="BG22">
        <v>1546.6866666666699</v>
      </c>
      <c r="BH22">
        <v>1571.8983333333299</v>
      </c>
      <c r="BI22">
        <v>1654.62666666667</v>
      </c>
      <c r="BJ22">
        <v>1729.0550000000001</v>
      </c>
      <c r="BK22">
        <v>1782.8768749999999</v>
      </c>
      <c r="BL22">
        <v>1845.62289069697</v>
      </c>
      <c r="BM22">
        <v>1915.0461758333299</v>
      </c>
      <c r="BN22">
        <v>1975.9508813876801</v>
      </c>
    </row>
    <row r="23" spans="1:66" x14ac:dyDescent="0.25">
      <c r="A23" t="s">
        <v>161</v>
      </c>
      <c r="B23" t="s">
        <v>162</v>
      </c>
      <c r="C23" t="s">
        <v>127</v>
      </c>
      <c r="D23" t="s">
        <v>128</v>
      </c>
      <c r="E23">
        <v>50.000000049000001</v>
      </c>
      <c r="F23">
        <v>50.000000049000001</v>
      </c>
      <c r="G23">
        <v>50.000000049000001</v>
      </c>
      <c r="H23">
        <v>50.000000049000001</v>
      </c>
      <c r="I23">
        <v>50.000000049000001</v>
      </c>
      <c r="J23">
        <v>50.000000049000001</v>
      </c>
      <c r="K23">
        <v>50.000000049000001</v>
      </c>
      <c r="L23">
        <v>50.000000049000001</v>
      </c>
      <c r="M23">
        <v>50.000000049000001</v>
      </c>
      <c r="N23">
        <v>50.000000049000001</v>
      </c>
      <c r="O23">
        <v>50.000000049000001</v>
      </c>
      <c r="P23">
        <v>49.056977421689901</v>
      </c>
      <c r="Q23">
        <v>44.014583332333302</v>
      </c>
      <c r="R23">
        <v>38.976499998999998</v>
      </c>
      <c r="S23">
        <v>38.951499998999999</v>
      </c>
      <c r="T23">
        <v>36.778916665666699</v>
      </c>
      <c r="U23">
        <v>38.605166665666701</v>
      </c>
      <c r="V23">
        <v>35.842749998999999</v>
      </c>
      <c r="W23">
        <v>31.492083332333301</v>
      </c>
      <c r="X23">
        <v>29.318666665666701</v>
      </c>
      <c r="Y23">
        <v>29.24166666575</v>
      </c>
      <c r="Z23">
        <v>37.129249999166703</v>
      </c>
      <c r="AA23">
        <v>45.690583332333297</v>
      </c>
      <c r="AB23">
        <v>51.131666665833301</v>
      </c>
      <c r="AC23">
        <v>57.783916666416701</v>
      </c>
      <c r="AD23">
        <v>59.378</v>
      </c>
      <c r="AE23">
        <v>44.671916666666696</v>
      </c>
      <c r="AF23">
        <v>37.334083333333297</v>
      </c>
      <c r="AG23">
        <v>36.768333333333302</v>
      </c>
      <c r="AH23">
        <v>39.404000000000003</v>
      </c>
      <c r="AI23">
        <v>33.417916666666699</v>
      </c>
      <c r="AJ23">
        <v>34.148249999999997</v>
      </c>
      <c r="AK23">
        <v>32.149500000000003</v>
      </c>
      <c r="AL23">
        <v>34.596520833333301</v>
      </c>
      <c r="AM23">
        <v>33.456497499999998</v>
      </c>
      <c r="AN23">
        <v>29.4800166666667</v>
      </c>
      <c r="AO23">
        <v>30.961513333333301</v>
      </c>
      <c r="AP23">
        <v>35.773890833333297</v>
      </c>
      <c r="AQ23">
        <v>36.298640833333302</v>
      </c>
    </row>
    <row r="24" spans="1:66" x14ac:dyDescent="0.25">
      <c r="A24" t="s">
        <v>163</v>
      </c>
      <c r="B24" t="s">
        <v>164</v>
      </c>
      <c r="C24" t="s">
        <v>127</v>
      </c>
      <c r="D24" t="s">
        <v>128</v>
      </c>
      <c r="E24">
        <v>245.19510139835899</v>
      </c>
      <c r="F24">
        <v>245.26010162116</v>
      </c>
      <c r="G24">
        <v>245.013850686544</v>
      </c>
      <c r="H24">
        <v>245.01635069607499</v>
      </c>
      <c r="I24">
        <v>245.027184079042</v>
      </c>
      <c r="J24">
        <v>245.06093420770799</v>
      </c>
      <c r="K24">
        <v>245.67843655764401</v>
      </c>
      <c r="L24">
        <v>246.00093779128099</v>
      </c>
      <c r="M24">
        <v>247.56469375695099</v>
      </c>
      <c r="N24">
        <v>259.960574351236</v>
      </c>
      <c r="O24">
        <v>276.403137026845</v>
      </c>
      <c r="P24">
        <v>275.35645668533198</v>
      </c>
      <c r="Q24">
        <v>252.02762746264901</v>
      </c>
      <c r="R24">
        <v>222.88918305322699</v>
      </c>
      <c r="S24">
        <v>240.70466763782301</v>
      </c>
      <c r="T24">
        <v>214.31290034121901</v>
      </c>
      <c r="U24">
        <v>238.95049426705901</v>
      </c>
      <c r="V24">
        <v>245.67968656657601</v>
      </c>
      <c r="W24">
        <v>225.65586023395699</v>
      </c>
      <c r="X24">
        <v>212.721644262377</v>
      </c>
      <c r="Y24">
        <v>211.27955541470499</v>
      </c>
      <c r="Z24">
        <v>271.73145255032699</v>
      </c>
      <c r="AA24">
        <v>328.60625269898998</v>
      </c>
      <c r="AB24">
        <v>381.06603602462798</v>
      </c>
      <c r="AC24">
        <v>436.95666578800802</v>
      </c>
      <c r="AD24">
        <v>449.26296271160697</v>
      </c>
      <c r="AE24">
        <v>346.305903554493</v>
      </c>
      <c r="AF24">
        <v>300.53656240147802</v>
      </c>
      <c r="AG24">
        <v>297.84821881937802</v>
      </c>
      <c r="AH24">
        <v>319.008299487903</v>
      </c>
      <c r="AI24">
        <v>272.264787954393</v>
      </c>
      <c r="AJ24">
        <v>282.10690880881998</v>
      </c>
      <c r="AK24">
        <v>264.69180075057898</v>
      </c>
      <c r="AL24">
        <v>283.16257950001801</v>
      </c>
      <c r="AM24">
        <v>555.20469565569704</v>
      </c>
      <c r="AN24">
        <v>499.14842590131002</v>
      </c>
      <c r="AO24">
        <v>511.55243027251601</v>
      </c>
      <c r="AP24">
        <v>583.66937235339606</v>
      </c>
      <c r="AQ24">
        <v>589.951774567332</v>
      </c>
      <c r="AR24">
        <v>615.47334931916396</v>
      </c>
      <c r="AS24">
        <v>710.20797703136702</v>
      </c>
      <c r="AT24">
        <v>732.39769326022804</v>
      </c>
      <c r="AU24">
        <v>693.71322649637398</v>
      </c>
      <c r="AV24">
        <v>579.897426172466</v>
      </c>
      <c r="AW24">
        <v>527.33803229157604</v>
      </c>
      <c r="AX24">
        <v>527.25836264962595</v>
      </c>
      <c r="AY24">
        <v>522.42562489517604</v>
      </c>
      <c r="AZ24">
        <v>478.63371847636301</v>
      </c>
      <c r="BA24">
        <v>446.00004143278801</v>
      </c>
      <c r="BB24">
        <v>470.29342334139801</v>
      </c>
      <c r="BC24">
        <v>494.794262222947</v>
      </c>
      <c r="BD24">
        <v>471.24862571893698</v>
      </c>
      <c r="BE24">
        <v>510.55633845425098</v>
      </c>
      <c r="BF24">
        <v>493.89962385223703</v>
      </c>
      <c r="BG24">
        <v>493.757329875312</v>
      </c>
      <c r="BH24">
        <v>591.21169798260996</v>
      </c>
      <c r="BI24">
        <v>592.60561506302201</v>
      </c>
      <c r="BJ24">
        <v>580.65674958785803</v>
      </c>
      <c r="BK24">
        <v>555.44645839822601</v>
      </c>
      <c r="BL24">
        <v>585.95081375715597</v>
      </c>
      <c r="BM24">
        <v>574.29454964904596</v>
      </c>
      <c r="BN24">
        <v>554.602599205008</v>
      </c>
    </row>
    <row r="25" spans="1:66" x14ac:dyDescent="0.25">
      <c r="A25" t="s">
        <v>165</v>
      </c>
      <c r="B25" t="s">
        <v>166</v>
      </c>
      <c r="C25" t="s">
        <v>127</v>
      </c>
      <c r="D25" t="s">
        <v>128</v>
      </c>
      <c r="E25">
        <v>245.19510139835899</v>
      </c>
      <c r="F25">
        <v>245.26010162116</v>
      </c>
      <c r="G25">
        <v>245.013850686544</v>
      </c>
      <c r="H25">
        <v>245.01635069607499</v>
      </c>
      <c r="I25">
        <v>245.027184079042</v>
      </c>
      <c r="J25">
        <v>245.06093420770799</v>
      </c>
      <c r="K25">
        <v>245.67843655764401</v>
      </c>
      <c r="L25">
        <v>246.00093779128099</v>
      </c>
      <c r="M25">
        <v>247.56469375695099</v>
      </c>
      <c r="N25">
        <v>259.960574351236</v>
      </c>
      <c r="O25">
        <v>276.403137026845</v>
      </c>
      <c r="P25">
        <v>275.35645668533198</v>
      </c>
      <c r="Q25">
        <v>252.02762746264901</v>
      </c>
      <c r="R25">
        <v>222.88918305322699</v>
      </c>
      <c r="S25">
        <v>240.70466763782301</v>
      </c>
      <c r="T25">
        <v>214.31290034121901</v>
      </c>
      <c r="U25">
        <v>238.95049426705901</v>
      </c>
      <c r="V25">
        <v>245.67968656657601</v>
      </c>
      <c r="W25">
        <v>225.65586023395699</v>
      </c>
      <c r="X25">
        <v>212.721644262377</v>
      </c>
      <c r="Y25">
        <v>211.27955541470499</v>
      </c>
      <c r="Z25">
        <v>271.73145255032699</v>
      </c>
      <c r="AA25">
        <v>328.60625269898998</v>
      </c>
      <c r="AB25">
        <v>381.06603602462798</v>
      </c>
      <c r="AC25">
        <v>436.95666578800802</v>
      </c>
      <c r="AD25">
        <v>449.26296271160697</v>
      </c>
      <c r="AE25">
        <v>346.305903554493</v>
      </c>
      <c r="AF25">
        <v>300.53656240147802</v>
      </c>
      <c r="AG25">
        <v>297.84821881937802</v>
      </c>
      <c r="AH25">
        <v>319.008299487903</v>
      </c>
      <c r="AI25">
        <v>272.264787954393</v>
      </c>
      <c r="AJ25">
        <v>282.10690880881998</v>
      </c>
      <c r="AK25">
        <v>264.69180075057898</v>
      </c>
      <c r="AL25">
        <v>283.16257950001801</v>
      </c>
      <c r="AM25">
        <v>555.20469565569704</v>
      </c>
      <c r="AN25">
        <v>499.14842590131002</v>
      </c>
      <c r="AO25">
        <v>511.55243027251601</v>
      </c>
      <c r="AP25">
        <v>583.66937235339606</v>
      </c>
      <c r="AQ25">
        <v>589.951774567332</v>
      </c>
      <c r="AR25">
        <v>615.47334931916396</v>
      </c>
      <c r="AS25">
        <v>710.20797703136702</v>
      </c>
      <c r="AT25">
        <v>732.39769326022804</v>
      </c>
      <c r="AU25">
        <v>693.71322649637398</v>
      </c>
      <c r="AV25">
        <v>579.897426172466</v>
      </c>
      <c r="AW25">
        <v>527.33803229157604</v>
      </c>
      <c r="AX25">
        <v>527.25836264962595</v>
      </c>
      <c r="AY25">
        <v>522.42562489517604</v>
      </c>
      <c r="AZ25">
        <v>478.63371847636301</v>
      </c>
      <c r="BA25">
        <v>446.00004143278801</v>
      </c>
      <c r="BB25">
        <v>470.29342334139801</v>
      </c>
      <c r="BC25">
        <v>494.794262222947</v>
      </c>
      <c r="BD25">
        <v>471.24862571893698</v>
      </c>
      <c r="BE25">
        <v>510.55633845425098</v>
      </c>
      <c r="BF25">
        <v>493.89962385223703</v>
      </c>
      <c r="BG25">
        <v>493.757329875312</v>
      </c>
      <c r="BH25">
        <v>591.21169798260996</v>
      </c>
      <c r="BI25">
        <v>592.60561506302201</v>
      </c>
      <c r="BJ25">
        <v>580.65674958785803</v>
      </c>
      <c r="BK25">
        <v>555.44645839822601</v>
      </c>
      <c r="BL25">
        <v>585.91101318036897</v>
      </c>
      <c r="BM25">
        <v>575.58600451094503</v>
      </c>
      <c r="BN25">
        <v>554.53067503310399</v>
      </c>
    </row>
    <row r="26" spans="1:66" x14ac:dyDescent="0.25">
      <c r="A26" t="s">
        <v>167</v>
      </c>
      <c r="B26" t="s">
        <v>168</v>
      </c>
      <c r="C26" t="s">
        <v>127</v>
      </c>
      <c r="D26" t="s">
        <v>128</v>
      </c>
      <c r="P26">
        <v>7.8688425850291202</v>
      </c>
      <c r="Q26">
        <v>7.7001841681494998</v>
      </c>
      <c r="R26">
        <v>7.8498159993174204</v>
      </c>
      <c r="S26">
        <v>8.2260022412153795</v>
      </c>
      <c r="T26">
        <v>12.186180036989001</v>
      </c>
      <c r="U26">
        <v>15.3991686037548</v>
      </c>
      <c r="V26">
        <v>15.375099999416699</v>
      </c>
      <c r="W26">
        <v>15.016116665749999</v>
      </c>
      <c r="X26">
        <v>15.5519249993333</v>
      </c>
      <c r="Y26">
        <v>15.454058332500001</v>
      </c>
      <c r="Z26">
        <v>17.986691665833298</v>
      </c>
      <c r="AA26">
        <v>22.1178833323333</v>
      </c>
      <c r="AB26">
        <v>24.6154249995</v>
      </c>
      <c r="AC26">
        <v>25.353933385083302</v>
      </c>
      <c r="AD26">
        <v>27.9945916666667</v>
      </c>
      <c r="AE26">
        <v>30.4069</v>
      </c>
      <c r="AF26">
        <v>30.949833333333299</v>
      </c>
      <c r="AG26">
        <v>31.7332485981559</v>
      </c>
      <c r="AH26">
        <v>32.270000000000003</v>
      </c>
      <c r="AI26">
        <v>34.568808333333301</v>
      </c>
      <c r="AJ26">
        <v>36.5961833333333</v>
      </c>
      <c r="AK26">
        <v>38.950758333333297</v>
      </c>
      <c r="AL26">
        <v>39.567257499999997</v>
      </c>
      <c r="AM26">
        <v>40.211739166666703</v>
      </c>
      <c r="AN26">
        <v>40.278318333333303</v>
      </c>
      <c r="AO26">
        <v>41.794168333333303</v>
      </c>
      <c r="AP26">
        <v>43.8921158333333</v>
      </c>
      <c r="AQ26">
        <v>46.905651666666699</v>
      </c>
      <c r="AR26">
        <v>49.0854</v>
      </c>
      <c r="AS26">
        <v>52.141666666666701</v>
      </c>
      <c r="AT26">
        <v>55.8066666666667</v>
      </c>
      <c r="AU26">
        <v>57.887999999999998</v>
      </c>
      <c r="AV26">
        <v>58.150039999999997</v>
      </c>
      <c r="AW26">
        <v>59.512658333333299</v>
      </c>
      <c r="AX26">
        <v>64.327475000000007</v>
      </c>
      <c r="AY26">
        <v>68.933233333333305</v>
      </c>
      <c r="AZ26">
        <v>68.874875000000003</v>
      </c>
      <c r="BA26">
        <v>68.598275000000001</v>
      </c>
      <c r="BB26">
        <v>69.039066666666699</v>
      </c>
      <c r="BC26">
        <v>69.649291666666699</v>
      </c>
      <c r="BD26">
        <v>74.1524</v>
      </c>
      <c r="BE26">
        <v>81.8626583333333</v>
      </c>
      <c r="BF26">
        <v>78.103234999999998</v>
      </c>
      <c r="BG26">
        <v>77.641408333333302</v>
      </c>
      <c r="BH26">
        <v>77.946908333333297</v>
      </c>
      <c r="BI26">
        <v>78.468091666666695</v>
      </c>
      <c r="BJ26">
        <v>80.437541666666704</v>
      </c>
      <c r="BK26">
        <v>83.466201916666705</v>
      </c>
      <c r="BL26">
        <v>84.453522500000005</v>
      </c>
      <c r="BM26">
        <v>84.871391666666696</v>
      </c>
      <c r="BN26">
        <v>85.083763250000004</v>
      </c>
    </row>
    <row r="27" spans="1:66" x14ac:dyDescent="0.25">
      <c r="A27" t="s">
        <v>169</v>
      </c>
      <c r="B27" t="s">
        <v>170</v>
      </c>
      <c r="C27" t="s">
        <v>127</v>
      </c>
      <c r="D27" t="s">
        <v>128</v>
      </c>
      <c r="E27">
        <v>1.169999999E-3</v>
      </c>
      <c r="F27">
        <v>1.169999999E-3</v>
      </c>
      <c r="G27">
        <v>1.169999999E-3</v>
      </c>
      <c r="H27">
        <v>1.169999999E-3</v>
      </c>
      <c r="I27">
        <v>1.169999999E-3</v>
      </c>
      <c r="J27">
        <v>1.169999999E-3</v>
      </c>
      <c r="K27">
        <v>1.169999999E-3</v>
      </c>
      <c r="L27">
        <v>1.169999999E-3</v>
      </c>
      <c r="M27">
        <v>1.169999999E-3</v>
      </c>
      <c r="N27">
        <v>1.169999999E-3</v>
      </c>
      <c r="O27">
        <v>1.169999999E-3</v>
      </c>
      <c r="P27">
        <v>1.169999999E-3</v>
      </c>
      <c r="Q27">
        <v>1.08E-3</v>
      </c>
      <c r="R27">
        <v>9.791666657499999E-4</v>
      </c>
      <c r="S27">
        <v>9.6999999899999995E-4</v>
      </c>
      <c r="AJ27">
        <v>1.7788249999999999E-2</v>
      </c>
      <c r="AK27">
        <v>2.3341166666666701E-2</v>
      </c>
      <c r="AL27">
        <v>2.75935833333333E-2</v>
      </c>
      <c r="AM27">
        <v>5.4133666666666698E-2</v>
      </c>
      <c r="AN27">
        <v>6.7170833333333305E-2</v>
      </c>
      <c r="AO27">
        <v>0.177888666666667</v>
      </c>
      <c r="AP27">
        <v>1.6818791666666699</v>
      </c>
      <c r="AQ27">
        <v>1.7603583333333299</v>
      </c>
      <c r="AR27">
        <v>1.8363833333333299</v>
      </c>
      <c r="AS27">
        <v>2.123275</v>
      </c>
      <c r="AT27">
        <v>2.1847083333333299</v>
      </c>
      <c r="AU27">
        <v>2.076975</v>
      </c>
      <c r="AV27">
        <v>1.7327016666666699</v>
      </c>
      <c r="AW27">
        <v>1.5751089166666701</v>
      </c>
      <c r="AX27">
        <v>1.5741333333333301</v>
      </c>
      <c r="AY27">
        <v>1.5592666666666699</v>
      </c>
      <c r="AZ27">
        <v>1.4290499999999999</v>
      </c>
      <c r="BA27">
        <v>1.3371166666666701</v>
      </c>
      <c r="BB27">
        <v>1.40669166666667</v>
      </c>
      <c r="BC27">
        <v>1.47739166666667</v>
      </c>
      <c r="BD27">
        <v>1.40645833333333</v>
      </c>
      <c r="BE27">
        <v>1.5220499999999999</v>
      </c>
      <c r="BF27">
        <v>1.47356666666667</v>
      </c>
      <c r="BG27">
        <v>1.4741833333333301</v>
      </c>
      <c r="BH27">
        <v>1.7644</v>
      </c>
      <c r="BI27">
        <v>1.7680416666666701</v>
      </c>
      <c r="BJ27">
        <v>1.73545833333333</v>
      </c>
      <c r="BK27">
        <v>1.6570416666666701</v>
      </c>
      <c r="BL27">
        <v>1.7470416666666699</v>
      </c>
      <c r="BM27">
        <v>1.7163333333333299</v>
      </c>
      <c r="BN27">
        <v>1.653775</v>
      </c>
    </row>
    <row r="28" spans="1:66" x14ac:dyDescent="0.25">
      <c r="A28" t="s">
        <v>171</v>
      </c>
      <c r="B28" t="s">
        <v>172</v>
      </c>
      <c r="C28" t="s">
        <v>127</v>
      </c>
      <c r="D28" t="s">
        <v>128</v>
      </c>
      <c r="K28">
        <v>0.47618999947619001</v>
      </c>
      <c r="L28">
        <v>0.47618999947619001</v>
      </c>
      <c r="M28">
        <v>0.47618999947619001</v>
      </c>
      <c r="N28">
        <v>0.47618999947619001</v>
      </c>
      <c r="O28">
        <v>0.47618999947619001</v>
      </c>
      <c r="P28">
        <v>0.47479628758907599</v>
      </c>
      <c r="Q28">
        <v>0.43859778342153799</v>
      </c>
      <c r="R28">
        <v>0.399630307154623</v>
      </c>
      <c r="S28">
        <v>0.39473999900000001</v>
      </c>
      <c r="T28">
        <v>0.39549999899999999</v>
      </c>
      <c r="U28">
        <v>0.39559916566666697</v>
      </c>
      <c r="V28">
        <v>0.39564999899999997</v>
      </c>
      <c r="W28">
        <v>0.38745333233333301</v>
      </c>
      <c r="X28">
        <v>0.38161749924999999</v>
      </c>
      <c r="Y28">
        <v>0.37700023471010002</v>
      </c>
      <c r="Z28">
        <v>0.37599999899999997</v>
      </c>
      <c r="AA28">
        <v>0.37599999899999997</v>
      </c>
      <c r="AB28">
        <v>0.37599999899999997</v>
      </c>
      <c r="AC28">
        <v>0.37599999958333302</v>
      </c>
      <c r="AD28">
        <v>0.376</v>
      </c>
      <c r="AE28">
        <v>0.376</v>
      </c>
      <c r="AF28">
        <v>0.376</v>
      </c>
      <c r="AG28">
        <v>0.376</v>
      </c>
      <c r="AH28">
        <v>0.376</v>
      </c>
      <c r="AI28">
        <v>0.376</v>
      </c>
      <c r="AJ28">
        <v>0.376</v>
      </c>
      <c r="AK28">
        <v>0.376</v>
      </c>
      <c r="AL28">
        <v>0.37599998916666699</v>
      </c>
      <c r="AM28">
        <v>0.37599996499999999</v>
      </c>
      <c r="AN28">
        <v>0.37599997083333297</v>
      </c>
      <c r="AO28">
        <v>0.37599996749999998</v>
      </c>
      <c r="AP28">
        <v>0.37599996499999999</v>
      </c>
      <c r="AQ28">
        <v>0.37599996250000001</v>
      </c>
      <c r="AR28">
        <v>0.375999979166667</v>
      </c>
      <c r="AS28">
        <v>0.376</v>
      </c>
      <c r="AT28">
        <v>0.376</v>
      </c>
      <c r="AU28">
        <v>0.376</v>
      </c>
      <c r="AV28">
        <v>0.376</v>
      </c>
      <c r="AW28">
        <v>0.376</v>
      </c>
      <c r="AX28">
        <v>0.376</v>
      </c>
      <c r="AY28">
        <v>0.376</v>
      </c>
      <c r="AZ28">
        <v>0.376</v>
      </c>
      <c r="BA28">
        <v>0.376</v>
      </c>
      <c r="BB28">
        <v>0.376</v>
      </c>
      <c r="BC28">
        <v>0.376</v>
      </c>
      <c r="BD28">
        <v>0.376</v>
      </c>
      <c r="BE28">
        <v>0.376</v>
      </c>
      <c r="BF28">
        <v>0.376</v>
      </c>
      <c r="BG28">
        <v>0.376</v>
      </c>
      <c r="BH28">
        <v>0.376</v>
      </c>
      <c r="BI28">
        <v>0.376</v>
      </c>
      <c r="BJ28">
        <v>0.376</v>
      </c>
      <c r="BK28">
        <v>0.376</v>
      </c>
      <c r="BL28">
        <v>0.376</v>
      </c>
      <c r="BM28">
        <v>0.376</v>
      </c>
      <c r="BN28">
        <v>0.376</v>
      </c>
    </row>
    <row r="29" spans="1:66" x14ac:dyDescent="0.25">
      <c r="A29" t="s">
        <v>173</v>
      </c>
      <c r="B29" t="s">
        <v>174</v>
      </c>
      <c r="C29" t="s">
        <v>127</v>
      </c>
      <c r="D29" t="s">
        <v>128</v>
      </c>
      <c r="E29">
        <v>1.02041</v>
      </c>
      <c r="F29">
        <v>1.02041</v>
      </c>
      <c r="G29">
        <v>1.02041</v>
      </c>
      <c r="H29">
        <v>1.02041</v>
      </c>
      <c r="I29">
        <v>1.02041</v>
      </c>
      <c r="J29">
        <v>1.02041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row>
    <row r="30" spans="1:66" x14ac:dyDescent="0.25">
      <c r="A30" t="s">
        <v>175</v>
      </c>
      <c r="B30" t="s">
        <v>176</v>
      </c>
      <c r="C30" t="s">
        <v>127</v>
      </c>
      <c r="D30" t="s">
        <v>128</v>
      </c>
      <c r="AP30">
        <v>1.73405583333333</v>
      </c>
      <c r="AQ30">
        <v>1.75966758333333</v>
      </c>
      <c r="AR30">
        <v>1.8357953848931099</v>
      </c>
      <c r="AS30">
        <v>2.12285951185833</v>
      </c>
      <c r="AT30">
        <v>2.1856595833000001</v>
      </c>
      <c r="AU30">
        <v>2.07817042621667</v>
      </c>
      <c r="AV30">
        <v>1.7329322041916699</v>
      </c>
      <c r="AW30">
        <v>1.57515702795</v>
      </c>
      <c r="AX30">
        <v>1.5727220196</v>
      </c>
      <c r="AY30">
        <v>1.5590719560583299</v>
      </c>
      <c r="AZ30">
        <v>1.429002741625</v>
      </c>
      <c r="BA30">
        <v>1.3351956804842799</v>
      </c>
      <c r="BB30">
        <v>1.4078912383694999</v>
      </c>
      <c r="BC30">
        <v>1.47673956845028</v>
      </c>
      <c r="BD30">
        <v>1.40693658566639</v>
      </c>
      <c r="BE30">
        <v>1.5222099744513</v>
      </c>
      <c r="BF30">
        <v>1.4730513226323501</v>
      </c>
      <c r="BG30">
        <v>1.4741691867940001</v>
      </c>
      <c r="BH30">
        <v>1.76349164694686</v>
      </c>
      <c r="BI30">
        <v>1.7681390242991499</v>
      </c>
      <c r="BJ30">
        <v>1.73535271327691</v>
      </c>
      <c r="BK30">
        <v>1.6569854411354299</v>
      </c>
      <c r="BL30">
        <v>1.74708646136073</v>
      </c>
      <c r="BM30">
        <v>1.71697049519219</v>
      </c>
      <c r="BN30">
        <v>1.65360615435868</v>
      </c>
    </row>
    <row r="31" spans="1:66" x14ac:dyDescent="0.25">
      <c r="A31" t="s">
        <v>177</v>
      </c>
      <c r="B31" t="s">
        <v>178</v>
      </c>
      <c r="C31" t="s">
        <v>127</v>
      </c>
      <c r="D31" t="s">
        <v>128</v>
      </c>
      <c r="AM31">
        <v>3.6411125E-4</v>
      </c>
      <c r="AN31">
        <v>1.15209666666667E-3</v>
      </c>
      <c r="AO31">
        <v>1.3229876666666701E-3</v>
      </c>
      <c r="AP31">
        <v>2.6020549583333301E-3</v>
      </c>
      <c r="AQ31">
        <v>4.6127620000000003E-3</v>
      </c>
      <c r="AR31">
        <v>2.4929532916666702E-2</v>
      </c>
      <c r="AS31">
        <v>8.7675000000000003E-2</v>
      </c>
      <c r="AT31">
        <v>0.13900000000000001</v>
      </c>
      <c r="AU31">
        <v>0.17909166666666701</v>
      </c>
      <c r="AV31">
        <v>0.20512708333333299</v>
      </c>
      <c r="AW31">
        <v>0.21602574999999999</v>
      </c>
      <c r="AX31">
        <v>0.21538199999999999</v>
      </c>
      <c r="AY31">
        <v>0.21445641666666701</v>
      </c>
      <c r="AZ31">
        <v>0.214607833333333</v>
      </c>
      <c r="BA31">
        <v>0.21363974999999999</v>
      </c>
      <c r="BB31">
        <v>0.279304921788469</v>
      </c>
      <c r="BC31">
        <v>0.29785099999999998</v>
      </c>
      <c r="BD31">
        <v>0.49746333333333298</v>
      </c>
      <c r="BE31">
        <v>0.83368983333333302</v>
      </c>
      <c r="BF31">
        <v>0.88800524999999997</v>
      </c>
      <c r="BG31">
        <v>1.0224102500000001</v>
      </c>
      <c r="BH31">
        <v>1.5925988333333301</v>
      </c>
      <c r="BI31">
        <v>1.9895628333333299</v>
      </c>
      <c r="BJ31">
        <v>1.93234166666667</v>
      </c>
      <c r="BK31">
        <v>2.0376083333333299</v>
      </c>
      <c r="BL31">
        <v>2.0917833333333302</v>
      </c>
      <c r="BM31">
        <v>2.439575</v>
      </c>
      <c r="BN31">
        <v>2.538675</v>
      </c>
    </row>
    <row r="32" spans="1:66" x14ac:dyDescent="0.25">
      <c r="A32" t="s">
        <v>179</v>
      </c>
      <c r="B32" t="s">
        <v>180</v>
      </c>
      <c r="C32" t="s">
        <v>127</v>
      </c>
      <c r="D32" t="s">
        <v>128</v>
      </c>
      <c r="E32">
        <v>1.42857000042857</v>
      </c>
      <c r="F32">
        <v>1.42857000042857</v>
      </c>
      <c r="G32">
        <v>1.42857000042857</v>
      </c>
      <c r="H32">
        <v>1.42857000042857</v>
      </c>
      <c r="I32">
        <v>1.42857000042857</v>
      </c>
      <c r="J32">
        <v>1.42857000042857</v>
      </c>
      <c r="K32">
        <v>1.42857000042857</v>
      </c>
      <c r="L32">
        <v>1.4484116669960301</v>
      </c>
      <c r="M32">
        <v>1.6666700006666699</v>
      </c>
      <c r="N32">
        <v>1.6666700006666699</v>
      </c>
      <c r="O32">
        <v>1.6666700006666699</v>
      </c>
      <c r="P32">
        <v>1.6436821181343699</v>
      </c>
      <c r="Q32">
        <v>1.6015618461200301</v>
      </c>
      <c r="R32">
        <v>1.6326837811972299</v>
      </c>
      <c r="S32">
        <v>1.7109267840790501</v>
      </c>
      <c r="T32">
        <v>1.80804370464356</v>
      </c>
      <c r="U32">
        <v>2.2256731316515599</v>
      </c>
      <c r="V32">
        <v>2</v>
      </c>
      <c r="W32">
        <v>2</v>
      </c>
      <c r="X32">
        <v>2</v>
      </c>
      <c r="Y32">
        <v>2</v>
      </c>
      <c r="Z32">
        <v>2</v>
      </c>
      <c r="AA32">
        <v>2</v>
      </c>
      <c r="AB32">
        <v>2</v>
      </c>
      <c r="AC32">
        <v>2</v>
      </c>
      <c r="AD32">
        <v>2</v>
      </c>
      <c r="AE32">
        <v>2</v>
      </c>
      <c r="AF32">
        <v>2</v>
      </c>
      <c r="AG32">
        <v>2</v>
      </c>
      <c r="AH32">
        <v>2</v>
      </c>
      <c r="AI32">
        <v>2</v>
      </c>
      <c r="AJ32">
        <v>2</v>
      </c>
      <c r="AK32">
        <v>2</v>
      </c>
      <c r="AL32">
        <v>2</v>
      </c>
      <c r="AM32">
        <v>2</v>
      </c>
      <c r="AN32">
        <v>2</v>
      </c>
      <c r="AO32">
        <v>2</v>
      </c>
      <c r="AP32">
        <v>2</v>
      </c>
      <c r="AQ32">
        <v>2</v>
      </c>
      <c r="AR32">
        <v>2</v>
      </c>
      <c r="AS32">
        <v>2</v>
      </c>
      <c r="AT32">
        <v>2</v>
      </c>
      <c r="AU32">
        <v>2</v>
      </c>
      <c r="AV32">
        <v>2</v>
      </c>
      <c r="AW32">
        <v>2</v>
      </c>
      <c r="AX32">
        <v>2</v>
      </c>
      <c r="AY32">
        <v>2</v>
      </c>
      <c r="AZ32">
        <v>2</v>
      </c>
      <c r="BA32">
        <v>2</v>
      </c>
      <c r="BB32">
        <v>2</v>
      </c>
      <c r="BC32">
        <v>2</v>
      </c>
      <c r="BD32">
        <v>2</v>
      </c>
      <c r="BE32">
        <v>2</v>
      </c>
      <c r="BF32">
        <v>2</v>
      </c>
      <c r="BG32">
        <v>2</v>
      </c>
      <c r="BH32">
        <v>2</v>
      </c>
      <c r="BI32">
        <v>2</v>
      </c>
      <c r="BJ32">
        <v>2</v>
      </c>
      <c r="BK32">
        <v>2</v>
      </c>
      <c r="BL32">
        <v>2</v>
      </c>
      <c r="BM32">
        <v>2</v>
      </c>
      <c r="BN32">
        <v>2</v>
      </c>
    </row>
    <row r="33" spans="1:66" x14ac:dyDescent="0.25">
      <c r="A33" t="s">
        <v>181</v>
      </c>
      <c r="B33" t="s">
        <v>182</v>
      </c>
      <c r="C33" t="s">
        <v>127</v>
      </c>
      <c r="D33" t="s">
        <v>128</v>
      </c>
      <c r="E33">
        <v>0.85714000000000001</v>
      </c>
      <c r="F33">
        <v>0.85714000000000001</v>
      </c>
      <c r="G33">
        <v>0.85714000000000001</v>
      </c>
      <c r="H33">
        <v>0.85714000000000001</v>
      </c>
      <c r="I33">
        <v>0.85714000000000001</v>
      </c>
      <c r="J33">
        <v>0.85714000000000001</v>
      </c>
      <c r="K33">
        <v>0.85714000000000001</v>
      </c>
      <c r="L33">
        <v>0.86904499999999996</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row>
    <row r="34" spans="1:66" x14ac:dyDescent="0.25">
      <c r="A34" t="s">
        <v>183</v>
      </c>
      <c r="B34" t="s">
        <v>184</v>
      </c>
      <c r="C34" t="s">
        <v>127</v>
      </c>
      <c r="D34" t="s">
        <v>128</v>
      </c>
      <c r="E34" s="29">
        <v>1.188E-5</v>
      </c>
      <c r="F34" s="29">
        <v>1.188E-5</v>
      </c>
      <c r="G34" s="29">
        <v>1.188E-5</v>
      </c>
      <c r="H34" s="29">
        <v>1.188E-5</v>
      </c>
      <c r="I34" s="29">
        <v>1.188E-5</v>
      </c>
      <c r="J34" s="29">
        <v>1.188E-5</v>
      </c>
      <c r="K34" s="29">
        <v>1.188E-5</v>
      </c>
      <c r="L34" s="29">
        <v>1.188E-5</v>
      </c>
      <c r="M34" s="29">
        <v>1.188E-5</v>
      </c>
      <c r="N34" s="29">
        <v>1.188E-5</v>
      </c>
      <c r="O34" s="29">
        <v>1.188E-5</v>
      </c>
      <c r="P34" s="29">
        <v>1.188E-5</v>
      </c>
      <c r="Q34" s="29">
        <v>1.3295000000000001E-5</v>
      </c>
      <c r="R34" s="29">
        <v>2.001E-5</v>
      </c>
      <c r="S34" s="29">
        <v>2.001E-5</v>
      </c>
      <c r="T34" s="29">
        <v>2.001E-5</v>
      </c>
      <c r="U34" s="29">
        <v>2.001E-5</v>
      </c>
      <c r="V34" s="29">
        <v>2.001E-5</v>
      </c>
      <c r="W34" s="29">
        <v>2.001E-5</v>
      </c>
      <c r="X34" s="29">
        <v>2.0403333333333301E-5</v>
      </c>
      <c r="Y34" s="29">
        <v>2.4519999999999999E-5</v>
      </c>
      <c r="Z34" s="29">
        <v>2.4519999999999999E-5</v>
      </c>
      <c r="AA34" s="29">
        <v>6.4071666666666699E-5</v>
      </c>
      <c r="AB34">
        <v>2.3163E-4</v>
      </c>
      <c r="AC34">
        <v>3.1359091666666701E-3</v>
      </c>
      <c r="AD34">
        <v>0.44002900833333303</v>
      </c>
      <c r="AE34">
        <v>1.9219583333333301</v>
      </c>
      <c r="AF34">
        <v>2.0548500000000001</v>
      </c>
      <c r="AG34">
        <v>2.3502416666666699</v>
      </c>
      <c r="AH34">
        <v>2.6916833333333301</v>
      </c>
      <c r="AI34">
        <v>3.17265</v>
      </c>
      <c r="AJ34">
        <v>3.5806083333333301</v>
      </c>
      <c r="AK34">
        <v>3.90051666666667</v>
      </c>
      <c r="AL34">
        <v>4.2650833333333296</v>
      </c>
      <c r="AM34">
        <v>4.6205166666666697</v>
      </c>
      <c r="AN34">
        <v>4.8003416666666698</v>
      </c>
      <c r="AO34">
        <v>5.0746124999999997</v>
      </c>
      <c r="AP34">
        <v>5.2542583333333299</v>
      </c>
      <c r="AQ34">
        <v>5.5101333333333304</v>
      </c>
      <c r="AR34">
        <v>5.8124083333333303</v>
      </c>
      <c r="AS34">
        <v>6.1835416666666703</v>
      </c>
      <c r="AT34">
        <v>6.6069166666666703</v>
      </c>
      <c r="AU34">
        <v>7.17</v>
      </c>
      <c r="AV34">
        <v>7.6591666666666702</v>
      </c>
      <c r="AW34">
        <v>7.9362666666666701</v>
      </c>
      <c r="AX34">
        <v>8.0660624999999992</v>
      </c>
      <c r="AY34">
        <v>8.0116166666666704</v>
      </c>
      <c r="AZ34">
        <v>7.8512451612499996</v>
      </c>
      <c r="BA34">
        <v>7.2383206989166702</v>
      </c>
      <c r="BB34">
        <v>7.02</v>
      </c>
      <c r="BC34">
        <v>7.0166666666666702</v>
      </c>
      <c r="BD34">
        <v>6.9369624999999999</v>
      </c>
      <c r="BE34">
        <v>6.91</v>
      </c>
      <c r="BF34">
        <v>6.91</v>
      </c>
      <c r="BG34">
        <v>6.91</v>
      </c>
      <c r="BH34">
        <v>6.91</v>
      </c>
      <c r="BI34">
        <v>6.91</v>
      </c>
      <c r="BJ34">
        <v>6.91</v>
      </c>
      <c r="BK34">
        <v>6.91</v>
      </c>
      <c r="BL34">
        <v>6.91</v>
      </c>
      <c r="BM34">
        <v>6.91</v>
      </c>
      <c r="BN34">
        <v>6.91</v>
      </c>
    </row>
    <row r="35" spans="1:66" x14ac:dyDescent="0.25">
      <c r="A35" t="s">
        <v>185</v>
      </c>
      <c r="B35" t="s">
        <v>186</v>
      </c>
      <c r="C35" t="s">
        <v>127</v>
      </c>
      <c r="D35" t="s">
        <v>128</v>
      </c>
      <c r="E35" s="29">
        <v>8.0997053349699404E-14</v>
      </c>
      <c r="F35" s="29">
        <v>1.1684347882688201E-13</v>
      </c>
      <c r="G35" s="29">
        <v>1.6776415548709099E-13</v>
      </c>
      <c r="H35" s="29">
        <v>2.4886939767619999E-13</v>
      </c>
      <c r="I35" s="29">
        <v>5.4202391705355898E-13</v>
      </c>
      <c r="J35" s="29">
        <v>8.2165488534659101E-13</v>
      </c>
      <c r="K35" s="29">
        <v>9.6071305109730698E-13</v>
      </c>
      <c r="L35" s="29">
        <v>1.15260322134062E-12</v>
      </c>
      <c r="M35" s="29">
        <v>1.4695952527679299E-12</v>
      </c>
      <c r="N35" s="29">
        <v>1.7633628396387501E-12</v>
      </c>
      <c r="O35" s="29">
        <v>1.9878537834480901E-12</v>
      </c>
      <c r="P35" s="29">
        <v>2.2882208631248701E-12</v>
      </c>
      <c r="Q35" s="29">
        <v>2.56796001993275E-12</v>
      </c>
      <c r="R35" s="29">
        <v>2.65094052783721E-12</v>
      </c>
      <c r="S35" s="29">
        <v>2.9383610615176001E-12</v>
      </c>
      <c r="T35" s="29">
        <v>3.5168444719384999E-12</v>
      </c>
      <c r="U35" s="29">
        <v>4.61870733099062E-12</v>
      </c>
      <c r="V35" s="29">
        <v>6.1208672945584299E-12</v>
      </c>
      <c r="W35" s="29">
        <v>7.8197498441913693E-12</v>
      </c>
      <c r="X35" s="29">
        <v>1.1660690720063E-11</v>
      </c>
      <c r="Y35" s="29">
        <v>2.2812318924444299E-11</v>
      </c>
      <c r="Z35" s="29">
        <v>4.0300109353132597E-11</v>
      </c>
      <c r="AA35" s="29">
        <v>7.7685442717109896E-11</v>
      </c>
      <c r="AB35" s="29">
        <v>2.49718172221135E-10</v>
      </c>
      <c r="AC35" s="29">
        <v>7.9974132397413803E-10</v>
      </c>
      <c r="AD35" s="29">
        <v>2.68324234084592E-9</v>
      </c>
      <c r="AE35" s="29">
        <v>5.9096822674925101E-9</v>
      </c>
      <c r="AF35" s="29">
        <v>1.6976307824584001E-8</v>
      </c>
      <c r="AG35" s="29">
        <v>1.1354767374037E-7</v>
      </c>
      <c r="AH35" s="29">
        <v>1.22638743473744E-6</v>
      </c>
      <c r="AI35" s="29">
        <v>2.95572678942699E-5</v>
      </c>
      <c r="AJ35">
        <v>1.7596144308602401E-4</v>
      </c>
      <c r="AK35">
        <v>1.95302352248811E-3</v>
      </c>
      <c r="AL35">
        <v>3.8276610926672998E-2</v>
      </c>
      <c r="AM35">
        <v>0.66468351407057702</v>
      </c>
      <c r="AN35">
        <v>0.91766666666666696</v>
      </c>
      <c r="AO35">
        <v>1.0051000000000001</v>
      </c>
      <c r="AP35">
        <v>1.07799166666667</v>
      </c>
      <c r="AQ35">
        <v>1.16051666666667</v>
      </c>
      <c r="AR35">
        <v>1.8139328465721301</v>
      </c>
      <c r="AS35">
        <v>1.8294231220756101</v>
      </c>
      <c r="AT35">
        <v>2.3496317093224399</v>
      </c>
      <c r="AU35">
        <v>2.9203630177551898</v>
      </c>
      <c r="AV35">
        <v>3.0774751184780098</v>
      </c>
      <c r="AW35">
        <v>2.9251194495158601</v>
      </c>
      <c r="AX35">
        <v>2.4343900362318802</v>
      </c>
      <c r="AY35">
        <v>2.17532666666667</v>
      </c>
      <c r="AZ35">
        <v>1.94705833333333</v>
      </c>
      <c r="BA35">
        <v>1.8337666666666701</v>
      </c>
      <c r="BB35">
        <v>1.99942817314426</v>
      </c>
      <c r="BC35">
        <v>1.7592267105871799</v>
      </c>
      <c r="BD35">
        <v>1.6728287552565899</v>
      </c>
      <c r="BE35">
        <v>1.9530686111248701</v>
      </c>
      <c r="BF35">
        <v>2.1560891512631102</v>
      </c>
      <c r="BG35">
        <v>2.3529519627666899</v>
      </c>
      <c r="BH35">
        <v>3.3269043827687899</v>
      </c>
      <c r="BI35">
        <v>3.49131342157271</v>
      </c>
      <c r="BJ35">
        <v>3.1913894463004802</v>
      </c>
      <c r="BK35">
        <v>3.65382536145755</v>
      </c>
      <c r="BL35">
        <v>3.9444710972507</v>
      </c>
      <c r="BM35">
        <v>5.1551787875128099</v>
      </c>
      <c r="BN35">
        <v>5.3944007896250303</v>
      </c>
    </row>
    <row r="36" spans="1:66" x14ac:dyDescent="0.25">
      <c r="A36" t="s">
        <v>187</v>
      </c>
      <c r="B36" t="s">
        <v>188</v>
      </c>
      <c r="C36" t="s">
        <v>127</v>
      </c>
      <c r="D36" t="s">
        <v>128</v>
      </c>
      <c r="E36">
        <v>1.7142900007142901</v>
      </c>
      <c r="F36">
        <v>1.7142900007142901</v>
      </c>
      <c r="G36">
        <v>1.7142900007142901</v>
      </c>
      <c r="H36">
        <v>1.7142900007142901</v>
      </c>
      <c r="I36">
        <v>1.7142900007142901</v>
      </c>
      <c r="J36">
        <v>1.7142900007142901</v>
      </c>
      <c r="K36">
        <v>1.7142900007142901</v>
      </c>
      <c r="L36">
        <v>1.7380991672619099</v>
      </c>
      <c r="M36">
        <v>2.0000000010000001</v>
      </c>
      <c r="N36">
        <v>2.0000000010000001</v>
      </c>
      <c r="O36">
        <v>2.0000000010000001</v>
      </c>
      <c r="P36">
        <v>1.9748761519687701</v>
      </c>
      <c r="Q36">
        <v>1.92128071035726</v>
      </c>
      <c r="R36">
        <v>1.95922053743668</v>
      </c>
      <c r="S36">
        <v>2.0532309107887801</v>
      </c>
      <c r="T36">
        <v>2.0188665976000002</v>
      </c>
      <c r="U36">
        <v>2</v>
      </c>
      <c r="V36">
        <v>2</v>
      </c>
      <c r="W36">
        <v>2</v>
      </c>
      <c r="X36">
        <v>2</v>
      </c>
      <c r="Y36">
        <v>2</v>
      </c>
      <c r="Z36">
        <v>2</v>
      </c>
      <c r="AA36">
        <v>2</v>
      </c>
      <c r="AB36">
        <v>2</v>
      </c>
      <c r="AC36">
        <v>2</v>
      </c>
      <c r="AD36">
        <v>2</v>
      </c>
      <c r="AE36">
        <v>2</v>
      </c>
      <c r="AF36">
        <v>2</v>
      </c>
      <c r="AG36">
        <v>2</v>
      </c>
      <c r="AH36">
        <v>2</v>
      </c>
      <c r="AI36">
        <v>2</v>
      </c>
      <c r="AJ36">
        <v>2</v>
      </c>
      <c r="AK36">
        <v>2</v>
      </c>
      <c r="AL36">
        <v>2</v>
      </c>
      <c r="AM36">
        <v>2</v>
      </c>
      <c r="AN36">
        <v>2</v>
      </c>
      <c r="AO36">
        <v>2</v>
      </c>
      <c r="AP36">
        <v>2</v>
      </c>
      <c r="AQ36">
        <v>2</v>
      </c>
      <c r="AR36">
        <v>2</v>
      </c>
      <c r="AS36">
        <v>2</v>
      </c>
      <c r="AT36">
        <v>2</v>
      </c>
      <c r="AU36">
        <v>2</v>
      </c>
      <c r="AV36">
        <v>2</v>
      </c>
      <c r="AW36">
        <v>2</v>
      </c>
      <c r="AX36">
        <v>2</v>
      </c>
      <c r="AY36">
        <v>2</v>
      </c>
      <c r="AZ36">
        <v>2</v>
      </c>
      <c r="BA36">
        <v>2</v>
      </c>
      <c r="BB36">
        <v>2</v>
      </c>
      <c r="BC36">
        <v>2</v>
      </c>
      <c r="BD36">
        <v>2</v>
      </c>
      <c r="BE36">
        <v>2</v>
      </c>
      <c r="BF36">
        <v>2</v>
      </c>
      <c r="BG36">
        <v>2</v>
      </c>
      <c r="BH36">
        <v>2</v>
      </c>
      <c r="BI36">
        <v>2</v>
      </c>
      <c r="BJ36">
        <v>2</v>
      </c>
      <c r="BK36">
        <v>2</v>
      </c>
      <c r="BL36">
        <v>2</v>
      </c>
      <c r="BM36">
        <v>2</v>
      </c>
      <c r="BN36">
        <v>2</v>
      </c>
    </row>
    <row r="37" spans="1:66" x14ac:dyDescent="0.25">
      <c r="A37" t="s">
        <v>189</v>
      </c>
      <c r="B37" t="s">
        <v>190</v>
      </c>
      <c r="C37" t="s">
        <v>127</v>
      </c>
      <c r="D37" t="s">
        <v>128</v>
      </c>
      <c r="E37">
        <v>3.0612200020612201</v>
      </c>
      <c r="F37">
        <v>3.0612200020612201</v>
      </c>
      <c r="G37">
        <v>3.0612200020612201</v>
      </c>
      <c r="H37">
        <v>3.0612200020612201</v>
      </c>
      <c r="I37">
        <v>3.0612200020612201</v>
      </c>
      <c r="J37">
        <v>3.0612200020612201</v>
      </c>
      <c r="K37">
        <v>3.0612200020612201</v>
      </c>
      <c r="L37">
        <v>3.0612200020612201</v>
      </c>
      <c r="M37">
        <v>3.0612200020612201</v>
      </c>
      <c r="N37">
        <v>3.0612200020612201</v>
      </c>
      <c r="O37">
        <v>3.0612200020612201</v>
      </c>
      <c r="P37">
        <v>3.0522604298093099</v>
      </c>
      <c r="Q37">
        <v>2.81955586834381</v>
      </c>
      <c r="R37">
        <v>2.45857965494532</v>
      </c>
      <c r="S37">
        <v>2.43686666583333</v>
      </c>
      <c r="T37">
        <v>2.3712999990833299</v>
      </c>
      <c r="U37">
        <v>2.4708416659166699</v>
      </c>
      <c r="V37">
        <v>2.43939999925</v>
      </c>
      <c r="W37">
        <v>2.2740249991666701</v>
      </c>
      <c r="X37">
        <v>2.1745583325000002</v>
      </c>
      <c r="Y37">
        <v>2.14120833258333</v>
      </c>
      <c r="Z37">
        <v>2.1126916659999999</v>
      </c>
      <c r="AA37">
        <v>2.1400249991666702</v>
      </c>
      <c r="AB37">
        <v>2.1130499989999998</v>
      </c>
      <c r="AC37">
        <v>2.1330833330000001</v>
      </c>
      <c r="AD37">
        <v>2.20014999966667</v>
      </c>
      <c r="AE37">
        <v>2.1774166665000001</v>
      </c>
      <c r="AF37">
        <v>2.10598333333333</v>
      </c>
      <c r="AG37">
        <v>2.0124249999999999</v>
      </c>
      <c r="AH37">
        <v>1.9502583333333301</v>
      </c>
      <c r="AI37">
        <v>1.81253333333333</v>
      </c>
      <c r="AJ37">
        <v>1.7275499999999999</v>
      </c>
      <c r="AK37">
        <v>1.62896666666667</v>
      </c>
      <c r="AL37">
        <v>1.61579083333333</v>
      </c>
      <c r="AM37">
        <v>1.52744416666667</v>
      </c>
      <c r="AN37">
        <v>1.4173750000000001</v>
      </c>
      <c r="AO37">
        <v>1.4100408333333301</v>
      </c>
      <c r="AP37">
        <v>1.48480583333333</v>
      </c>
      <c r="AQ37">
        <v>1.67360166666667</v>
      </c>
      <c r="AR37">
        <v>1.69495666666667</v>
      </c>
      <c r="AS37">
        <v>1.72396333333333</v>
      </c>
      <c r="AT37">
        <v>1.7917225000000001</v>
      </c>
      <c r="AU37">
        <v>1.7905883333333299</v>
      </c>
      <c r="AV37">
        <v>1.7421833333333301</v>
      </c>
      <c r="AW37">
        <v>1.6902283333333299</v>
      </c>
      <c r="AX37">
        <v>1.6643975</v>
      </c>
      <c r="AY37">
        <v>1.58893333333333</v>
      </c>
      <c r="AZ37">
        <v>1.5071016666666699</v>
      </c>
      <c r="BA37">
        <v>1.41716666666667</v>
      </c>
      <c r="BB37">
        <v>1.4545692733233</v>
      </c>
      <c r="BC37">
        <v>1.3635094736842099</v>
      </c>
      <c r="BD37">
        <v>1.25791302014692</v>
      </c>
      <c r="BE37">
        <v>1.24956701649958</v>
      </c>
      <c r="BF37">
        <v>1.25116566976059</v>
      </c>
      <c r="BG37">
        <v>1.2670401230813999</v>
      </c>
      <c r="BH37">
        <v>1.37491084459887</v>
      </c>
      <c r="BI37">
        <v>1.3813468768828601</v>
      </c>
      <c r="BJ37">
        <v>1.3808911640528101</v>
      </c>
      <c r="BK37">
        <v>1.3489185654253699</v>
      </c>
      <c r="BL37">
        <v>1.36421851405475</v>
      </c>
      <c r="BM37">
        <v>1.3797034297139901</v>
      </c>
      <c r="BN37">
        <v>1.34380696297339</v>
      </c>
    </row>
    <row r="38" spans="1:66" x14ac:dyDescent="0.25">
      <c r="A38" t="s">
        <v>191</v>
      </c>
      <c r="B38" t="s">
        <v>192</v>
      </c>
      <c r="C38" t="s">
        <v>127</v>
      </c>
      <c r="D38" t="s">
        <v>128</v>
      </c>
      <c r="E38">
        <v>4.7619000037618999</v>
      </c>
      <c r="F38">
        <v>4.7619000037618999</v>
      </c>
      <c r="G38">
        <v>4.7619000037618999</v>
      </c>
      <c r="H38">
        <v>4.7619000037618999</v>
      </c>
      <c r="I38">
        <v>4.7619000037618999</v>
      </c>
      <c r="J38">
        <v>4.7619000037618999</v>
      </c>
      <c r="K38">
        <v>6.35912500535912</v>
      </c>
      <c r="L38">
        <v>7.5000000064999996</v>
      </c>
      <c r="M38">
        <v>7.5000000064999996</v>
      </c>
      <c r="N38">
        <v>7.5000000064999996</v>
      </c>
      <c r="O38">
        <v>7.5000000064999996</v>
      </c>
      <c r="P38">
        <v>7.4919352309682399</v>
      </c>
      <c r="Q38">
        <v>7.5944683739493604</v>
      </c>
      <c r="R38">
        <v>7.7420385621496797</v>
      </c>
      <c r="S38">
        <v>8.1016032272183001</v>
      </c>
      <c r="T38">
        <v>8.3758919456538603</v>
      </c>
      <c r="U38">
        <v>8.9604127281239201</v>
      </c>
      <c r="V38">
        <v>8.7385761713145698</v>
      </c>
      <c r="W38">
        <v>8.1928403484039301</v>
      </c>
      <c r="X38">
        <v>8.12579094635689</v>
      </c>
      <c r="Y38">
        <v>7.8629447011379803</v>
      </c>
      <c r="Z38">
        <v>8.6585228170931696</v>
      </c>
      <c r="AA38">
        <v>9.4551319334863901</v>
      </c>
      <c r="AB38">
        <v>10.098898244046101</v>
      </c>
      <c r="AC38">
        <v>11.3625833326667</v>
      </c>
      <c r="AD38">
        <v>12.368749999583301</v>
      </c>
      <c r="AE38">
        <v>12.61083333325</v>
      </c>
      <c r="AF38">
        <v>12.961499999999999</v>
      </c>
      <c r="AG38">
        <v>13.9170833333333</v>
      </c>
      <c r="AH38">
        <v>16.2255</v>
      </c>
      <c r="AI38">
        <v>17.503499999999999</v>
      </c>
      <c r="AJ38">
        <v>22.742433333333299</v>
      </c>
      <c r="AK38">
        <v>25.9180833333333</v>
      </c>
      <c r="AL38">
        <v>30.4932916666667</v>
      </c>
      <c r="AM38">
        <v>31.373742499999999</v>
      </c>
      <c r="AN38">
        <v>32.4270766666667</v>
      </c>
      <c r="AO38">
        <v>35.433173333333301</v>
      </c>
      <c r="AP38">
        <v>36.313285833333303</v>
      </c>
      <c r="AQ38">
        <v>41.259365000000003</v>
      </c>
      <c r="AR38">
        <v>43.055428333333303</v>
      </c>
      <c r="AS38">
        <v>44.941605000000003</v>
      </c>
      <c r="AT38">
        <v>47.186414166666701</v>
      </c>
      <c r="AU38">
        <v>48.610319166666699</v>
      </c>
      <c r="AV38">
        <v>46.583284166666701</v>
      </c>
      <c r="AW38">
        <v>45.316466666666699</v>
      </c>
      <c r="AX38">
        <v>44.099975000000001</v>
      </c>
      <c r="AY38">
        <v>45.3070083333333</v>
      </c>
      <c r="AZ38">
        <v>41.3485333333333</v>
      </c>
      <c r="BA38">
        <v>43.505183333333299</v>
      </c>
      <c r="BB38">
        <v>48.405266666666698</v>
      </c>
      <c r="BC38">
        <v>45.725812121212101</v>
      </c>
      <c r="BD38">
        <v>46.670466666666698</v>
      </c>
      <c r="BE38">
        <v>53.437233333333303</v>
      </c>
      <c r="BF38">
        <v>58.597845416666701</v>
      </c>
      <c r="BG38">
        <v>61.029514460784299</v>
      </c>
      <c r="BH38">
        <v>64.151944463278596</v>
      </c>
      <c r="BI38">
        <v>67.195312807389399</v>
      </c>
      <c r="BJ38">
        <v>65.121568645066006</v>
      </c>
      <c r="BK38">
        <v>68.389467093542095</v>
      </c>
      <c r="BL38">
        <v>70.420340535955106</v>
      </c>
      <c r="BM38">
        <v>74.099566883605206</v>
      </c>
      <c r="BN38">
        <v>73.939348249405796</v>
      </c>
    </row>
    <row r="39" spans="1:66" x14ac:dyDescent="0.25">
      <c r="A39" t="s">
        <v>193</v>
      </c>
      <c r="B39" t="s">
        <v>194</v>
      </c>
      <c r="C39" t="s">
        <v>127</v>
      </c>
      <c r="D39" t="s">
        <v>128</v>
      </c>
      <c r="E39">
        <v>0.71332088216921496</v>
      </c>
      <c r="F39">
        <v>0.71469443508617803</v>
      </c>
      <c r="G39">
        <v>0.71326549427167596</v>
      </c>
      <c r="H39">
        <v>0.71528718525026103</v>
      </c>
      <c r="I39">
        <v>0.71725864624589497</v>
      </c>
      <c r="J39">
        <v>0.71633440114267999</v>
      </c>
      <c r="K39">
        <v>0.71698343163387301</v>
      </c>
      <c r="L39">
        <v>0.71704961913768805</v>
      </c>
      <c r="M39">
        <v>0.71699815611019702</v>
      </c>
      <c r="N39">
        <v>0.71805712542767897</v>
      </c>
      <c r="O39">
        <v>0.71641352003693703</v>
      </c>
      <c r="P39">
        <v>0.71244376174914903</v>
      </c>
      <c r="Q39">
        <v>0.772828411038462</v>
      </c>
      <c r="R39">
        <v>0.69411413758375096</v>
      </c>
      <c r="S39">
        <v>0.67947700357025098</v>
      </c>
      <c r="T39">
        <v>0.73950770050947401</v>
      </c>
      <c r="U39">
        <v>0.86956499899999995</v>
      </c>
      <c r="V39">
        <v>0.84195966566666702</v>
      </c>
      <c r="W39">
        <v>0.82815699899999995</v>
      </c>
      <c r="X39">
        <v>0.81500666566666702</v>
      </c>
      <c r="Y39">
        <v>0.77722499899999997</v>
      </c>
      <c r="Z39">
        <v>0.83673833233333295</v>
      </c>
      <c r="AA39">
        <v>1.0296608325000001</v>
      </c>
      <c r="AB39">
        <v>1.0969258325</v>
      </c>
      <c r="AC39">
        <v>1.29837333291667</v>
      </c>
      <c r="AD39">
        <v>1.90256666641667</v>
      </c>
      <c r="AE39">
        <v>1.8791441664999999</v>
      </c>
      <c r="AF39">
        <v>1.67894083333333</v>
      </c>
      <c r="AG39">
        <v>1.8285875</v>
      </c>
      <c r="AH39">
        <v>2.0148858333333299</v>
      </c>
      <c r="AI39">
        <v>1.8604658333333299</v>
      </c>
      <c r="AJ39">
        <v>2.0215566666666702</v>
      </c>
      <c r="AK39">
        <v>2.1097250000000001</v>
      </c>
      <c r="AL39">
        <v>2.4230749999999999</v>
      </c>
      <c r="AM39">
        <v>2.6846454999999998</v>
      </c>
      <c r="AN39">
        <v>2.77220666666667</v>
      </c>
      <c r="AO39">
        <v>3.32419666666667</v>
      </c>
      <c r="AP39">
        <v>3.6507633333333298</v>
      </c>
      <c r="AQ39">
        <v>4.2258800000000001</v>
      </c>
      <c r="AR39">
        <v>4.6243952500000001</v>
      </c>
      <c r="AS39">
        <v>5.1022416666666697</v>
      </c>
      <c r="AT39">
        <v>5.84141666666667</v>
      </c>
      <c r="AU39">
        <v>6.3277916666666698</v>
      </c>
      <c r="AV39">
        <v>4.94966666666667</v>
      </c>
      <c r="AW39">
        <v>4.6938333333333304</v>
      </c>
      <c r="AX39">
        <v>5.1167499999999997</v>
      </c>
      <c r="AY39">
        <v>5.8303000000000003</v>
      </c>
      <c r="AZ39">
        <v>6.1394083333333302</v>
      </c>
      <c r="BA39">
        <v>6.8268583333333304</v>
      </c>
      <c r="BB39">
        <v>7.1551416666666698</v>
      </c>
      <c r="BC39">
        <v>6.7936249999999996</v>
      </c>
      <c r="BD39">
        <v>6.8382333333333296</v>
      </c>
      <c r="BE39">
        <v>7.6405250000000002</v>
      </c>
      <c r="BF39">
        <v>8.3989083333333294</v>
      </c>
      <c r="BG39">
        <v>8.9760833333333405</v>
      </c>
      <c r="BH39">
        <v>10.1289916666667</v>
      </c>
      <c r="BI39">
        <v>10.901158333333299</v>
      </c>
      <c r="BJ39">
        <v>10.3474166666667</v>
      </c>
      <c r="BK39">
        <v>10.199975</v>
      </c>
      <c r="BL39">
        <v>10.7558666666667</v>
      </c>
      <c r="BM39">
        <v>11.456241666666701</v>
      </c>
      <c r="BN39">
        <v>11.087258333333301</v>
      </c>
    </row>
    <row r="40" spans="1:66" x14ac:dyDescent="0.25">
      <c r="A40" t="s">
        <v>195</v>
      </c>
      <c r="B40" t="s">
        <v>196</v>
      </c>
      <c r="C40" t="s">
        <v>127</v>
      </c>
      <c r="D40" t="s">
        <v>128</v>
      </c>
      <c r="E40">
        <v>245.19510139835899</v>
      </c>
      <c r="F40">
        <v>245.26010162116</v>
      </c>
      <c r="G40">
        <v>245.013850686544</v>
      </c>
      <c r="H40">
        <v>245.01635069607499</v>
      </c>
      <c r="I40">
        <v>245.027184079042</v>
      </c>
      <c r="J40">
        <v>245.06093420770799</v>
      </c>
      <c r="K40">
        <v>245.67843655764401</v>
      </c>
      <c r="L40">
        <v>246.00093779128099</v>
      </c>
      <c r="M40">
        <v>247.56469375695099</v>
      </c>
      <c r="N40">
        <v>259.960574351236</v>
      </c>
      <c r="O40">
        <v>276.403137026845</v>
      </c>
      <c r="P40">
        <v>275.35645668533198</v>
      </c>
      <c r="Q40">
        <v>252.02762746264901</v>
      </c>
      <c r="R40">
        <v>222.88918305322699</v>
      </c>
      <c r="S40">
        <v>240.70466763782301</v>
      </c>
      <c r="T40">
        <v>214.31290034121901</v>
      </c>
      <c r="U40">
        <v>238.95049426705901</v>
      </c>
      <c r="V40">
        <v>245.67968656657601</v>
      </c>
      <c r="W40">
        <v>225.65586023395699</v>
      </c>
      <c r="X40">
        <v>212.721644262377</v>
      </c>
      <c r="Y40">
        <v>211.27955541470499</v>
      </c>
      <c r="Z40">
        <v>271.73145255032699</v>
      </c>
      <c r="AA40">
        <v>328.60625269898998</v>
      </c>
      <c r="AB40">
        <v>381.06603602462798</v>
      </c>
      <c r="AC40">
        <v>436.95666578800802</v>
      </c>
      <c r="AD40">
        <v>449.26296271160697</v>
      </c>
      <c r="AE40">
        <v>346.305903554493</v>
      </c>
      <c r="AF40">
        <v>300.53656240147802</v>
      </c>
      <c r="AG40">
        <v>297.84821881937802</v>
      </c>
      <c r="AH40">
        <v>319.008299487903</v>
      </c>
      <c r="AI40">
        <v>272.264787954393</v>
      </c>
      <c r="AJ40">
        <v>282.10690880881998</v>
      </c>
      <c r="AK40">
        <v>264.69180075057898</v>
      </c>
      <c r="AL40">
        <v>283.16257950001801</v>
      </c>
      <c r="AM40">
        <v>555.20469565569704</v>
      </c>
      <c r="AN40">
        <v>499.14842590131002</v>
      </c>
      <c r="AO40">
        <v>511.55243027251601</v>
      </c>
      <c r="AP40">
        <v>583.66937235339606</v>
      </c>
      <c r="AQ40">
        <v>589.951774567332</v>
      </c>
      <c r="AR40">
        <v>615.47334931916396</v>
      </c>
      <c r="AS40">
        <v>710.20797703136702</v>
      </c>
      <c r="AT40">
        <v>732.39769326022804</v>
      </c>
      <c r="AU40">
        <v>693.71322649637398</v>
      </c>
      <c r="AV40">
        <v>579.897426172466</v>
      </c>
      <c r="AW40">
        <v>527.33803229157604</v>
      </c>
      <c r="AX40">
        <v>527.25836264962595</v>
      </c>
      <c r="AY40">
        <v>522.42562489517604</v>
      </c>
      <c r="AZ40">
        <v>478.63371847636301</v>
      </c>
      <c r="BA40">
        <v>446.00004143278801</v>
      </c>
      <c r="BB40">
        <v>470.29342334139801</v>
      </c>
      <c r="BC40">
        <v>494.794262222947</v>
      </c>
      <c r="BD40">
        <v>471.24862571893698</v>
      </c>
      <c r="BE40">
        <v>510.55633845425098</v>
      </c>
      <c r="BF40">
        <v>493.89962385223703</v>
      </c>
      <c r="BG40">
        <v>493.757329875312</v>
      </c>
      <c r="BH40">
        <v>591.21169798260996</v>
      </c>
      <c r="BI40">
        <v>592.60561506302201</v>
      </c>
      <c r="BJ40">
        <v>580.65674958785803</v>
      </c>
      <c r="BK40">
        <v>555.44645839822601</v>
      </c>
      <c r="BL40">
        <v>585.91101318036897</v>
      </c>
      <c r="BM40">
        <v>575.58600451094503</v>
      </c>
      <c r="BN40">
        <v>554.53067503310399</v>
      </c>
    </row>
    <row r="41" spans="1:66" x14ac:dyDescent="0.25">
      <c r="A41" t="s">
        <v>197</v>
      </c>
      <c r="B41" t="s">
        <v>198</v>
      </c>
      <c r="C41" t="s">
        <v>127</v>
      </c>
      <c r="D41" t="s">
        <v>128</v>
      </c>
      <c r="E41">
        <v>0.96976678666666705</v>
      </c>
      <c r="F41">
        <v>1.01306251583333</v>
      </c>
      <c r="G41">
        <v>1.06876922408333</v>
      </c>
      <c r="H41">
        <v>1.07851434416667</v>
      </c>
      <c r="I41">
        <v>1.07859841916667</v>
      </c>
      <c r="J41">
        <v>1.07798428416667</v>
      </c>
      <c r="K41">
        <v>1.0773415666666699</v>
      </c>
      <c r="L41">
        <v>1.0787104241666701</v>
      </c>
      <c r="M41">
        <v>1.0774714008333299</v>
      </c>
      <c r="N41">
        <v>1.0767805125000001</v>
      </c>
      <c r="O41">
        <v>1.0442187441666699</v>
      </c>
      <c r="P41">
        <v>1.00981054416667</v>
      </c>
      <c r="Q41">
        <v>0.99066255583333296</v>
      </c>
      <c r="R41">
        <v>1.00009014</v>
      </c>
      <c r="S41">
        <v>0.97801752558333299</v>
      </c>
      <c r="T41">
        <v>1.01715926333333</v>
      </c>
      <c r="U41">
        <v>0.98602830408333297</v>
      </c>
      <c r="V41">
        <v>1.06344161083333</v>
      </c>
      <c r="W41">
        <v>1.14065917075</v>
      </c>
      <c r="X41">
        <v>1.17142449583333</v>
      </c>
      <c r="Y41">
        <v>1.1692268666666701</v>
      </c>
      <c r="Z41">
        <v>1.1989031208333301</v>
      </c>
      <c r="AA41">
        <v>1.23373491166667</v>
      </c>
      <c r="AB41">
        <v>1.23241182741667</v>
      </c>
      <c r="AC41">
        <v>1.29506561083333</v>
      </c>
      <c r="AD41">
        <v>1.36550739166667</v>
      </c>
      <c r="AE41">
        <v>1.3894710591666699</v>
      </c>
      <c r="AF41">
        <v>1.3259825816666699</v>
      </c>
      <c r="AG41">
        <v>1.23070084666667</v>
      </c>
      <c r="AH41">
        <v>1.1839720841666701</v>
      </c>
      <c r="AI41">
        <v>1.1667736266666699</v>
      </c>
      <c r="AJ41">
        <v>1.14572584416667</v>
      </c>
      <c r="AK41">
        <v>1.20872292</v>
      </c>
      <c r="AL41">
        <v>1.2900878816666701</v>
      </c>
      <c r="AM41">
        <v>1.3656734475000001</v>
      </c>
      <c r="AN41">
        <v>1.3724454183333299</v>
      </c>
      <c r="AO41">
        <v>1.36352163583333</v>
      </c>
      <c r="AP41">
        <v>1.3845980283333299</v>
      </c>
      <c r="AQ41">
        <v>1.4835053016666699</v>
      </c>
      <c r="AR41">
        <v>1.48570481916667</v>
      </c>
      <c r="AS41">
        <v>1.485394095</v>
      </c>
      <c r="AT41">
        <v>1.548839955</v>
      </c>
      <c r="AU41">
        <v>1.5703428341666701</v>
      </c>
      <c r="AV41">
        <v>1.4010145475</v>
      </c>
      <c r="AW41">
        <v>1.3012815950000001</v>
      </c>
      <c r="AX41">
        <v>1.2114051341666701</v>
      </c>
      <c r="AY41">
        <v>1.1343447258333299</v>
      </c>
      <c r="AZ41">
        <v>1.0740456216666701</v>
      </c>
      <c r="BA41">
        <v>1.06708691833333</v>
      </c>
      <c r="BB41">
        <v>1.1415354059127001</v>
      </c>
      <c r="BC41">
        <v>1.03011273517598</v>
      </c>
      <c r="BD41">
        <v>0.98925815863636402</v>
      </c>
      <c r="BE41">
        <v>0.99936474359307403</v>
      </c>
      <c r="BF41">
        <v>1.0301373637301601</v>
      </c>
      <c r="BG41">
        <v>1.10474713237886</v>
      </c>
      <c r="BH41">
        <v>1.27878620362554</v>
      </c>
      <c r="BI41">
        <v>1.3256151637482001</v>
      </c>
      <c r="BJ41">
        <v>1.2979358464603901</v>
      </c>
      <c r="BK41">
        <v>1.2958179281353399</v>
      </c>
      <c r="BL41">
        <v>1.32679336266012</v>
      </c>
      <c r="BM41">
        <v>1.34115267222386</v>
      </c>
      <c r="BN41">
        <v>1.2538769021267999</v>
      </c>
    </row>
    <row r="42" spans="1:66" x14ac:dyDescent="0.25">
      <c r="A42" t="s">
        <v>199</v>
      </c>
      <c r="B42" t="s">
        <v>200</v>
      </c>
      <c r="C42" t="s">
        <v>127</v>
      </c>
      <c r="D42" t="s">
        <v>128</v>
      </c>
    </row>
    <row r="43" spans="1:66" x14ac:dyDescent="0.25">
      <c r="A43" t="s">
        <v>201</v>
      </c>
      <c r="B43" t="s">
        <v>202</v>
      </c>
      <c r="C43" t="s">
        <v>127</v>
      </c>
      <c r="D43" t="s">
        <v>128</v>
      </c>
      <c r="E43">
        <v>4.3729500033729503</v>
      </c>
      <c r="F43">
        <v>4.3729500033729503</v>
      </c>
      <c r="G43">
        <v>4.3729500033729503</v>
      </c>
      <c r="H43">
        <v>4.3729500033729503</v>
      </c>
      <c r="I43">
        <v>4.3729500033729503</v>
      </c>
      <c r="J43">
        <v>4.3729500033729503</v>
      </c>
      <c r="K43">
        <v>4.3729500033729503</v>
      </c>
      <c r="L43">
        <v>4.3729500033729503</v>
      </c>
      <c r="M43">
        <v>4.3729500033729503</v>
      </c>
      <c r="N43">
        <v>4.3729500033729503</v>
      </c>
      <c r="O43">
        <v>4.3729500033729503</v>
      </c>
      <c r="P43">
        <v>4.1338541683120198</v>
      </c>
      <c r="Q43">
        <v>3.8192499990000002</v>
      </c>
      <c r="R43">
        <v>3.16483333241667</v>
      </c>
      <c r="S43">
        <v>2.9792499989999999</v>
      </c>
      <c r="T43">
        <v>2.5812833324166702</v>
      </c>
      <c r="U43">
        <v>2.49964166575</v>
      </c>
      <c r="V43">
        <v>2.4035249993333299</v>
      </c>
      <c r="W43">
        <v>1.7880249992499999</v>
      </c>
      <c r="X43">
        <v>1.6627249990833299</v>
      </c>
      <c r="Y43">
        <v>1.67570833258333</v>
      </c>
      <c r="Z43">
        <v>1.9642416659166699</v>
      </c>
      <c r="AA43">
        <v>2.0302749990833302</v>
      </c>
      <c r="AB43">
        <v>2.0991416657499999</v>
      </c>
      <c r="AC43">
        <v>2.34968333283333</v>
      </c>
      <c r="AD43">
        <v>2.457125</v>
      </c>
      <c r="AE43">
        <v>1.7989166665</v>
      </c>
      <c r="AF43">
        <v>1.49119166666667</v>
      </c>
      <c r="AG43">
        <v>1.4633</v>
      </c>
      <c r="AH43">
        <v>1.6359250000000001</v>
      </c>
      <c r="AI43">
        <v>1.3891583333333299</v>
      </c>
      <c r="AJ43">
        <v>1.4339916666666701</v>
      </c>
      <c r="AK43">
        <v>1.40621833333333</v>
      </c>
      <c r="AL43">
        <v>1.4776166666666699</v>
      </c>
      <c r="AM43">
        <v>1.3676925</v>
      </c>
      <c r="AN43">
        <v>1.18246916666667</v>
      </c>
      <c r="AO43">
        <v>1.2360100000000001</v>
      </c>
      <c r="AP43">
        <v>1.4513125</v>
      </c>
      <c r="AQ43">
        <v>1.44981330833333</v>
      </c>
      <c r="AR43">
        <v>1.5021549999999999</v>
      </c>
      <c r="AS43">
        <v>1.6888425</v>
      </c>
      <c r="AT43">
        <v>1.6876150000000001</v>
      </c>
      <c r="AU43">
        <v>1.5586074999999999</v>
      </c>
      <c r="AV43">
        <v>1.34665083333333</v>
      </c>
      <c r="AW43">
        <v>1.2434958333333299</v>
      </c>
      <c r="AX43">
        <v>1.2451766666666699</v>
      </c>
      <c r="AY43">
        <v>1.2538433333333301</v>
      </c>
      <c r="AZ43">
        <v>1.20036583333333</v>
      </c>
      <c r="BA43">
        <v>1.0830900000000001</v>
      </c>
      <c r="BB43">
        <v>1.08814169630268</v>
      </c>
      <c r="BC43">
        <v>1.04290564573352</v>
      </c>
      <c r="BD43">
        <v>0.88804202822328104</v>
      </c>
      <c r="BE43">
        <v>0.93768448070934896</v>
      </c>
      <c r="BF43">
        <v>0.92690354775828498</v>
      </c>
      <c r="BG43">
        <v>0.91615104728361296</v>
      </c>
      <c r="BH43">
        <v>0.96238132800435405</v>
      </c>
      <c r="BI43">
        <v>0.98539439424483399</v>
      </c>
      <c r="BJ43">
        <v>0.98469166666666696</v>
      </c>
      <c r="BK43">
        <v>0.97789166666666705</v>
      </c>
      <c r="BL43">
        <v>0.99370916666666698</v>
      </c>
      <c r="BM43">
        <v>0.93896500000000005</v>
      </c>
      <c r="BN43">
        <v>0.91384583333333302</v>
      </c>
    </row>
    <row r="44" spans="1:66" x14ac:dyDescent="0.25">
      <c r="A44" t="s">
        <v>203</v>
      </c>
      <c r="B44" t="s">
        <v>204</v>
      </c>
      <c r="C44" t="s">
        <v>127</v>
      </c>
      <c r="D44" t="s">
        <v>128</v>
      </c>
    </row>
    <row r="45" spans="1:66" x14ac:dyDescent="0.25">
      <c r="A45" t="s">
        <v>205</v>
      </c>
      <c r="B45" t="s">
        <v>206</v>
      </c>
      <c r="C45" t="s">
        <v>127</v>
      </c>
      <c r="D45" t="s">
        <v>128</v>
      </c>
      <c r="E45">
        <v>1.0489693750843499E-3</v>
      </c>
      <c r="F45">
        <v>1.05013600777515E-3</v>
      </c>
      <c r="G45">
        <v>1.05763578898984E-3</v>
      </c>
      <c r="H45">
        <v>1.6217859852693699E-3</v>
      </c>
      <c r="I45">
        <v>2.3074326347769501E-3</v>
      </c>
      <c r="J45">
        <v>3.1566578421154401E-3</v>
      </c>
      <c r="K45">
        <v>3.8511375671629201E-3</v>
      </c>
      <c r="L45">
        <v>5.0682687003574898E-3</v>
      </c>
      <c r="M45">
        <v>6.8764659110372899E-3</v>
      </c>
      <c r="N45">
        <v>8.6175817471208106E-3</v>
      </c>
      <c r="O45">
        <v>1.12775040919884E-2</v>
      </c>
      <c r="P45">
        <v>1.22086435743848E-2</v>
      </c>
      <c r="Q45">
        <v>2.0835225059596601E-2</v>
      </c>
      <c r="R45">
        <v>7.1641908452915404E-2</v>
      </c>
      <c r="S45">
        <v>0.59282626128923499</v>
      </c>
      <c r="T45">
        <v>4.91041666666667</v>
      </c>
      <c r="U45">
        <v>13.054166666666699</v>
      </c>
      <c r="V45">
        <v>21.535833333333301</v>
      </c>
      <c r="W45">
        <v>31.655833333333302</v>
      </c>
      <c r="X45">
        <v>37.245833333333302</v>
      </c>
      <c r="Y45">
        <v>39</v>
      </c>
      <c r="Z45">
        <v>39</v>
      </c>
      <c r="AA45">
        <v>50.908333333333303</v>
      </c>
      <c r="AB45">
        <v>78.788333333333298</v>
      </c>
      <c r="AC45">
        <v>98.477500000000006</v>
      </c>
      <c r="AD45">
        <v>160.85999999991699</v>
      </c>
      <c r="AE45">
        <v>192.92999999966699</v>
      </c>
      <c r="AF45">
        <v>219.40666666666701</v>
      </c>
      <c r="AG45">
        <v>245.011666666667</v>
      </c>
      <c r="AH45">
        <v>266.95416666666699</v>
      </c>
      <c r="AI45">
        <v>304.90333333333302</v>
      </c>
      <c r="AJ45">
        <v>349.21583333333302</v>
      </c>
      <c r="AK45">
        <v>362.57583333333298</v>
      </c>
      <c r="AL45">
        <v>404.16583333333301</v>
      </c>
      <c r="AM45">
        <v>420.17666666666702</v>
      </c>
      <c r="AN45">
        <v>396.77333333333303</v>
      </c>
      <c r="AO45">
        <v>412.26666666666699</v>
      </c>
      <c r="AP45">
        <v>419.29500000000002</v>
      </c>
      <c r="AQ45">
        <v>460.28750000000002</v>
      </c>
      <c r="AR45">
        <v>508.77666666666698</v>
      </c>
      <c r="AS45">
        <v>539.58749999999998</v>
      </c>
      <c r="AT45">
        <v>634.93833333333305</v>
      </c>
      <c r="AU45">
        <v>688.93666666666695</v>
      </c>
      <c r="AV45">
        <v>691.39750000000004</v>
      </c>
      <c r="AW45">
        <v>609.52916666666704</v>
      </c>
      <c r="AX45">
        <v>559.76750000000004</v>
      </c>
      <c r="AY45">
        <v>530.27499999999998</v>
      </c>
      <c r="AZ45">
        <v>522.46416666666698</v>
      </c>
      <c r="BA45">
        <v>522.46103583333297</v>
      </c>
      <c r="BB45">
        <v>560.85989484127003</v>
      </c>
      <c r="BC45">
        <v>510.24916666666701</v>
      </c>
      <c r="BD45">
        <v>483.66750000000002</v>
      </c>
      <c r="BE45">
        <v>486.47130339105303</v>
      </c>
      <c r="BF45">
        <v>495.272877645503</v>
      </c>
      <c r="BG45">
        <v>570.34821612743997</v>
      </c>
      <c r="BH45">
        <v>654.12408425419596</v>
      </c>
      <c r="BI45">
        <v>676.95773604465705</v>
      </c>
      <c r="BJ45">
        <v>648.83379259826097</v>
      </c>
      <c r="BK45">
        <v>641.27681306639499</v>
      </c>
      <c r="BL45">
        <v>702.89742256152897</v>
      </c>
      <c r="BM45">
        <v>792.72720610316799</v>
      </c>
      <c r="BN45">
        <v>758.955378658977</v>
      </c>
    </row>
    <row r="46" spans="1:66" x14ac:dyDescent="0.25">
      <c r="A46" t="s">
        <v>207</v>
      </c>
      <c r="B46" t="s">
        <v>208</v>
      </c>
      <c r="C46" t="s">
        <v>127</v>
      </c>
      <c r="D46" t="s">
        <v>128</v>
      </c>
      <c r="E46">
        <v>2.46180889882528</v>
      </c>
      <c r="F46">
        <v>2.46180889882528</v>
      </c>
      <c r="G46">
        <v>2.46180889882528</v>
      </c>
      <c r="H46">
        <v>2.46180889882528</v>
      </c>
      <c r="I46">
        <v>2.46180889882528</v>
      </c>
      <c r="J46">
        <v>2.46180889882528</v>
      </c>
      <c r="K46">
        <v>2.46180889882528</v>
      </c>
      <c r="L46">
        <v>2.46180889882528</v>
      </c>
      <c r="M46">
        <v>2.46180889882528</v>
      </c>
      <c r="N46">
        <v>2.46180889882528</v>
      </c>
      <c r="O46">
        <v>2.46180889882528</v>
      </c>
      <c r="P46">
        <v>2.46180889882528</v>
      </c>
      <c r="Q46">
        <v>2.2450664486006602</v>
      </c>
      <c r="R46">
        <v>1.9894155246324701</v>
      </c>
      <c r="S46">
        <v>1.96110708887637</v>
      </c>
      <c r="T46">
        <v>1.8598233893865801</v>
      </c>
      <c r="U46">
        <v>1.9414153510209899</v>
      </c>
      <c r="V46">
        <v>1.85782338223957</v>
      </c>
      <c r="W46">
        <v>1.68358941885647</v>
      </c>
      <c r="X46">
        <v>1.5549389540148599</v>
      </c>
      <c r="Y46">
        <v>1.49838605814132</v>
      </c>
      <c r="Z46">
        <v>1.7045416658333301</v>
      </c>
      <c r="AA46">
        <v>1.8925416658333301</v>
      </c>
      <c r="AB46">
        <v>1.97567499916667</v>
      </c>
      <c r="AC46">
        <v>2.3200416662499999</v>
      </c>
      <c r="AD46">
        <v>2.93665833325</v>
      </c>
      <c r="AE46">
        <v>3.4527916665833298</v>
      </c>
      <c r="AF46">
        <v>3.7221000000000002</v>
      </c>
      <c r="AG46">
        <v>3.7221000000000002</v>
      </c>
      <c r="AH46">
        <v>3.7651083333333299</v>
      </c>
      <c r="AI46">
        <v>4.78320833333333</v>
      </c>
      <c r="AJ46">
        <v>5.3233916666666703</v>
      </c>
      <c r="AK46">
        <v>5.5145916666666697</v>
      </c>
      <c r="AL46">
        <v>5.7619583333333297</v>
      </c>
      <c r="AM46">
        <v>8.6187426666666695</v>
      </c>
      <c r="AN46">
        <v>8.3514166666666707</v>
      </c>
      <c r="AO46">
        <v>8.3141750000000005</v>
      </c>
      <c r="AP46">
        <v>8.2898166666666704</v>
      </c>
      <c r="AQ46">
        <v>8.2789583333333301</v>
      </c>
      <c r="AR46">
        <v>8.2782499999999999</v>
      </c>
      <c r="AS46">
        <v>8.2785041666666697</v>
      </c>
      <c r="AT46">
        <v>8.2770683333333306</v>
      </c>
      <c r="AU46">
        <v>8.2769575</v>
      </c>
      <c r="AV46">
        <v>8.2770366666666693</v>
      </c>
      <c r="AW46">
        <v>8.2768008333333292</v>
      </c>
      <c r="AX46">
        <v>8.1943166666666691</v>
      </c>
      <c r="AY46">
        <v>7.9734383333333296</v>
      </c>
      <c r="AZ46">
        <v>7.6075324999999996</v>
      </c>
      <c r="BA46">
        <v>6.9486549999999996</v>
      </c>
      <c r="BB46">
        <v>6.8314160517666602</v>
      </c>
      <c r="BC46">
        <v>6.7702690287094001</v>
      </c>
      <c r="BD46">
        <v>6.4614613265500704</v>
      </c>
      <c r="BE46">
        <v>6.3123328268318604</v>
      </c>
      <c r="BF46">
        <v>6.19575834608231</v>
      </c>
      <c r="BG46">
        <v>6.1434340944886703</v>
      </c>
      <c r="BH46">
        <v>6.22748867298455</v>
      </c>
      <c r="BI46">
        <v>6.6444778294468003</v>
      </c>
      <c r="BJ46">
        <v>6.7587550863359702</v>
      </c>
      <c r="BK46">
        <v>6.6159571773543897</v>
      </c>
      <c r="BL46">
        <v>6.9083850099290096</v>
      </c>
      <c r="BM46">
        <v>6.9007672694492497</v>
      </c>
      <c r="BN46">
        <v>6.4489751802431599</v>
      </c>
    </row>
    <row r="47" spans="1:66" x14ac:dyDescent="0.25">
      <c r="A47" t="s">
        <v>209</v>
      </c>
      <c r="B47" t="s">
        <v>210</v>
      </c>
      <c r="C47" t="s">
        <v>127</v>
      </c>
      <c r="D47" t="s">
        <v>128</v>
      </c>
      <c r="E47">
        <v>245.19510139835899</v>
      </c>
      <c r="F47">
        <v>245.26010162116</v>
      </c>
      <c r="G47">
        <v>245.013850686544</v>
      </c>
      <c r="H47">
        <v>245.01635069607499</v>
      </c>
      <c r="I47">
        <v>245.027184079042</v>
      </c>
      <c r="J47">
        <v>245.06093420770799</v>
      </c>
      <c r="K47">
        <v>245.67843655764401</v>
      </c>
      <c r="L47">
        <v>246.00093779128099</v>
      </c>
      <c r="M47">
        <v>247.56469375695099</v>
      </c>
      <c r="N47">
        <v>259.960574351236</v>
      </c>
      <c r="O47">
        <v>276.403137026845</v>
      </c>
      <c r="P47">
        <v>275.35645668533198</v>
      </c>
      <c r="Q47">
        <v>252.02762746264901</v>
      </c>
      <c r="R47">
        <v>222.88918305322699</v>
      </c>
      <c r="S47">
        <v>240.70466763782301</v>
      </c>
      <c r="T47">
        <v>214.31290034121901</v>
      </c>
      <c r="U47">
        <v>238.95049426705901</v>
      </c>
      <c r="V47">
        <v>245.67968656657601</v>
      </c>
      <c r="W47">
        <v>225.65586023395699</v>
      </c>
      <c r="X47">
        <v>212.721644262377</v>
      </c>
      <c r="Y47">
        <v>211.27955541470499</v>
      </c>
      <c r="Z47">
        <v>271.73145255032699</v>
      </c>
      <c r="AA47">
        <v>328.60625269898998</v>
      </c>
      <c r="AB47">
        <v>381.06603602462798</v>
      </c>
      <c r="AC47">
        <v>436.95666578800802</v>
      </c>
      <c r="AD47">
        <v>449.26296271160697</v>
      </c>
      <c r="AE47">
        <v>346.305903554493</v>
      </c>
      <c r="AF47">
        <v>300.53656240147802</v>
      </c>
      <c r="AG47">
        <v>297.84821881937802</v>
      </c>
      <c r="AH47">
        <v>319.008299487903</v>
      </c>
      <c r="AI47">
        <v>272.264787954393</v>
      </c>
      <c r="AJ47">
        <v>282.10690880881998</v>
      </c>
      <c r="AK47">
        <v>264.69180075057898</v>
      </c>
      <c r="AL47">
        <v>283.16257950001801</v>
      </c>
      <c r="AM47">
        <v>555.20469565569704</v>
      </c>
      <c r="AN47">
        <v>499.14842590131002</v>
      </c>
      <c r="AO47">
        <v>511.55243027251601</v>
      </c>
      <c r="AP47">
        <v>583.66937235339606</v>
      </c>
      <c r="AQ47">
        <v>589.951774567332</v>
      </c>
      <c r="AR47">
        <v>615.47334931916396</v>
      </c>
      <c r="AS47">
        <v>710.20797703136702</v>
      </c>
      <c r="AT47">
        <v>732.39769326022804</v>
      </c>
      <c r="AU47">
        <v>693.71322649637398</v>
      </c>
      <c r="AV47">
        <v>579.897426172466</v>
      </c>
      <c r="AW47">
        <v>527.33803229157604</v>
      </c>
      <c r="AX47">
        <v>527.25836264962595</v>
      </c>
      <c r="AY47">
        <v>522.42562489517604</v>
      </c>
      <c r="AZ47">
        <v>478.63371847636301</v>
      </c>
      <c r="BA47">
        <v>446.00004143278801</v>
      </c>
      <c r="BB47">
        <v>470.29342334139801</v>
      </c>
      <c r="BC47">
        <v>494.794262222947</v>
      </c>
      <c r="BD47">
        <v>471.24862571893698</v>
      </c>
      <c r="BE47">
        <v>510.55633845425098</v>
      </c>
      <c r="BF47">
        <v>493.89962385223703</v>
      </c>
      <c r="BG47">
        <v>493.757329875312</v>
      </c>
      <c r="BH47">
        <v>591.21169798260996</v>
      </c>
      <c r="BI47">
        <v>592.60561506302201</v>
      </c>
      <c r="BJ47">
        <v>580.65674958785803</v>
      </c>
      <c r="BK47">
        <v>555.44645839822601</v>
      </c>
      <c r="BL47">
        <v>585.91101318036897</v>
      </c>
      <c r="BM47">
        <v>575.58600451094503</v>
      </c>
      <c r="BN47">
        <v>554.53067503310399</v>
      </c>
    </row>
    <row r="48" spans="1:66" x14ac:dyDescent="0.25">
      <c r="A48" t="s">
        <v>211</v>
      </c>
      <c r="B48" t="s">
        <v>212</v>
      </c>
      <c r="C48" t="s">
        <v>127</v>
      </c>
      <c r="D48" t="s">
        <v>128</v>
      </c>
      <c r="E48">
        <v>245.19510139835899</v>
      </c>
      <c r="F48">
        <v>245.26010162116</v>
      </c>
      <c r="G48">
        <v>245.013850686544</v>
      </c>
      <c r="H48">
        <v>245.01635069607499</v>
      </c>
      <c r="I48">
        <v>245.027184079042</v>
      </c>
      <c r="J48">
        <v>245.06093420770799</v>
      </c>
      <c r="K48">
        <v>245.67843655764401</v>
      </c>
      <c r="L48">
        <v>246.00093779128099</v>
      </c>
      <c r="M48">
        <v>247.56469375695099</v>
      </c>
      <c r="N48">
        <v>259.960574351236</v>
      </c>
      <c r="O48">
        <v>276.403137026845</v>
      </c>
      <c r="P48">
        <v>275.35645668533198</v>
      </c>
      <c r="Q48">
        <v>252.02762746264901</v>
      </c>
      <c r="R48">
        <v>222.88918305322699</v>
      </c>
      <c r="S48">
        <v>240.70466763782301</v>
      </c>
      <c r="T48">
        <v>214.31290034121901</v>
      </c>
      <c r="U48">
        <v>238.95049426705901</v>
      </c>
      <c r="V48">
        <v>245.67968656657601</v>
      </c>
      <c r="W48">
        <v>225.65586023395699</v>
      </c>
      <c r="X48">
        <v>212.721644262377</v>
      </c>
      <c r="Y48">
        <v>211.27955541470499</v>
      </c>
      <c r="Z48">
        <v>271.73145255032699</v>
      </c>
      <c r="AA48">
        <v>328.60625269898998</v>
      </c>
      <c r="AB48">
        <v>381.06603602462798</v>
      </c>
      <c r="AC48">
        <v>436.95666578800802</v>
      </c>
      <c r="AD48">
        <v>449.26296271160697</v>
      </c>
      <c r="AE48">
        <v>346.305903554493</v>
      </c>
      <c r="AF48">
        <v>300.53656240147802</v>
      </c>
      <c r="AG48">
        <v>297.84821881937802</v>
      </c>
      <c r="AH48">
        <v>319.008299487903</v>
      </c>
      <c r="AI48">
        <v>272.264787954393</v>
      </c>
      <c r="AJ48">
        <v>282.10690880881998</v>
      </c>
      <c r="AK48">
        <v>264.69180075057898</v>
      </c>
      <c r="AL48">
        <v>283.16257950001801</v>
      </c>
      <c r="AM48">
        <v>555.20469565569704</v>
      </c>
      <c r="AN48">
        <v>499.14842590131002</v>
      </c>
      <c r="AO48">
        <v>511.55243027251601</v>
      </c>
      <c r="AP48">
        <v>583.66937235339606</v>
      </c>
      <c r="AQ48">
        <v>589.951774567332</v>
      </c>
      <c r="AR48">
        <v>615.47334931916396</v>
      </c>
      <c r="AS48">
        <v>710.20797703136702</v>
      </c>
      <c r="AT48">
        <v>732.39769326022804</v>
      </c>
      <c r="AU48">
        <v>693.71322649637398</v>
      </c>
      <c r="AV48">
        <v>579.897426172466</v>
      </c>
      <c r="AW48">
        <v>527.33803229157604</v>
      </c>
      <c r="AX48">
        <v>527.25836264962595</v>
      </c>
      <c r="AY48">
        <v>522.42562489517604</v>
      </c>
      <c r="AZ48">
        <v>478.63371847636301</v>
      </c>
      <c r="BA48">
        <v>446.00004143278801</v>
      </c>
      <c r="BB48">
        <v>470.29342334139801</v>
      </c>
      <c r="BC48">
        <v>494.794262222947</v>
      </c>
      <c r="BD48">
        <v>471.24862571893698</v>
      </c>
      <c r="BE48">
        <v>510.55633845425098</v>
      </c>
      <c r="BF48">
        <v>493.89962385223703</v>
      </c>
      <c r="BG48">
        <v>493.757329875312</v>
      </c>
      <c r="BH48">
        <v>591.21169798260996</v>
      </c>
      <c r="BI48">
        <v>592.60561506302201</v>
      </c>
      <c r="BJ48">
        <v>580.65674958785803</v>
      </c>
      <c r="BK48">
        <v>555.44645839822601</v>
      </c>
      <c r="BL48">
        <v>585.91101318036897</v>
      </c>
      <c r="BM48">
        <v>575.58600451094503</v>
      </c>
      <c r="BN48">
        <v>554.53067503310399</v>
      </c>
    </row>
    <row r="49" spans="1:66" x14ac:dyDescent="0.25">
      <c r="A49" t="s">
        <v>213</v>
      </c>
      <c r="B49" t="s">
        <v>214</v>
      </c>
      <c r="C49" t="s">
        <v>127</v>
      </c>
      <c r="D49" t="s">
        <v>128</v>
      </c>
      <c r="E49" s="29">
        <v>1.7000000000000001E-13</v>
      </c>
      <c r="F49" s="29">
        <v>1.7500000000000001E-13</v>
      </c>
      <c r="G49" s="29">
        <v>2.0999999999999999E-13</v>
      </c>
      <c r="H49" s="29">
        <v>2.5249999999999998E-13</v>
      </c>
      <c r="I49" s="29">
        <v>5.4999999999999998E-13</v>
      </c>
      <c r="J49" s="29">
        <v>5.4999999999999998E-13</v>
      </c>
      <c r="K49" s="29">
        <v>5.4999999999999998E-13</v>
      </c>
      <c r="L49" s="29">
        <v>1.15666666666667E-12</v>
      </c>
      <c r="M49" s="29">
        <v>1.67E-12</v>
      </c>
      <c r="N49" s="29">
        <v>1.67E-12</v>
      </c>
      <c r="O49" s="29">
        <v>1.67E-12</v>
      </c>
      <c r="P49" s="29">
        <v>1.67E-12</v>
      </c>
      <c r="Q49" s="29">
        <v>1.67E-12</v>
      </c>
      <c r="R49" s="29">
        <v>1.67E-12</v>
      </c>
      <c r="S49" s="29">
        <v>1.67E-12</v>
      </c>
      <c r="T49" s="29">
        <v>1.67E-12</v>
      </c>
      <c r="U49" s="29">
        <v>2.6408333333333302E-12</v>
      </c>
      <c r="V49" s="29">
        <v>2.8549999999999999E-12</v>
      </c>
      <c r="W49" s="29">
        <v>2.7866666666666699E-12</v>
      </c>
      <c r="X49" s="29">
        <v>5.7608333333333302E-12</v>
      </c>
      <c r="Y49" s="29">
        <v>9.3308333333333297E-12</v>
      </c>
      <c r="Z49" s="29">
        <v>1.46083333333333E-11</v>
      </c>
      <c r="AA49" s="29">
        <v>1.91625E-11</v>
      </c>
      <c r="AB49" s="29">
        <v>4.2955000000000002E-11</v>
      </c>
      <c r="AC49" s="29">
        <v>1.20404166666667E-10</v>
      </c>
      <c r="AD49" s="29">
        <v>1.6620749999999999E-10</v>
      </c>
      <c r="AE49" s="29">
        <v>1.98705833333333E-10</v>
      </c>
      <c r="AF49" s="29">
        <v>3.7459499999999999E-10</v>
      </c>
      <c r="AG49" s="29">
        <v>6.2342999999999999E-10</v>
      </c>
      <c r="AH49" s="29">
        <v>1.27120833333333E-9</v>
      </c>
      <c r="AI49" s="29">
        <v>2.3947483333333299E-9</v>
      </c>
      <c r="AJ49" s="29">
        <v>5.1945694166666698E-8</v>
      </c>
      <c r="AK49" s="29">
        <v>2.1513626025000001E-6</v>
      </c>
      <c r="AL49" s="29">
        <v>2.5144168139999999E-5</v>
      </c>
      <c r="AM49">
        <v>1.19411916666667E-2</v>
      </c>
      <c r="AN49">
        <v>7.0244716666666707E-2</v>
      </c>
      <c r="AO49">
        <v>0.50184917500000004</v>
      </c>
      <c r="AP49">
        <v>1.3134475999999999</v>
      </c>
      <c r="AQ49">
        <v>1.6066598830652601</v>
      </c>
      <c r="AR49">
        <v>4.0183333322313999</v>
      </c>
      <c r="AS49">
        <v>21.8183333273501</v>
      </c>
      <c r="AT49">
        <v>206.61749994333999</v>
      </c>
      <c r="AU49">
        <v>346.48499990498402</v>
      </c>
      <c r="AV49">
        <v>405.17818323067002</v>
      </c>
      <c r="AW49">
        <v>399.47579166666702</v>
      </c>
      <c r="AX49">
        <v>473.90800833333299</v>
      </c>
      <c r="AY49">
        <v>468.27882499999998</v>
      </c>
      <c r="AZ49">
        <v>516.74989166666705</v>
      </c>
      <c r="BA49">
        <v>559.29250833333299</v>
      </c>
      <c r="BB49">
        <v>809.78583333333302</v>
      </c>
      <c r="BC49">
        <v>905.91345833333298</v>
      </c>
      <c r="BD49">
        <v>919.49130000000002</v>
      </c>
      <c r="BE49">
        <v>919.75501666666696</v>
      </c>
      <c r="BF49">
        <v>919.56590735488101</v>
      </c>
      <c r="BG49">
        <v>925.22628253199696</v>
      </c>
      <c r="BH49">
        <v>925.98496128039301</v>
      </c>
      <c r="BI49">
        <v>1010.30275716866</v>
      </c>
      <c r="BJ49">
        <v>1464.41793163743</v>
      </c>
      <c r="BK49">
        <v>1622.5235016229201</v>
      </c>
      <c r="BL49">
        <v>1647.76012727639</v>
      </c>
      <c r="BM49">
        <v>1851.1221618326099</v>
      </c>
      <c r="BN49">
        <v>1989.3914712282799</v>
      </c>
    </row>
    <row r="50" spans="1:66" x14ac:dyDescent="0.25">
      <c r="A50" t="s">
        <v>215</v>
      </c>
      <c r="B50" t="s">
        <v>216</v>
      </c>
      <c r="C50" t="s">
        <v>127</v>
      </c>
      <c r="D50" t="s">
        <v>128</v>
      </c>
      <c r="E50">
        <v>245.19510139835899</v>
      </c>
      <c r="F50">
        <v>245.26010162116</v>
      </c>
      <c r="G50">
        <v>245.013850686544</v>
      </c>
      <c r="H50">
        <v>245.01635069607499</v>
      </c>
      <c r="I50">
        <v>245.027184079042</v>
      </c>
      <c r="J50">
        <v>245.06093420770799</v>
      </c>
      <c r="K50">
        <v>245.67843655764401</v>
      </c>
      <c r="L50">
        <v>246.00093779128099</v>
      </c>
      <c r="M50">
        <v>247.56469375695099</v>
      </c>
      <c r="N50">
        <v>259.960574351236</v>
      </c>
      <c r="O50">
        <v>276.403137026845</v>
      </c>
      <c r="P50">
        <v>275.35645668533198</v>
      </c>
      <c r="Q50">
        <v>252.02762746264901</v>
      </c>
      <c r="R50">
        <v>222.88918305322699</v>
      </c>
      <c r="S50">
        <v>240.70466763782301</v>
      </c>
      <c r="T50">
        <v>214.31290034121901</v>
      </c>
      <c r="U50">
        <v>238.95049426705901</v>
      </c>
      <c r="V50">
        <v>245.67968656657601</v>
      </c>
      <c r="W50">
        <v>225.65586023395699</v>
      </c>
      <c r="X50">
        <v>212.721644262377</v>
      </c>
      <c r="Y50">
        <v>211.27955541470499</v>
      </c>
      <c r="Z50">
        <v>271.73145255032699</v>
      </c>
      <c r="AA50">
        <v>328.60625269898998</v>
      </c>
      <c r="AB50">
        <v>381.06603602462798</v>
      </c>
      <c r="AC50">
        <v>436.95666578800802</v>
      </c>
      <c r="AD50">
        <v>449.26296271160697</v>
      </c>
      <c r="AE50">
        <v>346.305903554493</v>
      </c>
      <c r="AF50">
        <v>300.53656240147802</v>
      </c>
      <c r="AG50">
        <v>297.84821881937802</v>
      </c>
      <c r="AH50">
        <v>319.008299487903</v>
      </c>
      <c r="AI50">
        <v>272.264787954393</v>
      </c>
      <c r="AJ50">
        <v>282.10690880881998</v>
      </c>
      <c r="AK50">
        <v>264.69180075057898</v>
      </c>
      <c r="AL50">
        <v>283.16257950001801</v>
      </c>
      <c r="AM50">
        <v>555.20469565569704</v>
      </c>
      <c r="AN50">
        <v>499.14842590131002</v>
      </c>
      <c r="AO50">
        <v>511.55243027251601</v>
      </c>
      <c r="AP50">
        <v>583.66937235339606</v>
      </c>
      <c r="AQ50">
        <v>589.951774567332</v>
      </c>
      <c r="AR50">
        <v>615.47334931916396</v>
      </c>
      <c r="AS50">
        <v>710.20797703136702</v>
      </c>
      <c r="AT50">
        <v>732.39769326022804</v>
      </c>
      <c r="AU50">
        <v>693.71322649637398</v>
      </c>
      <c r="AV50">
        <v>579.897426172466</v>
      </c>
      <c r="AW50">
        <v>527.33803229157604</v>
      </c>
      <c r="AX50">
        <v>527.25836264962595</v>
      </c>
      <c r="AY50">
        <v>522.42562489517604</v>
      </c>
      <c r="AZ50">
        <v>478.63371847636301</v>
      </c>
      <c r="BA50">
        <v>446.00004143278801</v>
      </c>
      <c r="BB50">
        <v>470.29342334139801</v>
      </c>
      <c r="BC50">
        <v>494.794262222947</v>
      </c>
      <c r="BD50">
        <v>471.24862571893698</v>
      </c>
      <c r="BE50">
        <v>510.55633845425098</v>
      </c>
      <c r="BF50">
        <v>493.89962385223703</v>
      </c>
      <c r="BG50">
        <v>493.757329875312</v>
      </c>
      <c r="BH50">
        <v>591.21169798260996</v>
      </c>
      <c r="BI50">
        <v>592.60561506302201</v>
      </c>
      <c r="BJ50">
        <v>580.65674958785803</v>
      </c>
      <c r="BK50">
        <v>555.44645839822601</v>
      </c>
      <c r="BL50">
        <v>585.91101318036897</v>
      </c>
      <c r="BM50">
        <v>575.58600451094503</v>
      </c>
      <c r="BN50">
        <v>554.53067503310399</v>
      </c>
    </row>
    <row r="51" spans="1:66" x14ac:dyDescent="0.25">
      <c r="A51" t="s">
        <v>217</v>
      </c>
      <c r="B51" t="s">
        <v>218</v>
      </c>
      <c r="C51" t="s">
        <v>127</v>
      </c>
      <c r="D51" t="s">
        <v>128</v>
      </c>
      <c r="E51">
        <v>6.6349999989999997</v>
      </c>
      <c r="F51">
        <v>6.6999999990000001</v>
      </c>
      <c r="G51">
        <v>6.9012083325000004</v>
      </c>
      <c r="H51">
        <v>9</v>
      </c>
      <c r="I51">
        <v>9</v>
      </c>
      <c r="J51">
        <v>10.474999999916699</v>
      </c>
      <c r="K51">
        <v>13.5</v>
      </c>
      <c r="L51">
        <v>14.5063916664167</v>
      </c>
      <c r="M51">
        <v>16.290666665833299</v>
      </c>
      <c r="N51">
        <v>17.320141665833301</v>
      </c>
      <c r="O51">
        <v>18.443099999083302</v>
      </c>
      <c r="P51">
        <v>19.931933332583299</v>
      </c>
      <c r="Q51">
        <v>21.865641665666701</v>
      </c>
      <c r="R51">
        <v>23.636983332333301</v>
      </c>
      <c r="S51">
        <v>26.064124999000001</v>
      </c>
      <c r="T51">
        <v>30.928941665666699</v>
      </c>
      <c r="U51">
        <v>34.693924998999996</v>
      </c>
      <c r="V51">
        <v>36.7748666656667</v>
      </c>
      <c r="W51">
        <v>39.0946416656667</v>
      </c>
      <c r="X51">
        <v>42.549774999</v>
      </c>
      <c r="Y51">
        <v>47.280308332416702</v>
      </c>
      <c r="Z51">
        <v>54.490549999000002</v>
      </c>
      <c r="AA51">
        <v>64.084716665749994</v>
      </c>
      <c r="AB51">
        <v>78.854299999583304</v>
      </c>
      <c r="AC51">
        <v>100.81724166625</v>
      </c>
      <c r="AD51">
        <v>142.31166666641701</v>
      </c>
      <c r="AE51">
        <v>194.261416666667</v>
      </c>
      <c r="AF51">
        <v>242.60749999999999</v>
      </c>
      <c r="AG51">
        <v>299.17383333333299</v>
      </c>
      <c r="AH51">
        <v>382.56808333333299</v>
      </c>
      <c r="AI51">
        <v>502.25925000000001</v>
      </c>
      <c r="AJ51">
        <v>633.045166666667</v>
      </c>
      <c r="AK51">
        <v>759.28200000000004</v>
      </c>
      <c r="AL51">
        <v>863.06468333333305</v>
      </c>
      <c r="AM51">
        <v>844.83588999999995</v>
      </c>
      <c r="AN51">
        <v>912.826415</v>
      </c>
      <c r="AO51">
        <v>1036.6864166666701</v>
      </c>
      <c r="AP51">
        <v>1140.9629416666701</v>
      </c>
      <c r="AQ51">
        <v>1426.0374583333301</v>
      </c>
      <c r="AR51">
        <v>1756.23084833333</v>
      </c>
      <c r="AS51">
        <v>2087.9038416666699</v>
      </c>
      <c r="AT51">
        <v>2299.63315583333</v>
      </c>
      <c r="AU51">
        <v>2504.2413308333298</v>
      </c>
      <c r="AV51">
        <v>2877.6524583333298</v>
      </c>
      <c r="AW51">
        <v>2628.6129025</v>
      </c>
      <c r="AX51">
        <v>2320.8341766666699</v>
      </c>
      <c r="AY51">
        <v>2361.1394074999998</v>
      </c>
      <c r="AZ51">
        <v>2078.29183666667</v>
      </c>
      <c r="BA51">
        <v>1967.7113091666699</v>
      </c>
      <c r="BB51">
        <v>2158.25590299025</v>
      </c>
      <c r="BC51">
        <v>1898.56963600842</v>
      </c>
      <c r="BD51">
        <v>1848.1394699518301</v>
      </c>
      <c r="BE51">
        <v>1796.8959123110001</v>
      </c>
      <c r="BF51">
        <v>1868.7853270907999</v>
      </c>
      <c r="BG51">
        <v>2001.781048176</v>
      </c>
      <c r="BH51">
        <v>2741.88085479965</v>
      </c>
      <c r="BI51">
        <v>3054.1216732108101</v>
      </c>
      <c r="BJ51">
        <v>2951.3274023476001</v>
      </c>
      <c r="BK51">
        <v>2955.70396997842</v>
      </c>
      <c r="BL51">
        <v>3280.83163119763</v>
      </c>
      <c r="BM51">
        <v>3694.8540719645298</v>
      </c>
      <c r="BN51">
        <v>3743.5898191968699</v>
      </c>
    </row>
    <row r="52" spans="1:66" x14ac:dyDescent="0.25">
      <c r="A52" t="s">
        <v>219</v>
      </c>
      <c r="B52" t="s">
        <v>220</v>
      </c>
      <c r="C52" t="s">
        <v>127</v>
      </c>
      <c r="D52" t="s">
        <v>128</v>
      </c>
      <c r="E52">
        <v>245.193023629327</v>
      </c>
      <c r="F52">
        <v>245.25802330132001</v>
      </c>
      <c r="G52">
        <v>245.011774453421</v>
      </c>
      <c r="H52">
        <v>245.01427444176699</v>
      </c>
      <c r="I52">
        <v>245.02510773293201</v>
      </c>
      <c r="J52">
        <v>245.058857575601</v>
      </c>
      <c r="K52">
        <v>245.67635469285801</v>
      </c>
      <c r="L52">
        <v>245.99885319363801</v>
      </c>
      <c r="M52">
        <v>247.56259590813099</v>
      </c>
      <c r="N52">
        <v>259.95837146044499</v>
      </c>
      <c r="O52">
        <v>276.40079480273403</v>
      </c>
      <c r="P52">
        <v>275.35431255095898</v>
      </c>
      <c r="Q52">
        <v>252.025491795188</v>
      </c>
      <c r="R52">
        <v>222.887294303251</v>
      </c>
      <c r="S52">
        <v>240.702627920466</v>
      </c>
      <c r="T52">
        <v>214.31108426616299</v>
      </c>
      <c r="U52">
        <v>238.94846941446499</v>
      </c>
      <c r="V52">
        <v>245.67760469119699</v>
      </c>
      <c r="W52">
        <v>225.653948039319</v>
      </c>
      <c r="X52">
        <v>212.719841671533</v>
      </c>
      <c r="Y52">
        <v>211.27776504403801</v>
      </c>
      <c r="Z52">
        <v>271.72914991379798</v>
      </c>
      <c r="AA52">
        <v>328.60346810871198</v>
      </c>
      <c r="AB52">
        <v>381.06280689319698</v>
      </c>
      <c r="AC52">
        <v>436.95296304263002</v>
      </c>
      <c r="AD52">
        <v>449.25915568338502</v>
      </c>
      <c r="AE52">
        <v>346.30296897840299</v>
      </c>
      <c r="AF52">
        <v>300.53401567212302</v>
      </c>
      <c r="AG52">
        <v>297.84569487089101</v>
      </c>
      <c r="AH52">
        <v>319.00559623012299</v>
      </c>
      <c r="AI52">
        <v>272.26248079841201</v>
      </c>
      <c r="AJ52">
        <v>282.10451825127899</v>
      </c>
      <c r="AK52">
        <v>264.68955776765102</v>
      </c>
      <c r="AL52">
        <v>283.160179996784</v>
      </c>
      <c r="AM52">
        <v>416.39882095182401</v>
      </c>
      <c r="AN52">
        <v>374.35709325152499</v>
      </c>
      <c r="AO52">
        <v>383.65999150808801</v>
      </c>
      <c r="AP52">
        <v>437.747087471253</v>
      </c>
      <c r="AQ52">
        <v>442.45883594005699</v>
      </c>
      <c r="AR52">
        <v>461.792998463164</v>
      </c>
      <c r="AS52">
        <v>532.65598277353001</v>
      </c>
      <c r="AT52">
        <v>549.29826994514406</v>
      </c>
      <c r="AU52">
        <v>520.28491987227801</v>
      </c>
      <c r="AV52">
        <v>434.92306962933401</v>
      </c>
      <c r="AW52">
        <v>395.50352421868803</v>
      </c>
      <c r="AX52">
        <v>395.44377198723203</v>
      </c>
      <c r="AY52">
        <v>391.81921867138499</v>
      </c>
      <c r="AZ52">
        <v>358.97528885726899</v>
      </c>
      <c r="BA52">
        <v>334.50003107459099</v>
      </c>
      <c r="BB52">
        <v>352.72006750604902</v>
      </c>
      <c r="BC52">
        <v>371.09569666720199</v>
      </c>
      <c r="BD52">
        <v>353.43646928919998</v>
      </c>
      <c r="BE52">
        <v>382.91725384068798</v>
      </c>
      <c r="BF52">
        <v>370.42471788917499</v>
      </c>
      <c r="BG52">
        <v>370.31799740649001</v>
      </c>
      <c r="BH52">
        <v>443.40877348695699</v>
      </c>
      <c r="BI52">
        <v>444.45421129725401</v>
      </c>
      <c r="BJ52">
        <v>435.49256219088898</v>
      </c>
      <c r="BK52">
        <v>416.58484379867599</v>
      </c>
      <c r="BL52">
        <v>439.46311031787502</v>
      </c>
      <c r="BM52">
        <v>430.720912236792</v>
      </c>
      <c r="BN52">
        <v>415.95584914812201</v>
      </c>
    </row>
    <row r="53" spans="1:66" x14ac:dyDescent="0.25">
      <c r="A53" t="s">
        <v>221</v>
      </c>
      <c r="B53" t="s">
        <v>222</v>
      </c>
      <c r="C53" t="s">
        <v>127</v>
      </c>
      <c r="D53" t="s">
        <v>128</v>
      </c>
      <c r="E53">
        <v>28.750000028750001</v>
      </c>
      <c r="F53">
        <v>28.750000028750001</v>
      </c>
      <c r="G53">
        <v>28.750000028750001</v>
      </c>
      <c r="H53">
        <v>28.750000028750001</v>
      </c>
      <c r="I53">
        <v>28.750000028750001</v>
      </c>
      <c r="J53">
        <v>28.750000028750001</v>
      </c>
      <c r="K53">
        <v>28.750000028750001</v>
      </c>
      <c r="L53">
        <v>28.750000028750001</v>
      </c>
      <c r="M53">
        <v>28.750000028750001</v>
      </c>
      <c r="N53">
        <v>28.750000028750001</v>
      </c>
      <c r="O53">
        <v>28.750000028750001</v>
      </c>
      <c r="P53">
        <v>28.360170287822701</v>
      </c>
      <c r="Q53">
        <v>27.053416666666699</v>
      </c>
      <c r="R53">
        <v>24.515166666583301</v>
      </c>
      <c r="S53">
        <v>25.408166666583298</v>
      </c>
      <c r="T53">
        <v>25.5432499999167</v>
      </c>
      <c r="U53">
        <v>30.2290833333333</v>
      </c>
      <c r="V53">
        <v>34.046491665833301</v>
      </c>
      <c r="W53">
        <v>35.500749999</v>
      </c>
      <c r="X53">
        <v>37.432999999000003</v>
      </c>
      <c r="Y53">
        <v>40.1749166656667</v>
      </c>
      <c r="Z53">
        <v>48.694666665666702</v>
      </c>
      <c r="AA53">
        <v>58.293333332416701</v>
      </c>
      <c r="AB53">
        <v>71.685833332499996</v>
      </c>
      <c r="AC53">
        <v>84.877916666166698</v>
      </c>
      <c r="AD53">
        <v>91.631666666333302</v>
      </c>
      <c r="AE53">
        <v>80.144916666666703</v>
      </c>
      <c r="AF53">
        <v>72.465833333333293</v>
      </c>
      <c r="AG53">
        <v>72.067499999999995</v>
      </c>
      <c r="AH53">
        <v>77.978083333333302</v>
      </c>
      <c r="AI53">
        <v>70.031333333333293</v>
      </c>
      <c r="AJ53">
        <v>71.408333333333303</v>
      </c>
      <c r="AK53">
        <v>68.017583333333306</v>
      </c>
      <c r="AL53">
        <v>80.426597362500004</v>
      </c>
      <c r="AM53">
        <v>81.890833333333305</v>
      </c>
      <c r="AN53">
        <v>76.853333333333296</v>
      </c>
      <c r="AO53">
        <v>82.591466666666705</v>
      </c>
      <c r="AP53">
        <v>93.176666666666705</v>
      </c>
      <c r="AQ53">
        <v>98.157499999999999</v>
      </c>
      <c r="AR53">
        <v>102.7</v>
      </c>
      <c r="AS53">
        <v>115.876551583333</v>
      </c>
      <c r="AT53">
        <v>123.213333333333</v>
      </c>
      <c r="AU53">
        <v>117.255833333333</v>
      </c>
      <c r="AV53">
        <v>97.787499999999994</v>
      </c>
      <c r="AW53">
        <v>88.7479249022727</v>
      </c>
      <c r="AX53">
        <v>88.646168526140798</v>
      </c>
      <c r="AY53">
        <v>87.926064911331395</v>
      </c>
      <c r="AZ53">
        <v>80.615027157526598</v>
      </c>
      <c r="BA53">
        <v>75.336003838854396</v>
      </c>
      <c r="BB53">
        <v>80.035417727784505</v>
      </c>
      <c r="BC53">
        <v>83.278689375901905</v>
      </c>
      <c r="BD53">
        <v>79.276881476118305</v>
      </c>
      <c r="BE53">
        <v>86.318954184704197</v>
      </c>
      <c r="BF53">
        <v>83.072500000000005</v>
      </c>
      <c r="BG53">
        <v>83.034499999999994</v>
      </c>
      <c r="BH53">
        <v>99.385693542568504</v>
      </c>
      <c r="BI53">
        <v>99.688113636363596</v>
      </c>
      <c r="BJ53">
        <v>97.806937771512096</v>
      </c>
      <c r="BK53">
        <v>93.413578908527896</v>
      </c>
      <c r="BL53">
        <v>98.495178587897598</v>
      </c>
      <c r="BM53">
        <v>96.795742786988498</v>
      </c>
      <c r="BN53">
        <v>93.218092411610897</v>
      </c>
    </row>
    <row r="54" spans="1:66" x14ac:dyDescent="0.25">
      <c r="A54" t="s">
        <v>223</v>
      </c>
      <c r="B54" t="s">
        <v>224</v>
      </c>
      <c r="C54" t="s">
        <v>127</v>
      </c>
      <c r="D54" t="s">
        <v>128</v>
      </c>
      <c r="E54">
        <v>5.6150000046150002</v>
      </c>
      <c r="F54">
        <v>5.9516666716183302</v>
      </c>
      <c r="G54">
        <v>6.625000005625</v>
      </c>
      <c r="H54">
        <v>6.625000005625</v>
      </c>
      <c r="I54">
        <v>6.625000005625</v>
      </c>
      <c r="J54">
        <v>6.625000005625</v>
      </c>
      <c r="K54">
        <v>6.625000005625</v>
      </c>
      <c r="L54">
        <v>6.625000005625</v>
      </c>
      <c r="M54">
        <v>6.625000005625</v>
      </c>
      <c r="N54">
        <v>6.625000005625</v>
      </c>
      <c r="O54">
        <v>6.625000005625</v>
      </c>
      <c r="P54">
        <v>6.6258333384062498</v>
      </c>
      <c r="Q54">
        <v>6.6349999989999997</v>
      </c>
      <c r="R54">
        <v>6.6467583323333299</v>
      </c>
      <c r="S54">
        <v>7.9299999989999996</v>
      </c>
      <c r="T54">
        <v>8.5699999990000002</v>
      </c>
      <c r="U54">
        <v>8.5699999990000002</v>
      </c>
      <c r="V54">
        <v>8.5699999990000002</v>
      </c>
      <c r="W54">
        <v>8.5699999990000002</v>
      </c>
      <c r="X54">
        <v>8.5699999990000002</v>
      </c>
      <c r="Y54">
        <v>8.5699999990833309</v>
      </c>
      <c r="Z54">
        <v>21.7633333325</v>
      </c>
      <c r="AA54">
        <v>37.406666665750002</v>
      </c>
      <c r="AB54">
        <v>41.094166665666698</v>
      </c>
      <c r="AC54">
        <v>44.532683333000001</v>
      </c>
      <c r="AD54">
        <v>50.45335</v>
      </c>
      <c r="AE54">
        <v>55.985891666666703</v>
      </c>
      <c r="AF54">
        <v>62.776200000000003</v>
      </c>
      <c r="AG54">
        <v>75.804733333333303</v>
      </c>
      <c r="AH54">
        <v>81.504208333333295</v>
      </c>
      <c r="AI54">
        <v>91.579291666666705</v>
      </c>
      <c r="AJ54">
        <v>122.432416666667</v>
      </c>
      <c r="AK54">
        <v>134.506333333333</v>
      </c>
      <c r="AL54">
        <v>142.17166666666699</v>
      </c>
      <c r="AM54">
        <v>157.066666666667</v>
      </c>
      <c r="AN54">
        <v>179.729166666667</v>
      </c>
      <c r="AO54">
        <v>207.68916666666701</v>
      </c>
      <c r="AP54">
        <v>232.5975</v>
      </c>
      <c r="AQ54">
        <v>257.22916666666703</v>
      </c>
      <c r="AR54">
        <v>285.68469483333303</v>
      </c>
      <c r="AS54">
        <v>308.18666666666701</v>
      </c>
      <c r="AT54">
        <v>328.870833333333</v>
      </c>
      <c r="AU54">
        <v>359.81752688172003</v>
      </c>
      <c r="AV54">
        <v>398.662222222222</v>
      </c>
      <c r="AW54">
        <v>437.935</v>
      </c>
      <c r="AX54">
        <v>477.786741487455</v>
      </c>
      <c r="AY54">
        <v>511.30181794034797</v>
      </c>
      <c r="AZ54">
        <v>516.61739023297503</v>
      </c>
      <c r="BA54">
        <v>526.23551344086002</v>
      </c>
      <c r="BB54">
        <v>573.287956733231</v>
      </c>
      <c r="BC54">
        <v>525.829200716846</v>
      </c>
      <c r="BD54">
        <v>505.664239919355</v>
      </c>
      <c r="BE54">
        <v>502.90146198156702</v>
      </c>
      <c r="BF54">
        <v>499.76683256528401</v>
      </c>
      <c r="BG54">
        <v>538.31720027905806</v>
      </c>
      <c r="BH54">
        <v>534.56576996927799</v>
      </c>
      <c r="BI54">
        <v>544.73936722901999</v>
      </c>
      <c r="BJ54">
        <v>567.51309030977995</v>
      </c>
      <c r="BK54">
        <v>576.97250124807999</v>
      </c>
      <c r="BL54">
        <v>587.29459568612401</v>
      </c>
      <c r="BM54">
        <v>584.90085496230404</v>
      </c>
      <c r="BN54">
        <v>620.78472001408102</v>
      </c>
    </row>
    <row r="55" spans="1:66" x14ac:dyDescent="0.25">
      <c r="A55" t="s">
        <v>225</v>
      </c>
      <c r="B55" t="s">
        <v>226</v>
      </c>
      <c r="C55" t="s">
        <v>127</v>
      </c>
      <c r="D55" t="s">
        <v>128</v>
      </c>
    </row>
    <row r="56" spans="1:66" x14ac:dyDescent="0.25">
      <c r="A56" t="s">
        <v>227</v>
      </c>
      <c r="B56" t="s">
        <v>228</v>
      </c>
      <c r="C56" t="s">
        <v>127</v>
      </c>
      <c r="D56" t="s">
        <v>128</v>
      </c>
      <c r="E56">
        <v>0.99999999900000003</v>
      </c>
      <c r="F56">
        <v>0.99999999900000003</v>
      </c>
      <c r="G56">
        <v>0.99999999900000003</v>
      </c>
      <c r="H56">
        <v>0.99999999900000003</v>
      </c>
      <c r="I56">
        <v>0.99999999900000003</v>
      </c>
      <c r="J56">
        <v>0.99999999900000003</v>
      </c>
      <c r="K56">
        <v>0.99999999900000003</v>
      </c>
      <c r="L56">
        <v>0.99999999900000003</v>
      </c>
      <c r="M56">
        <v>0.99999999900000003</v>
      </c>
      <c r="N56">
        <v>0.99999999900000003</v>
      </c>
      <c r="O56">
        <v>0.99999999900000003</v>
      </c>
      <c r="P56">
        <v>0.99999999900000003</v>
      </c>
      <c r="Q56">
        <v>0.92099999899999996</v>
      </c>
      <c r="R56">
        <v>0.83666666566666703</v>
      </c>
      <c r="S56">
        <v>0.82199999899999998</v>
      </c>
    </row>
    <row r="57" spans="1:66" x14ac:dyDescent="0.25">
      <c r="A57" t="s">
        <v>229</v>
      </c>
      <c r="B57" t="s">
        <v>230</v>
      </c>
      <c r="C57" t="s">
        <v>127</v>
      </c>
      <c r="D57" t="s">
        <v>128</v>
      </c>
      <c r="BD57">
        <v>1.79</v>
      </c>
      <c r="BE57">
        <v>1.79</v>
      </c>
      <c r="BF57">
        <v>1.79</v>
      </c>
      <c r="BG57">
        <v>1.79</v>
      </c>
      <c r="BH57">
        <v>1.79</v>
      </c>
      <c r="BI57">
        <v>1.79</v>
      </c>
      <c r="BJ57">
        <v>1.79</v>
      </c>
      <c r="BK57">
        <v>1.79</v>
      </c>
      <c r="BL57">
        <v>1.79</v>
      </c>
      <c r="BM57">
        <v>1.79</v>
      </c>
      <c r="BN57">
        <v>1.79</v>
      </c>
    </row>
    <row r="58" spans="1:66" x14ac:dyDescent="0.25">
      <c r="A58" t="s">
        <v>231</v>
      </c>
      <c r="B58" t="s">
        <v>232</v>
      </c>
      <c r="C58" t="s">
        <v>127</v>
      </c>
      <c r="D58" t="s">
        <v>128</v>
      </c>
      <c r="E58">
        <v>0.71428571479591796</v>
      </c>
      <c r="F58">
        <v>0.71428571479591796</v>
      </c>
      <c r="G58">
        <v>0.71428571479591796</v>
      </c>
      <c r="H58">
        <v>0.71428571479591796</v>
      </c>
      <c r="I58">
        <v>0.71428571479591796</v>
      </c>
      <c r="J58">
        <v>0.71428571479591796</v>
      </c>
      <c r="K58">
        <v>0.71428571479591796</v>
      </c>
      <c r="L58">
        <v>0.72746699535686898</v>
      </c>
      <c r="M58">
        <v>0.83333333402777798</v>
      </c>
      <c r="N58">
        <v>0.83333333402777798</v>
      </c>
      <c r="O58">
        <v>0.82784386527165499</v>
      </c>
      <c r="P58">
        <v>0.83275941294144096</v>
      </c>
      <c r="Q58">
        <v>0.80049730397871</v>
      </c>
      <c r="R58">
        <v>0.81634189059861495</v>
      </c>
      <c r="S58">
        <v>0.83882588132865998</v>
      </c>
      <c r="T58">
        <v>0.83333000000000002</v>
      </c>
      <c r="U58">
        <v>0.83333000000000002</v>
      </c>
      <c r="V58">
        <v>0.83333000000000002</v>
      </c>
      <c r="W58">
        <v>0.83333000000000002</v>
      </c>
      <c r="X58">
        <v>0.83333000000000002</v>
      </c>
      <c r="Y58">
        <v>0.83333000000000002</v>
      </c>
      <c r="Z58">
        <v>0.83333000000000002</v>
      </c>
      <c r="AA58">
        <v>0.83333000000000002</v>
      </c>
      <c r="AB58">
        <v>0.83333000000000002</v>
      </c>
      <c r="AC58">
        <v>0.83333000000000002</v>
      </c>
      <c r="AD58">
        <v>0.83333000000000002</v>
      </c>
      <c r="AE58">
        <v>0.83333000000000002</v>
      </c>
      <c r="AF58">
        <v>0.83333000000000002</v>
      </c>
      <c r="AG58">
        <v>0.83333000000000002</v>
      </c>
      <c r="AH58">
        <v>0.83333000000000002</v>
      </c>
      <c r="AI58">
        <v>0.83333000000000002</v>
      </c>
      <c r="AJ58">
        <v>0.83333000000000002</v>
      </c>
      <c r="AK58">
        <v>0.83333000000000002</v>
      </c>
      <c r="AL58">
        <v>0.83333000000000002</v>
      </c>
      <c r="AM58">
        <v>0.83333000000000002</v>
      </c>
      <c r="AN58">
        <v>0.83333000000000002</v>
      </c>
      <c r="AO58">
        <v>0.83333000000000002</v>
      </c>
      <c r="AP58">
        <v>0.83333000000000002</v>
      </c>
      <c r="AQ58">
        <v>0.83333000000000002</v>
      </c>
      <c r="AR58">
        <v>0.83333000000000002</v>
      </c>
      <c r="AS58">
        <v>0.83333000000000002</v>
      </c>
      <c r="AT58">
        <v>0.83333000000000002</v>
      </c>
      <c r="AU58">
        <v>0.83333000000000002</v>
      </c>
      <c r="AV58">
        <v>0.83333000000000002</v>
      </c>
      <c r="AW58">
        <v>0.83333000000000002</v>
      </c>
      <c r="AX58">
        <v>0.83333000000000002</v>
      </c>
      <c r="AY58">
        <v>0.83333000000000002</v>
      </c>
      <c r="AZ58">
        <v>0.83333000000000002</v>
      </c>
      <c r="BA58">
        <v>0.83333000000000002</v>
      </c>
      <c r="BB58">
        <v>0.83333000000000002</v>
      </c>
      <c r="BC58">
        <v>0.83333000000000002</v>
      </c>
      <c r="BD58">
        <v>0.83333000000000002</v>
      </c>
      <c r="BE58">
        <v>0.83333000000000002</v>
      </c>
      <c r="BF58">
        <v>0.83333000000000002</v>
      </c>
      <c r="BG58">
        <v>0.83333000000000002</v>
      </c>
      <c r="BH58">
        <v>0.83333000000000002</v>
      </c>
      <c r="BI58">
        <v>0.83333000000000002</v>
      </c>
      <c r="BJ58">
        <v>0.83333000000000002</v>
      </c>
      <c r="BK58">
        <v>0.83333000000000002</v>
      </c>
      <c r="BL58">
        <v>0.83333000000000002</v>
      </c>
      <c r="BM58">
        <v>0.83333000000000002</v>
      </c>
      <c r="BN58">
        <v>0.83333000000000002</v>
      </c>
    </row>
    <row r="59" spans="1:66" x14ac:dyDescent="0.25">
      <c r="A59" t="s">
        <v>233</v>
      </c>
      <c r="B59" t="s">
        <v>234</v>
      </c>
      <c r="C59" t="s">
        <v>127</v>
      </c>
      <c r="D59" t="s">
        <v>128</v>
      </c>
      <c r="E59">
        <v>0.357142999357143</v>
      </c>
      <c r="F59">
        <v>0.357142999357143</v>
      </c>
      <c r="G59">
        <v>0.357142999357143</v>
      </c>
      <c r="H59">
        <v>0.357142999357143</v>
      </c>
      <c r="I59">
        <v>0.357142999357143</v>
      </c>
      <c r="J59">
        <v>0.357142999357143</v>
      </c>
      <c r="K59">
        <v>0.357142999357143</v>
      </c>
      <c r="L59">
        <v>0.36210333266567502</v>
      </c>
      <c r="M59">
        <v>0.41666699941666702</v>
      </c>
      <c r="N59">
        <v>0.41666699941666702</v>
      </c>
      <c r="O59">
        <v>0.41666699941666702</v>
      </c>
      <c r="P59">
        <v>0.41073059842855703</v>
      </c>
      <c r="Q59">
        <v>0.38357236917017301</v>
      </c>
      <c r="R59">
        <v>0.349950502818348</v>
      </c>
      <c r="S59">
        <v>0.36469271072513199</v>
      </c>
      <c r="T59">
        <v>0.36890724310711598</v>
      </c>
      <c r="U59">
        <v>0.41049569197003999</v>
      </c>
      <c r="V59">
        <v>0.40812157726554699</v>
      </c>
      <c r="W59">
        <v>0.37351258326468401</v>
      </c>
      <c r="X59">
        <v>0.35444386394817601</v>
      </c>
      <c r="Y59">
        <v>0.353051686694203</v>
      </c>
      <c r="Z59">
        <v>0.42143075903061999</v>
      </c>
      <c r="AA59">
        <v>0.47538589573342899</v>
      </c>
      <c r="AB59">
        <v>0.52664077116050401</v>
      </c>
      <c r="AC59">
        <v>0.58838586009280902</v>
      </c>
      <c r="AD59">
        <v>0.61255231616374495</v>
      </c>
      <c r="AE59">
        <v>0.51814308333333303</v>
      </c>
      <c r="AF59">
        <v>0.48109658333333299</v>
      </c>
      <c r="AG59">
        <v>0.46662883333333299</v>
      </c>
      <c r="AH59">
        <v>0.49462491666666702</v>
      </c>
      <c r="AI59">
        <v>0.45807991666666698</v>
      </c>
      <c r="AJ59">
        <v>0.46442850000000002</v>
      </c>
      <c r="AK59">
        <v>0.44954858333333297</v>
      </c>
      <c r="AL59">
        <v>0.49740516666666701</v>
      </c>
      <c r="AM59">
        <v>0.49219099999999999</v>
      </c>
      <c r="AN59">
        <v>0.45242016666666701</v>
      </c>
      <c r="AO59">
        <v>0.46631125000000001</v>
      </c>
      <c r="AP59">
        <v>0.51389733333333298</v>
      </c>
      <c r="AQ59">
        <v>0.51782558333333295</v>
      </c>
      <c r="AR59">
        <v>0.54294774999999995</v>
      </c>
      <c r="AS59">
        <v>0.62240911666666698</v>
      </c>
      <c r="AT59">
        <v>0.64310702615833304</v>
      </c>
      <c r="AU59">
        <v>0.61065998966666701</v>
      </c>
      <c r="AV59">
        <v>0.51744326166666699</v>
      </c>
      <c r="AW59">
        <v>0.46860055225000002</v>
      </c>
      <c r="AX59">
        <v>0.46407050716166698</v>
      </c>
      <c r="AY59">
        <v>0.45891594691666698</v>
      </c>
      <c r="AZ59">
        <v>0.42612499999999998</v>
      </c>
    </row>
    <row r="60" spans="1:66" x14ac:dyDescent="0.25">
      <c r="A60" t="s">
        <v>235</v>
      </c>
      <c r="B60" t="s">
        <v>236</v>
      </c>
      <c r="C60" t="s">
        <v>127</v>
      </c>
      <c r="D60" t="s">
        <v>128</v>
      </c>
      <c r="AL60">
        <v>29.152833333333302</v>
      </c>
      <c r="AM60">
        <v>28.785083333333301</v>
      </c>
      <c r="AN60">
        <v>26.540666666666699</v>
      </c>
      <c r="AO60">
        <v>27.144916666666699</v>
      </c>
      <c r="AP60">
        <v>31.698416666666699</v>
      </c>
      <c r="AQ60">
        <v>32.281166666666699</v>
      </c>
      <c r="AR60">
        <v>34.569249999999997</v>
      </c>
      <c r="AS60">
        <v>38.598416666666701</v>
      </c>
      <c r="AT60">
        <v>38.035328333333297</v>
      </c>
      <c r="AU60">
        <v>32.738518333333303</v>
      </c>
      <c r="AV60">
        <v>28.209</v>
      </c>
      <c r="AW60">
        <v>25.699750000000002</v>
      </c>
      <c r="AX60">
        <v>23.957416666666699</v>
      </c>
      <c r="AY60">
        <v>22.595583333333298</v>
      </c>
      <c r="AZ60">
        <v>20.293666666666699</v>
      </c>
      <c r="BA60">
        <v>17.071666666666701</v>
      </c>
      <c r="BB60">
        <v>19.062999999999999</v>
      </c>
      <c r="BC60">
        <v>19.09825</v>
      </c>
      <c r="BD60">
        <v>17.695916666666701</v>
      </c>
      <c r="BE60">
        <v>19.577500000000001</v>
      </c>
      <c r="BF60">
        <v>19.5705833333333</v>
      </c>
      <c r="BG60">
        <v>20.7575</v>
      </c>
      <c r="BH60">
        <v>24.598749999999999</v>
      </c>
      <c r="BI60">
        <v>24.439916666666701</v>
      </c>
      <c r="BJ60">
        <v>23.376333333333299</v>
      </c>
      <c r="BK60">
        <v>21.7299166666667</v>
      </c>
      <c r="BL60">
        <v>22.93225</v>
      </c>
      <c r="BM60">
        <v>23.210249999999998</v>
      </c>
      <c r="BN60">
        <v>21.678166666666701</v>
      </c>
    </row>
    <row r="61" spans="1:66" x14ac:dyDescent="0.25">
      <c r="A61" t="s">
        <v>237</v>
      </c>
      <c r="B61" t="s">
        <v>238</v>
      </c>
      <c r="C61" t="s">
        <v>127</v>
      </c>
      <c r="D61" t="s">
        <v>128</v>
      </c>
      <c r="E61">
        <v>4.2000000032000004</v>
      </c>
      <c r="F61">
        <v>4.0333333363666704</v>
      </c>
      <c r="G61">
        <v>4.0000000030000002</v>
      </c>
      <c r="H61">
        <v>4.0000000030000002</v>
      </c>
      <c r="I61">
        <v>4.0000000030000002</v>
      </c>
      <c r="J61">
        <v>4.0000000030000002</v>
      </c>
      <c r="K61">
        <v>4.0000000030000002</v>
      </c>
      <c r="L61">
        <v>4.0000000030000002</v>
      </c>
      <c r="M61">
        <v>4.0000000030000002</v>
      </c>
      <c r="N61">
        <v>3.94333333594333</v>
      </c>
      <c r="O61">
        <v>3.6600000026599999</v>
      </c>
      <c r="P61">
        <v>3.50739351008637</v>
      </c>
      <c r="Q61">
        <v>3.1886416656666698</v>
      </c>
      <c r="R61">
        <v>2.6725999990833298</v>
      </c>
      <c r="S61">
        <v>2.5877499990000001</v>
      </c>
      <c r="T61">
        <v>2.4602916660833301</v>
      </c>
      <c r="U61">
        <v>2.5179999990833299</v>
      </c>
      <c r="V61">
        <v>2.3221833324166701</v>
      </c>
      <c r="W61">
        <v>2.00862499916667</v>
      </c>
      <c r="X61">
        <v>1.8328833325</v>
      </c>
      <c r="Y61">
        <v>1.81766666583333</v>
      </c>
      <c r="Z61">
        <v>2.2599999990833299</v>
      </c>
      <c r="AA61">
        <v>2.4265916657500002</v>
      </c>
      <c r="AB61">
        <v>2.5532583324166702</v>
      </c>
      <c r="AC61">
        <v>2.8459416661666701</v>
      </c>
      <c r="AD61">
        <v>2.9439666665000002</v>
      </c>
      <c r="AE61">
        <v>2.1714833330833301</v>
      </c>
      <c r="AF61">
        <v>1.7973916666666701</v>
      </c>
      <c r="AG61">
        <v>1.7562249999999999</v>
      </c>
      <c r="AH61">
        <v>1.8800416666666699</v>
      </c>
      <c r="AI61">
        <v>1.6157333333333299</v>
      </c>
      <c r="AJ61">
        <v>1.65954166666667</v>
      </c>
      <c r="AK61">
        <v>1.56165</v>
      </c>
      <c r="AL61">
        <v>1.65332083333333</v>
      </c>
      <c r="AM61">
        <v>1.6227941666666701</v>
      </c>
      <c r="AN61">
        <v>1.4331324999999999</v>
      </c>
      <c r="AO61">
        <v>1.5047741666666701</v>
      </c>
      <c r="AP61">
        <v>1.73405583333333</v>
      </c>
      <c r="AQ61">
        <v>1.7596676</v>
      </c>
    </row>
    <row r="62" spans="1:66" x14ac:dyDescent="0.25">
      <c r="A62" t="s">
        <v>239</v>
      </c>
      <c r="B62" t="s">
        <v>240</v>
      </c>
      <c r="C62" t="s">
        <v>127</v>
      </c>
      <c r="D62" t="s">
        <v>128</v>
      </c>
      <c r="E62">
        <v>214.39200021339201</v>
      </c>
      <c r="F62">
        <v>214.39200021339201</v>
      </c>
      <c r="G62">
        <v>214.39200021339201</v>
      </c>
      <c r="H62">
        <v>214.39200021339201</v>
      </c>
      <c r="I62">
        <v>214.39200021339201</v>
      </c>
      <c r="J62">
        <v>214.39200021339201</v>
      </c>
      <c r="K62">
        <v>214.39200021339201</v>
      </c>
      <c r="L62">
        <v>214.39200021339201</v>
      </c>
      <c r="M62">
        <v>214.39200021339201</v>
      </c>
      <c r="N62">
        <v>214.39200021339201</v>
      </c>
      <c r="O62">
        <v>214.39200021339201</v>
      </c>
      <c r="P62">
        <v>213.77875019552599</v>
      </c>
      <c r="Q62">
        <v>197.46599999899999</v>
      </c>
      <c r="R62">
        <v>179.942333333167</v>
      </c>
      <c r="S62">
        <v>177.721</v>
      </c>
      <c r="T62">
        <v>177.721</v>
      </c>
      <c r="U62">
        <v>177.721</v>
      </c>
      <c r="V62">
        <v>177.721</v>
      </c>
      <c r="W62">
        <v>177.721</v>
      </c>
      <c r="X62">
        <v>177.721</v>
      </c>
      <c r="Y62">
        <v>177.721</v>
      </c>
      <c r="Z62">
        <v>177.721</v>
      </c>
      <c r="AA62">
        <v>177.721</v>
      </c>
      <c r="AB62">
        <v>177.721</v>
      </c>
      <c r="AC62">
        <v>177.721</v>
      </c>
      <c r="AD62">
        <v>177.721</v>
      </c>
      <c r="AE62">
        <v>177.721</v>
      </c>
      <c r="AF62">
        <v>177.721</v>
      </c>
      <c r="AG62">
        <v>177.721</v>
      </c>
      <c r="AH62">
        <v>177.721</v>
      </c>
      <c r="AI62">
        <v>177.721</v>
      </c>
      <c r="AJ62">
        <v>177.721</v>
      </c>
      <c r="AK62">
        <v>177.721</v>
      </c>
      <c r="AL62">
        <v>177.721</v>
      </c>
      <c r="AM62">
        <v>177.721</v>
      </c>
      <c r="AN62">
        <v>177.721</v>
      </c>
      <c r="AO62">
        <v>177.721</v>
      </c>
      <c r="AP62">
        <v>177.721</v>
      </c>
      <c r="AQ62">
        <v>177.721</v>
      </c>
      <c r="AR62">
        <v>177.721</v>
      </c>
      <c r="AS62">
        <v>177.721</v>
      </c>
      <c r="AT62">
        <v>177.721</v>
      </c>
      <c r="AU62">
        <v>177.721</v>
      </c>
      <c r="AV62">
        <v>177.721</v>
      </c>
      <c r="AW62">
        <v>177.721</v>
      </c>
      <c r="AX62">
        <v>177.721</v>
      </c>
      <c r="AY62">
        <v>177.721</v>
      </c>
      <c r="AZ62">
        <v>177.721</v>
      </c>
      <c r="BA62">
        <v>177.721</v>
      </c>
      <c r="BB62">
        <v>177.721</v>
      </c>
      <c r="BC62">
        <v>177.721</v>
      </c>
      <c r="BD62">
        <v>177.721</v>
      </c>
      <c r="BE62">
        <v>177.721</v>
      </c>
      <c r="BF62">
        <v>177.721</v>
      </c>
      <c r="BG62">
        <v>177.721</v>
      </c>
      <c r="BH62">
        <v>177.721</v>
      </c>
      <c r="BI62">
        <v>177.721</v>
      </c>
      <c r="BJ62">
        <v>177.721</v>
      </c>
      <c r="BK62">
        <v>177.721</v>
      </c>
      <c r="BL62">
        <v>177.721</v>
      </c>
      <c r="BM62">
        <v>177.721</v>
      </c>
      <c r="BN62">
        <v>177.721</v>
      </c>
    </row>
    <row r="63" spans="1:66" x14ac:dyDescent="0.25">
      <c r="A63" t="s">
        <v>241</v>
      </c>
      <c r="B63" t="s">
        <v>242</v>
      </c>
      <c r="C63" t="s">
        <v>127</v>
      </c>
      <c r="D63" t="s">
        <v>128</v>
      </c>
      <c r="E63">
        <v>1.7142900007142901</v>
      </c>
      <c r="F63">
        <v>1.7142900007142901</v>
      </c>
      <c r="G63">
        <v>1.7142900007142901</v>
      </c>
      <c r="H63">
        <v>1.7142900007142901</v>
      </c>
      <c r="I63">
        <v>1.7142900007142901</v>
      </c>
      <c r="J63">
        <v>1.7142900007142901</v>
      </c>
      <c r="K63">
        <v>1.7142900007142901</v>
      </c>
      <c r="L63">
        <v>1.7619083340952399</v>
      </c>
      <c r="M63">
        <v>2.0000000010000001</v>
      </c>
      <c r="N63">
        <v>2.0000000010000001</v>
      </c>
      <c r="O63">
        <v>2.0000000010000001</v>
      </c>
      <c r="P63">
        <v>1.97487273321145</v>
      </c>
      <c r="Q63">
        <v>1.9212781494760101</v>
      </c>
      <c r="R63">
        <v>1.9592192359816101</v>
      </c>
      <c r="S63">
        <v>2.0532324085176299</v>
      </c>
      <c r="T63">
        <v>2.16979583233333</v>
      </c>
      <c r="U63">
        <v>2.6146708328333301</v>
      </c>
      <c r="V63">
        <v>2.7</v>
      </c>
      <c r="W63">
        <v>2.7</v>
      </c>
      <c r="X63">
        <v>2.7</v>
      </c>
      <c r="Y63">
        <v>2.7</v>
      </c>
      <c r="Z63">
        <v>2.7</v>
      </c>
      <c r="AA63">
        <v>2.7</v>
      </c>
      <c r="AB63">
        <v>2.7</v>
      </c>
      <c r="AC63">
        <v>2.7</v>
      </c>
      <c r="AD63">
        <v>2.7</v>
      </c>
      <c r="AE63">
        <v>2.7</v>
      </c>
      <c r="AF63">
        <v>2.7</v>
      </c>
      <c r="AG63">
        <v>2.7</v>
      </c>
      <c r="AH63">
        <v>2.7</v>
      </c>
      <c r="AI63">
        <v>2.7</v>
      </c>
      <c r="AJ63">
        <v>2.7</v>
      </c>
      <c r="AK63">
        <v>2.7</v>
      </c>
      <c r="AL63">
        <v>2.7</v>
      </c>
      <c r="AM63">
        <v>2.7</v>
      </c>
      <c r="AN63">
        <v>2.7</v>
      </c>
      <c r="AO63">
        <v>2.7</v>
      </c>
      <c r="AP63">
        <v>2.7</v>
      </c>
      <c r="AQ63">
        <v>2.7</v>
      </c>
      <c r="AR63">
        <v>2.7</v>
      </c>
      <c r="AS63">
        <v>2.7</v>
      </c>
      <c r="AT63">
        <v>2.7</v>
      </c>
      <c r="AU63">
        <v>2.7</v>
      </c>
      <c r="AV63">
        <v>2.7</v>
      </c>
      <c r="AW63">
        <v>2.7</v>
      </c>
      <c r="AX63">
        <v>2.7</v>
      </c>
      <c r="AY63">
        <v>2.7</v>
      </c>
      <c r="AZ63">
        <v>2.7</v>
      </c>
      <c r="BA63">
        <v>2.7</v>
      </c>
      <c r="BB63">
        <v>2.7</v>
      </c>
      <c r="BC63">
        <v>2.7</v>
      </c>
      <c r="BD63">
        <v>2.7</v>
      </c>
      <c r="BE63">
        <v>2.7</v>
      </c>
      <c r="BF63">
        <v>2.7</v>
      </c>
      <c r="BG63">
        <v>2.7</v>
      </c>
      <c r="BH63">
        <v>2.7</v>
      </c>
      <c r="BI63">
        <v>2.7</v>
      </c>
      <c r="BJ63">
        <v>2.7</v>
      </c>
      <c r="BK63">
        <v>2.7</v>
      </c>
      <c r="BL63">
        <v>2.7</v>
      </c>
      <c r="BM63">
        <v>2.7</v>
      </c>
      <c r="BN63">
        <v>2.7</v>
      </c>
    </row>
    <row r="64" spans="1:66" x14ac:dyDescent="0.25">
      <c r="A64" t="s">
        <v>243</v>
      </c>
      <c r="B64" t="s">
        <v>244</v>
      </c>
      <c r="C64" t="s">
        <v>127</v>
      </c>
      <c r="D64" t="s">
        <v>128</v>
      </c>
      <c r="E64">
        <v>6.9071400059071397</v>
      </c>
      <c r="F64">
        <v>6.9071400059071397</v>
      </c>
      <c r="G64">
        <v>6.9071400059071397</v>
      </c>
      <c r="H64">
        <v>6.9071400059071397</v>
      </c>
      <c r="I64">
        <v>6.9071400059071397</v>
      </c>
      <c r="J64">
        <v>6.9071400059071397</v>
      </c>
      <c r="K64">
        <v>6.9071400059071397</v>
      </c>
      <c r="L64">
        <v>6.9565416720476199</v>
      </c>
      <c r="M64">
        <v>7.5000000064999996</v>
      </c>
      <c r="N64">
        <v>7.5000000064999996</v>
      </c>
      <c r="O64">
        <v>7.5000000064999996</v>
      </c>
      <c r="P64">
        <v>7.4263379687119402</v>
      </c>
      <c r="Q64">
        <v>6.9492916656666699</v>
      </c>
      <c r="R64">
        <v>6.049499999</v>
      </c>
      <c r="S64">
        <v>6.0948999989999999</v>
      </c>
      <c r="T64">
        <v>5.746149999</v>
      </c>
      <c r="U64">
        <v>6.0450249989999998</v>
      </c>
      <c r="V64">
        <v>6.0031916656666704</v>
      </c>
      <c r="W64">
        <v>5.5146249989999996</v>
      </c>
      <c r="X64">
        <v>5.2609583323333302</v>
      </c>
      <c r="Y64">
        <v>5.6359416656666701</v>
      </c>
      <c r="Z64">
        <v>7.1233666656666701</v>
      </c>
      <c r="AA64">
        <v>8.3324416661666696</v>
      </c>
      <c r="AB64">
        <v>9.1449916657500001</v>
      </c>
      <c r="AC64">
        <v>10.356591666250001</v>
      </c>
      <c r="AD64">
        <v>10.5963916664167</v>
      </c>
      <c r="AE64">
        <v>8.0909916665833403</v>
      </c>
      <c r="AF64">
        <v>6.8403166666666699</v>
      </c>
      <c r="AG64">
        <v>6.7315250000000004</v>
      </c>
      <c r="AH64">
        <v>7.3101750000000001</v>
      </c>
      <c r="AI64">
        <v>6.1885583333333303</v>
      </c>
      <c r="AJ64">
        <v>6.3964583333333298</v>
      </c>
      <c r="AK64">
        <v>6.0361333333333302</v>
      </c>
      <c r="AL64">
        <v>6.4839391666666701</v>
      </c>
      <c r="AM64">
        <v>6.3605516666666704</v>
      </c>
      <c r="AN64">
        <v>5.6023666666666703</v>
      </c>
      <c r="AO64">
        <v>5.79867166666667</v>
      </c>
      <c r="AP64">
        <v>6.6044591666666701</v>
      </c>
      <c r="AQ64">
        <v>6.7008266666666696</v>
      </c>
      <c r="AR64">
        <v>6.9762399999999998</v>
      </c>
      <c r="AS64">
        <v>8.0831441666666706</v>
      </c>
      <c r="AT64">
        <v>8.3228174999999993</v>
      </c>
      <c r="AU64">
        <v>7.8947141666666703</v>
      </c>
      <c r="AV64">
        <v>6.5876733333333304</v>
      </c>
      <c r="AW64">
        <v>5.9910566666666698</v>
      </c>
      <c r="AX64">
        <v>5.9969099999999997</v>
      </c>
      <c r="AY64">
        <v>5.9467783333333299</v>
      </c>
      <c r="AZ64">
        <v>5.4437008333333301</v>
      </c>
      <c r="BA64">
        <v>5.0981308333333297</v>
      </c>
      <c r="BB64">
        <v>5.36086666666667</v>
      </c>
      <c r="BC64">
        <v>5.6240750000000004</v>
      </c>
      <c r="BD64">
        <v>5.3687115350877201</v>
      </c>
      <c r="BE64">
        <v>5.7924755370391603</v>
      </c>
      <c r="BF64">
        <v>5.6163116861762203</v>
      </c>
      <c r="BG64">
        <v>5.6124666666666698</v>
      </c>
      <c r="BH64">
        <v>6.7279068312963002</v>
      </c>
      <c r="BI64">
        <v>6.7317182572463796</v>
      </c>
      <c r="BJ64">
        <v>6.6028934656140397</v>
      </c>
      <c r="BK64">
        <v>6.3146187866666699</v>
      </c>
      <c r="BL64">
        <v>6.669446615</v>
      </c>
      <c r="BM64">
        <v>6.54215220416667</v>
      </c>
      <c r="BN64">
        <v>6.2871130825000003</v>
      </c>
    </row>
    <row r="65" spans="1:66" x14ac:dyDescent="0.25">
      <c r="A65" t="s">
        <v>245</v>
      </c>
      <c r="B65" t="s">
        <v>246</v>
      </c>
      <c r="C65" t="s">
        <v>127</v>
      </c>
      <c r="D65" t="s">
        <v>128</v>
      </c>
      <c r="E65">
        <v>1</v>
      </c>
      <c r="F65">
        <v>1</v>
      </c>
      <c r="G65">
        <v>1</v>
      </c>
      <c r="H65">
        <v>1</v>
      </c>
      <c r="I65">
        <v>1</v>
      </c>
      <c r="J65">
        <v>1</v>
      </c>
      <c r="K65">
        <v>1</v>
      </c>
      <c r="L65">
        <v>1</v>
      </c>
      <c r="M65">
        <v>1</v>
      </c>
      <c r="N65">
        <v>1</v>
      </c>
      <c r="O65">
        <v>1</v>
      </c>
      <c r="P65">
        <v>0.99999999991666699</v>
      </c>
      <c r="Q65">
        <v>1</v>
      </c>
      <c r="R65">
        <v>0.99999999991666699</v>
      </c>
      <c r="S65">
        <v>0.99999999949999996</v>
      </c>
      <c r="T65">
        <v>0.99999999900000003</v>
      </c>
      <c r="U65">
        <v>0.99999999900000003</v>
      </c>
      <c r="V65">
        <v>0.99999999900000003</v>
      </c>
      <c r="W65">
        <v>0.99999999900000003</v>
      </c>
      <c r="X65">
        <v>0.99999999900000003</v>
      </c>
      <c r="Y65">
        <v>0.99999999900000003</v>
      </c>
      <c r="Z65">
        <v>0.99999999900000003</v>
      </c>
      <c r="AA65">
        <v>0.99999999900000003</v>
      </c>
      <c r="AB65">
        <v>0.99999999900000003</v>
      </c>
      <c r="AC65">
        <v>0.99999999958333297</v>
      </c>
      <c r="AD65">
        <v>3.1126083333333301</v>
      </c>
      <c r="AE65">
        <v>2.9043333332499999</v>
      </c>
      <c r="AF65">
        <v>3.8447583333333299</v>
      </c>
      <c r="AG65">
        <v>6.1125166666666697</v>
      </c>
      <c r="AH65">
        <v>6.34</v>
      </c>
      <c r="AI65">
        <v>8.5252999999999997</v>
      </c>
      <c r="AJ65">
        <v>12.5759189640769</v>
      </c>
      <c r="AK65">
        <v>12.5</v>
      </c>
      <c r="AL65">
        <v>12.5</v>
      </c>
      <c r="AM65">
        <v>12.6167803030303</v>
      </c>
      <c r="AN65">
        <v>12.87</v>
      </c>
      <c r="AO65">
        <v>12.8963492063492</v>
      </c>
      <c r="AP65">
        <v>14.005921052631599</v>
      </c>
      <c r="AQ65">
        <v>14.703110844469499</v>
      </c>
      <c r="AR65">
        <v>15.834429906597</v>
      </c>
      <c r="AS65">
        <v>16.181457678286598</v>
      </c>
      <c r="AT65">
        <v>16.690961523125999</v>
      </c>
      <c r="AU65">
        <v>17.593043688767398</v>
      </c>
      <c r="AV65">
        <v>29.3699996161352</v>
      </c>
      <c r="AW65">
        <v>41.930314572938698</v>
      </c>
      <c r="AX65">
        <v>30.282808177008199</v>
      </c>
      <c r="AY65">
        <v>33.300035201722999</v>
      </c>
      <c r="AZ65">
        <v>33.171870575549498</v>
      </c>
      <c r="BA65">
        <v>34.529360957350598</v>
      </c>
      <c r="BB65">
        <v>35.971865545260002</v>
      </c>
      <c r="BC65">
        <v>36.821291867081499</v>
      </c>
      <c r="BD65">
        <v>38.087584866809898</v>
      </c>
      <c r="BE65">
        <v>39.320300843225802</v>
      </c>
      <c r="BF65">
        <v>41.794503425229699</v>
      </c>
      <c r="BG65">
        <v>43.549672619047598</v>
      </c>
      <c r="BH65">
        <v>45.045499074074101</v>
      </c>
      <c r="BI65">
        <v>46.064443939393897</v>
      </c>
      <c r="BJ65">
        <v>47.534358196248199</v>
      </c>
      <c r="BK65">
        <v>49.509992857142898</v>
      </c>
      <c r="BL65">
        <v>51.294858333333302</v>
      </c>
      <c r="BM65">
        <v>56.524533333333302</v>
      </c>
      <c r="BN65">
        <v>57.221116666666703</v>
      </c>
    </row>
    <row r="66" spans="1:66" x14ac:dyDescent="0.25">
      <c r="A66" t="s">
        <v>247</v>
      </c>
      <c r="B66" t="s">
        <v>248</v>
      </c>
      <c r="C66" t="s">
        <v>127</v>
      </c>
      <c r="D66" t="s">
        <v>128</v>
      </c>
      <c r="E66">
        <v>4.9370600039370602</v>
      </c>
      <c r="F66">
        <v>4.9370600039370602</v>
      </c>
      <c r="G66">
        <v>4.9370600039370602</v>
      </c>
      <c r="H66">
        <v>4.9370600039370602</v>
      </c>
      <c r="I66">
        <v>4.9370600039370602</v>
      </c>
      <c r="J66">
        <v>4.9370600039370602</v>
      </c>
      <c r="K66">
        <v>4.9370600039370602</v>
      </c>
      <c r="L66">
        <v>4.9370600039370602</v>
      </c>
      <c r="M66">
        <v>4.9370600039370602</v>
      </c>
      <c r="N66">
        <v>4.9370600039370602</v>
      </c>
      <c r="O66">
        <v>4.9370600039370602</v>
      </c>
      <c r="P66">
        <v>4.9126383368589703</v>
      </c>
      <c r="Q66">
        <v>4.48051495321132</v>
      </c>
      <c r="R66">
        <v>3.9624954122422298</v>
      </c>
      <c r="S66">
        <v>4.1807499989999997</v>
      </c>
      <c r="T66">
        <v>3.9494083323333302</v>
      </c>
      <c r="U66">
        <v>4.163824999</v>
      </c>
      <c r="V66">
        <v>4.1467583323333299</v>
      </c>
      <c r="W66">
        <v>3.9658999989999999</v>
      </c>
      <c r="X66">
        <v>3.8532666656666699</v>
      </c>
      <c r="Y66">
        <v>3.8374499989999999</v>
      </c>
      <c r="Z66">
        <v>4.3158083323333303</v>
      </c>
      <c r="AA66">
        <v>4.5921916656666699</v>
      </c>
      <c r="AB66">
        <v>4.7887999990000001</v>
      </c>
      <c r="AC66">
        <v>4.9833749995833303</v>
      </c>
      <c r="AD66">
        <v>5.0278</v>
      </c>
      <c r="AE66">
        <v>4.70231666666667</v>
      </c>
      <c r="AF66">
        <v>4.8497416666666702</v>
      </c>
      <c r="AG66">
        <v>5.9147666666666696</v>
      </c>
      <c r="AH66">
        <v>7.6085583333333302</v>
      </c>
      <c r="AI66">
        <v>8.9575083333333296</v>
      </c>
      <c r="AJ66">
        <v>18.472874999999998</v>
      </c>
      <c r="AK66">
        <v>21.836075000000001</v>
      </c>
      <c r="AL66">
        <v>23.345406666666701</v>
      </c>
      <c r="AM66">
        <v>35.058500833333298</v>
      </c>
      <c r="AN66">
        <v>47.6627266666667</v>
      </c>
      <c r="AO66">
        <v>54.748933333333298</v>
      </c>
      <c r="AP66">
        <v>57.707349999999998</v>
      </c>
      <c r="AQ66">
        <v>58.738958333333301</v>
      </c>
      <c r="AR66">
        <v>66.573875000000001</v>
      </c>
      <c r="AS66">
        <v>75.2597916666667</v>
      </c>
      <c r="AT66">
        <v>77.215020833333298</v>
      </c>
      <c r="AU66">
        <v>79.681899999999999</v>
      </c>
      <c r="AV66">
        <v>77.394975000000002</v>
      </c>
      <c r="AW66">
        <v>72.060649999999995</v>
      </c>
      <c r="AX66">
        <v>73.276308333333304</v>
      </c>
      <c r="AY66">
        <v>72.646616666666702</v>
      </c>
      <c r="AZ66">
        <v>69.292400000000001</v>
      </c>
      <c r="BA66">
        <v>64.582800000000006</v>
      </c>
      <c r="BB66">
        <v>72.6474166666667</v>
      </c>
      <c r="BC66">
        <v>74.3859833333333</v>
      </c>
      <c r="BD66">
        <v>72.937883333333303</v>
      </c>
      <c r="BE66">
        <v>77.535966666666695</v>
      </c>
      <c r="BF66">
        <v>79.368399999999994</v>
      </c>
      <c r="BG66">
        <v>80.579016666666703</v>
      </c>
      <c r="BH66">
        <v>100.69143333333299</v>
      </c>
      <c r="BI66">
        <v>109.44306666666699</v>
      </c>
      <c r="BJ66">
        <v>110.97301666666699</v>
      </c>
      <c r="BK66">
        <v>116.593791666667</v>
      </c>
      <c r="BL66">
        <v>119.353558333333</v>
      </c>
      <c r="BM66">
        <v>126.77679999999999</v>
      </c>
      <c r="BN66">
        <v>135.06405833333301</v>
      </c>
    </row>
    <row r="67" spans="1:66" x14ac:dyDescent="0.25">
      <c r="A67" t="s">
        <v>249</v>
      </c>
      <c r="B67" t="s">
        <v>250</v>
      </c>
      <c r="C67" t="s">
        <v>127</v>
      </c>
      <c r="D67" t="s">
        <v>128</v>
      </c>
    </row>
    <row r="68" spans="1:66" x14ac:dyDescent="0.25">
      <c r="A68" t="s">
        <v>251</v>
      </c>
      <c r="B68" t="s">
        <v>252</v>
      </c>
      <c r="C68" t="s">
        <v>127</v>
      </c>
      <c r="D68" t="s">
        <v>128</v>
      </c>
    </row>
    <row r="69" spans="1:66" x14ac:dyDescent="0.25">
      <c r="A69" t="s">
        <v>253</v>
      </c>
      <c r="B69" t="s">
        <v>254</v>
      </c>
      <c r="C69" t="s">
        <v>127</v>
      </c>
      <c r="D69" t="s">
        <v>128</v>
      </c>
    </row>
    <row r="70" spans="1:66" x14ac:dyDescent="0.25">
      <c r="A70" t="s">
        <v>255</v>
      </c>
      <c r="B70" t="s">
        <v>256</v>
      </c>
      <c r="C70" t="s">
        <v>127</v>
      </c>
      <c r="D70" t="s">
        <v>128</v>
      </c>
    </row>
    <row r="71" spans="1:66" x14ac:dyDescent="0.25">
      <c r="A71" t="s">
        <v>257</v>
      </c>
      <c r="B71" t="s">
        <v>258</v>
      </c>
      <c r="C71" t="s">
        <v>127</v>
      </c>
      <c r="D71" t="s">
        <v>128</v>
      </c>
    </row>
    <row r="72" spans="1:66" x14ac:dyDescent="0.25">
      <c r="A72" t="s">
        <v>259</v>
      </c>
      <c r="B72" t="s">
        <v>260</v>
      </c>
      <c r="C72" t="s">
        <v>127</v>
      </c>
      <c r="D72" t="s">
        <v>128</v>
      </c>
      <c r="E72">
        <v>15.000000014999999</v>
      </c>
      <c r="F72">
        <v>16.5000000165</v>
      </c>
      <c r="G72">
        <v>18.000000018000001</v>
      </c>
      <c r="H72">
        <v>18.000000018000001</v>
      </c>
      <c r="I72">
        <v>18.000000018000001</v>
      </c>
      <c r="J72">
        <v>18.000000018000001</v>
      </c>
      <c r="K72">
        <v>18.000000018000001</v>
      </c>
      <c r="L72">
        <v>18.000000018000001</v>
      </c>
      <c r="M72">
        <v>18.000000018000001</v>
      </c>
      <c r="N72">
        <v>18.000000018000001</v>
      </c>
      <c r="O72">
        <v>20.9166666871667</v>
      </c>
      <c r="P72">
        <v>25.000000021916701</v>
      </c>
      <c r="Q72">
        <v>25.000138180545601</v>
      </c>
      <c r="R72">
        <v>24.999976992090001</v>
      </c>
      <c r="S72">
        <v>24.999979285776799</v>
      </c>
      <c r="T72">
        <v>24.999999999</v>
      </c>
      <c r="U72">
        <v>24.999999999</v>
      </c>
      <c r="V72">
        <v>24.999999999</v>
      </c>
      <c r="W72">
        <v>24.999999999</v>
      </c>
      <c r="X72">
        <v>24.999999999</v>
      </c>
      <c r="Y72">
        <v>24.999999999</v>
      </c>
      <c r="Z72">
        <v>24.999999999</v>
      </c>
      <c r="AA72">
        <v>30.025833332333299</v>
      </c>
      <c r="AB72">
        <v>44.115008332333304</v>
      </c>
      <c r="AC72">
        <v>62.535899999249999</v>
      </c>
      <c r="AD72">
        <v>69.556249999083306</v>
      </c>
      <c r="AE72">
        <v>122.77924166666701</v>
      </c>
      <c r="AF72">
        <v>170.46166666666701</v>
      </c>
      <c r="AG72">
        <v>301.61083333333301</v>
      </c>
      <c r="AH72">
        <v>526.34833333333302</v>
      </c>
      <c r="AI72">
        <v>767.75083333333305</v>
      </c>
      <c r="AJ72">
        <v>1046.24933333333</v>
      </c>
      <c r="AK72">
        <v>1533.96166666667</v>
      </c>
      <c r="AL72">
        <v>1919.105</v>
      </c>
      <c r="AM72">
        <v>2196.7283333333298</v>
      </c>
      <c r="AN72">
        <v>2564.49416666667</v>
      </c>
      <c r="AO72">
        <v>3189.47416666667</v>
      </c>
      <c r="AP72">
        <v>3998.2666666666701</v>
      </c>
      <c r="AQ72">
        <v>5446.5729000000001</v>
      </c>
      <c r="AR72">
        <v>11786.801666666701</v>
      </c>
      <c r="AS72">
        <v>1</v>
      </c>
      <c r="AT72">
        <v>1</v>
      </c>
      <c r="AU72">
        <v>1</v>
      </c>
      <c r="AV72">
        <v>1</v>
      </c>
      <c r="AW72">
        <v>1</v>
      </c>
      <c r="AX72">
        <v>1</v>
      </c>
      <c r="AY72">
        <v>1</v>
      </c>
      <c r="AZ72">
        <v>1</v>
      </c>
      <c r="BA72">
        <v>1</v>
      </c>
      <c r="BB72">
        <v>1</v>
      </c>
      <c r="BC72">
        <v>1</v>
      </c>
      <c r="BD72">
        <v>1</v>
      </c>
      <c r="BE72">
        <v>1</v>
      </c>
      <c r="BF72">
        <v>1</v>
      </c>
      <c r="BG72">
        <v>1</v>
      </c>
      <c r="BH72">
        <v>1</v>
      </c>
      <c r="BI72">
        <v>1</v>
      </c>
      <c r="BJ72">
        <v>1</v>
      </c>
      <c r="BK72">
        <v>1</v>
      </c>
      <c r="BL72">
        <v>1</v>
      </c>
      <c r="BM72">
        <v>1</v>
      </c>
      <c r="BN72">
        <v>1</v>
      </c>
    </row>
    <row r="73" spans="1:66" x14ac:dyDescent="0.25">
      <c r="A73" t="s">
        <v>261</v>
      </c>
      <c r="B73" t="s">
        <v>262</v>
      </c>
      <c r="C73" t="s">
        <v>127</v>
      </c>
      <c r="D73" t="s">
        <v>128</v>
      </c>
      <c r="E73">
        <v>0.34824199934824202</v>
      </c>
      <c r="F73">
        <v>0.34824199934824202</v>
      </c>
      <c r="G73">
        <v>0.40448912538026</v>
      </c>
      <c r="H73">
        <v>0.434782608884688</v>
      </c>
      <c r="I73">
        <v>0.434782608884688</v>
      </c>
      <c r="J73">
        <v>0.434782608884688</v>
      </c>
      <c r="K73">
        <v>0.434782608884688</v>
      </c>
      <c r="L73">
        <v>0.434782608884688</v>
      </c>
      <c r="M73">
        <v>0.434782608884688</v>
      </c>
      <c r="N73">
        <v>0.434782608884688</v>
      </c>
      <c r="O73">
        <v>0.434782608884688</v>
      </c>
      <c r="P73">
        <v>0.43478264139429701</v>
      </c>
      <c r="Q73">
        <v>0.434782608884688</v>
      </c>
      <c r="R73">
        <v>0.39795624317960598</v>
      </c>
      <c r="S73">
        <v>0.39130366745108802</v>
      </c>
      <c r="T73">
        <v>0.39130366745108802</v>
      </c>
      <c r="U73">
        <v>0.39130366745108802</v>
      </c>
      <c r="V73">
        <v>0.39130366745108802</v>
      </c>
      <c r="W73">
        <v>0.39130366745108802</v>
      </c>
      <c r="X73">
        <v>0.70000070049070096</v>
      </c>
      <c r="Y73">
        <v>0.70000070049070096</v>
      </c>
      <c r="Z73">
        <v>0.70000070049070096</v>
      </c>
      <c r="AA73">
        <v>0.70000070049070096</v>
      </c>
      <c r="AB73">
        <v>0.70000070049070096</v>
      </c>
      <c r="AC73">
        <v>0.70000070020486704</v>
      </c>
      <c r="AD73">
        <v>0.70000070000070003</v>
      </c>
      <c r="AE73">
        <v>0.70000070000070003</v>
      </c>
      <c r="AF73">
        <v>0.70000070000070003</v>
      </c>
      <c r="AG73">
        <v>0.70000070000070003</v>
      </c>
      <c r="AH73">
        <v>0.86666666666666703</v>
      </c>
      <c r="AI73">
        <v>1.55</v>
      </c>
      <c r="AJ73">
        <v>3.13800833333333</v>
      </c>
      <c r="AK73">
        <v>3.3217483333333302</v>
      </c>
      <c r="AL73">
        <v>3.3525174999999998</v>
      </c>
      <c r="AM73">
        <v>3.38513333333333</v>
      </c>
      <c r="AN73">
        <v>3.3922083333333299</v>
      </c>
      <c r="AO73">
        <v>3.3914833333333299</v>
      </c>
      <c r="AP73">
        <v>3.3887499999999999</v>
      </c>
      <c r="AQ73">
        <v>3.3879999999999999</v>
      </c>
      <c r="AR73">
        <v>3.3952499999999999</v>
      </c>
      <c r="AS73">
        <v>3.4720499999999999</v>
      </c>
      <c r="AT73">
        <v>3.9729999999999999</v>
      </c>
      <c r="AU73">
        <v>4.4996666666666698</v>
      </c>
      <c r="AV73">
        <v>5.8508750000000003</v>
      </c>
      <c r="AW73">
        <v>6.19624166666667</v>
      </c>
      <c r="AX73">
        <v>5.7788333333333304</v>
      </c>
      <c r="AY73">
        <v>5.7331666666666701</v>
      </c>
      <c r="AZ73">
        <v>5.6354333333333297</v>
      </c>
      <c r="BA73">
        <v>5.4325000000000001</v>
      </c>
      <c r="BB73">
        <v>5.54455330862978</v>
      </c>
      <c r="BC73">
        <v>5.62194291761051</v>
      </c>
      <c r="BD73">
        <v>5.9328276515151499</v>
      </c>
      <c r="BE73">
        <v>6.05605833333333</v>
      </c>
      <c r="BF73">
        <v>6.8703250000000002</v>
      </c>
      <c r="BG73">
        <v>7.0776085606060599</v>
      </c>
      <c r="BH73">
        <v>7.6912583333333302</v>
      </c>
      <c r="BI73">
        <v>10.0254007885465</v>
      </c>
      <c r="BJ73">
        <v>17.782533515063601</v>
      </c>
      <c r="BK73">
        <v>17.767290421810699</v>
      </c>
      <c r="BL73">
        <v>16.7705818428763</v>
      </c>
      <c r="BM73">
        <v>15.759172916666699</v>
      </c>
      <c r="BN73">
        <v>15.644527277711299</v>
      </c>
    </row>
    <row r="74" spans="1:66" x14ac:dyDescent="0.25">
      <c r="A74" t="s">
        <v>263</v>
      </c>
      <c r="B74" t="s">
        <v>264</v>
      </c>
      <c r="C74" t="s">
        <v>127</v>
      </c>
      <c r="D74" t="s">
        <v>128</v>
      </c>
      <c r="AR74">
        <v>0.93828307239528297</v>
      </c>
      <c r="AS74">
        <v>1.0827050813260199</v>
      </c>
      <c r="AT74">
        <v>1.1165330856446301</v>
      </c>
      <c r="AU74">
        <v>1.0575589962396501</v>
      </c>
      <c r="AV74">
        <v>0.88404792718492997</v>
      </c>
      <c r="AW74">
        <v>0.80392164774761798</v>
      </c>
      <c r="AX74">
        <v>0.80380019216144205</v>
      </c>
      <c r="AY74">
        <v>0.79643273094910205</v>
      </c>
      <c r="AZ74">
        <v>0.72967239998408295</v>
      </c>
      <c r="BA74">
        <v>0.67992268004272904</v>
      </c>
      <c r="BB74">
        <v>0.71695770201613596</v>
      </c>
      <c r="BC74">
        <v>0.75430899010596097</v>
      </c>
      <c r="BD74">
        <v>0.71841389865331695</v>
      </c>
      <c r="BE74">
        <v>0.77833812041681205</v>
      </c>
      <c r="BF74">
        <v>0.75294512270199598</v>
      </c>
      <c r="BG74">
        <v>0.75272819693260296</v>
      </c>
      <c r="BH74">
        <v>0.90129642336709603</v>
      </c>
      <c r="BI74">
        <v>0.90342143625726301</v>
      </c>
      <c r="BJ74">
        <v>0.88520550826937205</v>
      </c>
      <c r="BK74">
        <v>0.84677266710811105</v>
      </c>
      <c r="BL74">
        <v>0.89327625706740899</v>
      </c>
      <c r="BM74">
        <v>0.87550639698799804</v>
      </c>
      <c r="BN74">
        <v>0.84549413889045</v>
      </c>
    </row>
    <row r="75" spans="1:66" x14ac:dyDescent="0.25">
      <c r="A75" t="s">
        <v>265</v>
      </c>
      <c r="B75" t="s">
        <v>266</v>
      </c>
      <c r="C75" t="s">
        <v>127</v>
      </c>
      <c r="D75" t="s">
        <v>128</v>
      </c>
      <c r="E75">
        <v>2.4866905218725499</v>
      </c>
      <c r="F75">
        <v>2.4866905218725499</v>
      </c>
      <c r="G75">
        <v>2.4866905218725499</v>
      </c>
      <c r="H75">
        <v>2.4879833273696002</v>
      </c>
      <c r="I75">
        <v>2.5022041878371399</v>
      </c>
      <c r="J75">
        <v>2.5022041878371399</v>
      </c>
      <c r="K75">
        <v>2.5022041878371399</v>
      </c>
      <c r="L75">
        <v>2.5022041878371399</v>
      </c>
      <c r="M75">
        <v>2.5022041878371399</v>
      </c>
      <c r="N75">
        <v>2.5022041878371399</v>
      </c>
      <c r="O75">
        <v>2.5022041878371399</v>
      </c>
      <c r="P75">
        <v>2.4956734349068799</v>
      </c>
      <c r="Q75">
        <v>2.3020278528101699</v>
      </c>
      <c r="R75">
        <v>2.1006004156892799</v>
      </c>
      <c r="S75">
        <v>2.0718250675291499</v>
      </c>
      <c r="T75">
        <v>2.0718250675291499</v>
      </c>
      <c r="U75">
        <v>2.0718250675291499</v>
      </c>
      <c r="V75">
        <v>2.0718250675291499</v>
      </c>
      <c r="W75">
        <v>2.0718250675291499</v>
      </c>
      <c r="X75">
        <v>2.0718250675291499</v>
      </c>
      <c r="Y75">
        <v>2.0718250675291499</v>
      </c>
      <c r="Z75">
        <v>2.0718250675291499</v>
      </c>
      <c r="AA75">
        <v>2.0718250675291499</v>
      </c>
      <c r="AB75">
        <v>2.0718250675291499</v>
      </c>
      <c r="AC75">
        <v>2.0718250675291499</v>
      </c>
      <c r="AD75">
        <v>2.0718250675291499</v>
      </c>
      <c r="AE75">
        <v>2.0718250675291499</v>
      </c>
      <c r="AF75">
        <v>2.0718250675291499</v>
      </c>
      <c r="AG75">
        <v>2.0718250675291499</v>
      </c>
      <c r="AH75">
        <v>2.0718250675291499</v>
      </c>
      <c r="AI75">
        <v>2.0718250675291499</v>
      </c>
      <c r="AJ75">
        <v>2.0718250675291499</v>
      </c>
      <c r="AK75">
        <v>2.8049708945654301</v>
      </c>
      <c r="AL75">
        <v>5.0044083756742799</v>
      </c>
      <c r="AM75">
        <v>5.4698183546119896</v>
      </c>
      <c r="AN75">
        <v>6.1637629827054896</v>
      </c>
      <c r="AO75">
        <v>6.3572751139121904</v>
      </c>
      <c r="AP75">
        <v>6.7588217839559102</v>
      </c>
      <c r="AQ75">
        <v>7.3619304166666701</v>
      </c>
      <c r="AR75">
        <v>8.1526333333333305</v>
      </c>
      <c r="AS75">
        <v>9.625</v>
      </c>
      <c r="AT75">
        <v>11.3094520833333</v>
      </c>
      <c r="AU75">
        <v>13.958194166666701</v>
      </c>
      <c r="AV75">
        <v>13.877890583333301</v>
      </c>
      <c r="AW75">
        <v>13.7875</v>
      </c>
      <c r="AX75">
        <v>15.3679166666667</v>
      </c>
      <c r="AY75">
        <v>15.375</v>
      </c>
      <c r="AZ75">
        <v>15.375</v>
      </c>
      <c r="BA75">
        <v>15.375</v>
      </c>
      <c r="BB75">
        <v>15.375</v>
      </c>
      <c r="BC75">
        <v>15.375</v>
      </c>
      <c r="BD75">
        <v>15.375</v>
      </c>
      <c r="BE75">
        <v>15.375</v>
      </c>
      <c r="BF75">
        <v>15.375</v>
      </c>
      <c r="BG75">
        <v>15.375</v>
      </c>
      <c r="BH75">
        <v>15.375</v>
      </c>
      <c r="BI75">
        <v>15.35</v>
      </c>
      <c r="BJ75">
        <v>15.074999999999999</v>
      </c>
      <c r="BK75">
        <v>15.074999999999999</v>
      </c>
      <c r="BL75">
        <v>15.074999999999999</v>
      </c>
      <c r="BM75">
        <v>15.074999999999999</v>
      </c>
      <c r="BN75">
        <v>15.074999999999999</v>
      </c>
    </row>
    <row r="76" spans="1:66" x14ac:dyDescent="0.25">
      <c r="A76" t="s">
        <v>267</v>
      </c>
      <c r="B76" t="s">
        <v>268</v>
      </c>
      <c r="C76" t="s">
        <v>127</v>
      </c>
      <c r="D76" t="s">
        <v>128</v>
      </c>
      <c r="E76">
        <v>60.000000059000001</v>
      </c>
      <c r="F76">
        <v>60.000000059000001</v>
      </c>
      <c r="G76">
        <v>60.000000059000001</v>
      </c>
      <c r="H76">
        <v>60.000000059000001</v>
      </c>
      <c r="I76">
        <v>60.000000059000001</v>
      </c>
      <c r="J76">
        <v>60.000000059000001</v>
      </c>
      <c r="K76">
        <v>60.000000059000001</v>
      </c>
      <c r="L76">
        <v>61.666666727500001</v>
      </c>
      <c r="M76">
        <v>70.000000069999999</v>
      </c>
      <c r="N76">
        <v>70.000000069999999</v>
      </c>
      <c r="O76">
        <v>70.000000069999999</v>
      </c>
      <c r="P76">
        <v>69.468666707166705</v>
      </c>
      <c r="Q76">
        <v>64.271416665916703</v>
      </c>
      <c r="R76">
        <v>58.260083332333302</v>
      </c>
      <c r="S76">
        <v>57.686499998999999</v>
      </c>
      <c r="T76">
        <v>57.406916665666699</v>
      </c>
      <c r="U76">
        <v>66.9029166660833</v>
      </c>
      <c r="V76">
        <v>75.961833332416703</v>
      </c>
      <c r="W76">
        <v>76.667833332833297</v>
      </c>
      <c r="X76">
        <v>67.124999999583295</v>
      </c>
      <c r="Y76">
        <v>71.701916665916698</v>
      </c>
      <c r="Z76">
        <v>92.321833332500006</v>
      </c>
      <c r="AA76">
        <v>109.859166665833</v>
      </c>
      <c r="AB76">
        <v>143.42991666633301</v>
      </c>
      <c r="AC76">
        <v>160.76099999966701</v>
      </c>
      <c r="AD76">
        <v>170.04408333316701</v>
      </c>
      <c r="AE76">
        <v>140.04837544216801</v>
      </c>
      <c r="AF76">
        <v>123.478333333333</v>
      </c>
      <c r="AG76">
        <v>116.486833333333</v>
      </c>
      <c r="AH76">
        <v>118.377666666667</v>
      </c>
      <c r="AI76">
        <v>101.933916666667</v>
      </c>
      <c r="AJ76">
        <v>103.911583333333</v>
      </c>
      <c r="AK76">
        <v>102.379083333333</v>
      </c>
      <c r="AL76">
        <v>127.260416666667</v>
      </c>
      <c r="AM76">
        <v>133.957955</v>
      </c>
      <c r="AN76">
        <v>124.68899999999999</v>
      </c>
      <c r="AO76">
        <v>126.661583333333</v>
      </c>
      <c r="AP76">
        <v>146.41362833333301</v>
      </c>
      <c r="AQ76">
        <v>149.395331666667</v>
      </c>
    </row>
    <row r="77" spans="1:66" x14ac:dyDescent="0.25">
      <c r="A77" t="s">
        <v>269</v>
      </c>
      <c r="B77" t="s">
        <v>270</v>
      </c>
      <c r="C77" t="s">
        <v>127</v>
      </c>
      <c r="D77" t="s">
        <v>128</v>
      </c>
      <c r="AL77">
        <v>13.22275</v>
      </c>
      <c r="AM77">
        <v>12.991250000000001</v>
      </c>
      <c r="AN77">
        <v>11.46475</v>
      </c>
      <c r="AO77">
        <v>12.038</v>
      </c>
      <c r="AP77">
        <v>13.88175</v>
      </c>
      <c r="AQ77">
        <v>14.074666666666699</v>
      </c>
      <c r="AR77">
        <v>14.677583333333301</v>
      </c>
      <c r="AS77">
        <v>16.968636666666701</v>
      </c>
      <c r="AT77">
        <v>17.478071533333299</v>
      </c>
      <c r="AU77">
        <v>16.611791666666701</v>
      </c>
      <c r="AV77">
        <v>13.856411404510499</v>
      </c>
      <c r="AW77">
        <v>12.5955635879843</v>
      </c>
      <c r="AX77">
        <v>12.5837865859395</v>
      </c>
      <c r="AY77">
        <v>12.4654837577722</v>
      </c>
      <c r="AZ77">
        <v>11.4338529961624</v>
      </c>
      <c r="BA77">
        <v>10.694443093841301</v>
      </c>
      <c r="BB77">
        <v>11.257430885076699</v>
      </c>
      <c r="BC77">
        <v>11.8068482348947</v>
      </c>
    </row>
    <row r="78" spans="1:66" x14ac:dyDescent="0.25">
      <c r="A78" t="s">
        <v>271</v>
      </c>
      <c r="B78" t="s">
        <v>272</v>
      </c>
      <c r="C78" t="s">
        <v>127</v>
      </c>
      <c r="D78" t="s">
        <v>128</v>
      </c>
      <c r="E78">
        <v>2.4844700014844698</v>
      </c>
      <c r="F78">
        <v>2.4844700014844698</v>
      </c>
      <c r="G78">
        <v>2.4844700014844698</v>
      </c>
      <c r="H78">
        <v>2.4844700012774301</v>
      </c>
      <c r="I78">
        <v>2.5000000015000001</v>
      </c>
      <c r="J78">
        <v>2.5000000015000001</v>
      </c>
      <c r="K78">
        <v>2.5000000015000001</v>
      </c>
      <c r="L78">
        <v>2.5000000015000001</v>
      </c>
      <c r="M78">
        <v>2.5000000015000001</v>
      </c>
      <c r="N78">
        <v>2.5000000015000001</v>
      </c>
      <c r="O78">
        <v>2.5000000015000001</v>
      </c>
      <c r="P78">
        <v>2.49347500129167</v>
      </c>
      <c r="Q78">
        <v>2.2999999990000002</v>
      </c>
      <c r="R78">
        <v>2.0987499989999998</v>
      </c>
      <c r="S78">
        <v>2.0699999990000002</v>
      </c>
      <c r="T78">
        <v>2.0699999990000002</v>
      </c>
      <c r="U78">
        <v>2.0699999990000002</v>
      </c>
      <c r="V78">
        <v>2.0699999990000002</v>
      </c>
      <c r="W78">
        <v>2.0699999990000002</v>
      </c>
      <c r="X78">
        <v>2.0699999990000002</v>
      </c>
      <c r="Y78">
        <v>2.0699999990000002</v>
      </c>
      <c r="Z78">
        <v>2.0699999990000002</v>
      </c>
      <c r="AA78">
        <v>2.0699999990000002</v>
      </c>
      <c r="AB78">
        <v>2.0699999990000002</v>
      </c>
      <c r="AC78">
        <v>2.06999999958333</v>
      </c>
      <c r="AD78">
        <v>2.0699999999999998</v>
      </c>
      <c r="AE78">
        <v>2.0699999999999998</v>
      </c>
      <c r="AF78">
        <v>2.0699999999999998</v>
      </c>
      <c r="AG78">
        <v>2.0699999999999998</v>
      </c>
      <c r="AH78">
        <v>2.0699999999999998</v>
      </c>
      <c r="AI78">
        <v>2.0699999999999998</v>
      </c>
      <c r="AJ78">
        <v>2.0699999999999998</v>
      </c>
      <c r="AK78">
        <v>2.8025000000000002</v>
      </c>
      <c r="AL78">
        <v>5</v>
      </c>
      <c r="AM78">
        <v>5.4649999999999999</v>
      </c>
      <c r="AN78">
        <v>6.1583333333333297</v>
      </c>
      <c r="AO78">
        <v>6.3516750000000002</v>
      </c>
      <c r="AP78">
        <v>6.7093416666666696</v>
      </c>
      <c r="AQ78">
        <v>7.1159083333333299</v>
      </c>
      <c r="AR78">
        <v>7.9422499999999996</v>
      </c>
      <c r="AS78">
        <v>8.21725833333333</v>
      </c>
      <c r="AT78">
        <v>8.4574916666666695</v>
      </c>
      <c r="AU78">
        <v>8.5677500000000002</v>
      </c>
      <c r="AV78">
        <v>8.5996833333333296</v>
      </c>
      <c r="AW78">
        <v>8.6355833333333294</v>
      </c>
      <c r="AX78">
        <v>8.6664416666666693</v>
      </c>
      <c r="AY78">
        <v>8.6986158333333297</v>
      </c>
      <c r="AZ78">
        <v>8.9659499999999994</v>
      </c>
      <c r="BA78">
        <v>9.5997416666666702</v>
      </c>
      <c r="BB78">
        <v>11.777599672499999</v>
      </c>
      <c r="BC78">
        <v>14.409589808006601</v>
      </c>
      <c r="BD78">
        <v>16.8992257595275</v>
      </c>
      <c r="BE78">
        <v>17.704761378267399</v>
      </c>
      <c r="BF78">
        <v>18.626628957547801</v>
      </c>
      <c r="BG78">
        <v>19.585789907694998</v>
      </c>
      <c r="BH78">
        <v>20.57684875</v>
      </c>
      <c r="BI78">
        <v>21.731547222222201</v>
      </c>
      <c r="BJ78">
        <v>23.866104457412501</v>
      </c>
      <c r="BK78">
        <v>27.429386594166701</v>
      </c>
      <c r="BL78">
        <v>29.069749999999999</v>
      </c>
      <c r="BM78">
        <v>34.927165404040402</v>
      </c>
    </row>
    <row r="79" spans="1:66" x14ac:dyDescent="0.25">
      <c r="A79" t="s">
        <v>273</v>
      </c>
      <c r="B79" t="s">
        <v>274</v>
      </c>
      <c r="C79" t="s">
        <v>127</v>
      </c>
      <c r="D79" t="s">
        <v>128</v>
      </c>
    </row>
    <row r="80" spans="1:66" x14ac:dyDescent="0.25">
      <c r="A80" t="s">
        <v>275</v>
      </c>
      <c r="B80" t="s">
        <v>276</v>
      </c>
      <c r="C80" t="s">
        <v>127</v>
      </c>
      <c r="D80" t="s">
        <v>128</v>
      </c>
    </row>
    <row r="81" spans="1:66" x14ac:dyDescent="0.25">
      <c r="A81" t="s">
        <v>277</v>
      </c>
      <c r="B81" t="s">
        <v>278</v>
      </c>
      <c r="C81" t="s">
        <v>127</v>
      </c>
      <c r="D81" t="s">
        <v>128</v>
      </c>
      <c r="E81">
        <v>3.2000000021999999</v>
      </c>
      <c r="F81">
        <v>3.2000000021999999</v>
      </c>
      <c r="G81">
        <v>3.2000000021999999</v>
      </c>
      <c r="H81">
        <v>3.2000000021999999</v>
      </c>
      <c r="I81">
        <v>3.2000000021999999</v>
      </c>
      <c r="J81">
        <v>3.2000000021999999</v>
      </c>
      <c r="K81">
        <v>3.2000000021999999</v>
      </c>
      <c r="L81">
        <v>3.44999250244999</v>
      </c>
      <c r="M81">
        <v>4.1999700031999696</v>
      </c>
      <c r="N81">
        <v>4.1999700031999696</v>
      </c>
      <c r="O81">
        <v>4.1999700031999696</v>
      </c>
      <c r="P81">
        <v>4.1844177906868598</v>
      </c>
      <c r="Q81">
        <v>4.1463333325707703</v>
      </c>
      <c r="R81">
        <v>3.8211666658854799</v>
      </c>
      <c r="S81">
        <v>3.7737499992161001</v>
      </c>
      <c r="T81">
        <v>3.6786666658773202</v>
      </c>
      <c r="U81">
        <v>3.8644166658879602</v>
      </c>
      <c r="V81">
        <v>4.0294166658974104</v>
      </c>
      <c r="W81">
        <v>4.1173333325691104</v>
      </c>
      <c r="X81">
        <v>3.8953333325564001</v>
      </c>
      <c r="Y81">
        <v>3.73008333254693</v>
      </c>
      <c r="Z81">
        <v>4.3152499992471096</v>
      </c>
      <c r="AA81">
        <v>4.8204166659426999</v>
      </c>
      <c r="AB81">
        <v>5.5700833326522998</v>
      </c>
      <c r="AC81">
        <v>6.0099999997764701</v>
      </c>
      <c r="AD81">
        <v>6.1978958331666698</v>
      </c>
      <c r="AE81">
        <v>5.0695199999999998</v>
      </c>
      <c r="AF81">
        <v>4.3955650000000004</v>
      </c>
      <c r="AG81">
        <v>4.1828333333333303</v>
      </c>
      <c r="AH81">
        <v>4.2912158333333297</v>
      </c>
      <c r="AI81">
        <v>3.8235049999999999</v>
      </c>
      <c r="AJ81">
        <v>4.04397916666667</v>
      </c>
      <c r="AK81">
        <v>4.4794400000000003</v>
      </c>
      <c r="AL81">
        <v>5.7122916666666699</v>
      </c>
      <c r="AM81">
        <v>5.2235125</v>
      </c>
      <c r="AN81">
        <v>4.3666666666666698</v>
      </c>
      <c r="AO81">
        <v>4.5935499999999996</v>
      </c>
      <c r="AP81">
        <v>5.1914350000000002</v>
      </c>
      <c r="AQ81">
        <v>5.34406583333333</v>
      </c>
    </row>
    <row r="82" spans="1:66" x14ac:dyDescent="0.25">
      <c r="A82" t="s">
        <v>279</v>
      </c>
      <c r="B82" t="s">
        <v>280</v>
      </c>
      <c r="C82" t="s">
        <v>127</v>
      </c>
      <c r="D82" t="s">
        <v>128</v>
      </c>
      <c r="E82">
        <v>0.79285799970331605</v>
      </c>
      <c r="F82">
        <v>0.79285799970331605</v>
      </c>
      <c r="G82">
        <v>0.79285799970331605</v>
      </c>
      <c r="H82">
        <v>0.79285799970331605</v>
      </c>
      <c r="I82">
        <v>0.79285799970331605</v>
      </c>
      <c r="J82">
        <v>0.79285799970331605</v>
      </c>
      <c r="K82">
        <v>0.79285799970331605</v>
      </c>
      <c r="L82">
        <v>0.80585399973123595</v>
      </c>
      <c r="M82">
        <v>0.87083399987083399</v>
      </c>
      <c r="N82">
        <v>0.87083399987083399</v>
      </c>
      <c r="O82">
        <v>0.87083399987083399</v>
      </c>
      <c r="P82">
        <v>0.85882323105772096</v>
      </c>
      <c r="Q82">
        <v>0.82518371157047099</v>
      </c>
      <c r="R82">
        <v>0.79422382521396895</v>
      </c>
      <c r="S82">
        <v>0.80560382810873898</v>
      </c>
      <c r="T82">
        <v>0.82188306421920099</v>
      </c>
      <c r="U82">
        <v>0.89771540302132802</v>
      </c>
      <c r="V82">
        <v>0.917440332333333</v>
      </c>
      <c r="W82">
        <v>0.84677074900000004</v>
      </c>
      <c r="X82">
        <v>0.83574324899999997</v>
      </c>
      <c r="Y82">
        <v>0.81796466566666703</v>
      </c>
      <c r="Z82">
        <v>0.854626582333333</v>
      </c>
      <c r="AA82">
        <v>0.93244866566666695</v>
      </c>
      <c r="AB82">
        <v>1.01702033233333</v>
      </c>
      <c r="AC82">
        <v>1.0825966660833299</v>
      </c>
      <c r="AD82">
        <v>1.15355416625</v>
      </c>
      <c r="AE82">
        <v>1.1328658332499999</v>
      </c>
      <c r="AF82">
        <v>1.24385833333333</v>
      </c>
      <c r="AG82">
        <v>1.4302583333333301</v>
      </c>
      <c r="AH82">
        <v>1.4833333333333301</v>
      </c>
      <c r="AI82">
        <v>1.4809083333333299</v>
      </c>
      <c r="AJ82">
        <v>1.4755575000000001</v>
      </c>
      <c r="AK82">
        <v>1.5029908333333299</v>
      </c>
      <c r="AL82">
        <v>1.5417749999999999</v>
      </c>
      <c r="AM82">
        <v>1.4641249999999999</v>
      </c>
      <c r="AN82">
        <v>1.4063333333333301</v>
      </c>
      <c r="AO82">
        <v>1.4033</v>
      </c>
      <c r="AP82">
        <v>1.443675</v>
      </c>
      <c r="AQ82">
        <v>1.98681666666667</v>
      </c>
      <c r="AR82">
        <v>1.969625</v>
      </c>
      <c r="AS82">
        <v>2.128625</v>
      </c>
      <c r="AT82">
        <v>2.2766029460261299</v>
      </c>
      <c r="AU82">
        <v>2.1867833500114999</v>
      </c>
      <c r="AV82">
        <v>1.89576838179997</v>
      </c>
      <c r="AW82">
        <v>1.73310167837133</v>
      </c>
      <c r="AX82">
        <v>1.6910462157155199</v>
      </c>
      <c r="AY82">
        <v>1.7312649327874501</v>
      </c>
      <c r="AZ82">
        <v>1.61041379610359</v>
      </c>
      <c r="BA82">
        <v>1.5940344107734401</v>
      </c>
      <c r="BB82">
        <v>1.95809503538886</v>
      </c>
      <c r="BC82">
        <v>1.9185086782254701</v>
      </c>
      <c r="BD82">
        <v>1.7908838312601201</v>
      </c>
      <c r="BE82">
        <v>1.7898928174109501</v>
      </c>
      <c r="BF82">
        <v>1.8414766170653201</v>
      </c>
      <c r="BG82">
        <v>1.8873453583192199</v>
      </c>
      <c r="BH82">
        <v>2.0976298163310099</v>
      </c>
      <c r="BI82">
        <v>2.0946959391850801</v>
      </c>
      <c r="BJ82">
        <v>2.0668753038145402</v>
      </c>
      <c r="BK82">
        <v>2.0873797892499701</v>
      </c>
      <c r="BL82">
        <v>2.1603931153146401</v>
      </c>
      <c r="BM82">
        <v>2.1688049242424201</v>
      </c>
      <c r="BN82">
        <v>2.0706333333333302</v>
      </c>
    </row>
    <row r="83" spans="1:66" x14ac:dyDescent="0.25">
      <c r="A83" t="s">
        <v>281</v>
      </c>
      <c r="B83" t="s">
        <v>282</v>
      </c>
      <c r="C83" t="s">
        <v>127</v>
      </c>
      <c r="D83" t="s">
        <v>128</v>
      </c>
      <c r="E83">
        <v>4.9370600039370602</v>
      </c>
      <c r="F83">
        <v>4.9370600039370602</v>
      </c>
      <c r="G83">
        <v>4.9370600039370602</v>
      </c>
      <c r="H83">
        <v>4.9370600039370602</v>
      </c>
      <c r="I83">
        <v>4.9370600039370602</v>
      </c>
      <c r="J83">
        <v>4.9370600039370602</v>
      </c>
      <c r="K83">
        <v>4.9370600039370602</v>
      </c>
      <c r="L83">
        <v>4.9370600039370602</v>
      </c>
      <c r="M83">
        <v>4.9370600039370602</v>
      </c>
      <c r="N83">
        <v>5.1941975041942001</v>
      </c>
      <c r="O83">
        <v>5.5541900045541901</v>
      </c>
      <c r="P83">
        <v>5.5406013547209403</v>
      </c>
      <c r="Q83">
        <v>5.0445445156406201</v>
      </c>
      <c r="R83">
        <v>4.4527796739908299</v>
      </c>
      <c r="S83">
        <v>4.8096184728558304</v>
      </c>
      <c r="T83">
        <v>4.2877995153765696</v>
      </c>
      <c r="U83">
        <v>4.8028783632131002</v>
      </c>
      <c r="V83">
        <v>4.9051733225321703</v>
      </c>
      <c r="W83">
        <v>4.5130999993333303</v>
      </c>
      <c r="X83">
        <v>4.2544166660833298</v>
      </c>
      <c r="Y83">
        <v>4.2255749990833298</v>
      </c>
      <c r="Z83">
        <v>5.4346083325833296</v>
      </c>
      <c r="AA83">
        <v>6.5720999990833304</v>
      </c>
      <c r="AB83">
        <v>7.6212916657500003</v>
      </c>
      <c r="AC83">
        <v>8.7390999995833294</v>
      </c>
      <c r="AD83">
        <v>8.9852249997500007</v>
      </c>
      <c r="AE83">
        <v>6.9260916666666699</v>
      </c>
      <c r="AF83">
        <v>6.01070833333333</v>
      </c>
      <c r="AG83">
        <v>5.9569416666666699</v>
      </c>
      <c r="AH83">
        <v>6.3801416666666704</v>
      </c>
      <c r="AI83">
        <v>5.4452749999999996</v>
      </c>
      <c r="AJ83">
        <v>5.64211666666667</v>
      </c>
      <c r="AK83">
        <v>5.2938158333333298</v>
      </c>
      <c r="AL83">
        <v>5.6632300000000004</v>
      </c>
      <c r="AM83">
        <v>5.5520449999999997</v>
      </c>
      <c r="AN83">
        <v>4.9914825</v>
      </c>
      <c r="AO83">
        <v>5.1155225</v>
      </c>
      <c r="AP83">
        <v>5.8366916666666704</v>
      </c>
      <c r="AQ83">
        <v>5.8995156666666704</v>
      </c>
    </row>
    <row r="84" spans="1:66" x14ac:dyDescent="0.25">
      <c r="A84" t="s">
        <v>283</v>
      </c>
      <c r="B84" t="s">
        <v>284</v>
      </c>
      <c r="C84" t="s">
        <v>127</v>
      </c>
      <c r="D84" t="s">
        <v>128</v>
      </c>
      <c r="E84">
        <v>6.9071400059071397</v>
      </c>
      <c r="F84">
        <v>6.9071400059071397</v>
      </c>
      <c r="G84">
        <v>6.9071400059071397</v>
      </c>
      <c r="H84">
        <v>6.9071400059071397</v>
      </c>
      <c r="I84">
        <v>6.9071400059071397</v>
      </c>
      <c r="J84">
        <v>6.9071400059071397</v>
      </c>
      <c r="K84">
        <v>6.9071400059071397</v>
      </c>
      <c r="L84">
        <v>6.9565450053809501</v>
      </c>
      <c r="M84">
        <v>7.5000000064999996</v>
      </c>
      <c r="N84">
        <v>7.5000000064999996</v>
      </c>
      <c r="O84">
        <v>7.5000000064999996</v>
      </c>
      <c r="P84">
        <v>7.4263379687119402</v>
      </c>
      <c r="Q84">
        <v>6.9492916656666699</v>
      </c>
      <c r="R84">
        <v>6.049499999</v>
      </c>
      <c r="S84">
        <v>6.0948999989999999</v>
      </c>
      <c r="T84">
        <v>5.746149999</v>
      </c>
      <c r="U84">
        <v>6.0450249989999998</v>
      </c>
      <c r="V84">
        <v>6.0031916656666704</v>
      </c>
      <c r="W84">
        <v>5.5146249989999996</v>
      </c>
      <c r="X84">
        <v>5.2609583323333302</v>
      </c>
      <c r="Y84">
        <v>5.6359416656666701</v>
      </c>
      <c r="Z84">
        <v>7.1233666656666701</v>
      </c>
      <c r="AA84">
        <v>8.3324416661666696</v>
      </c>
      <c r="AB84">
        <v>9.1449916657500001</v>
      </c>
      <c r="AC84">
        <v>10.356591666250001</v>
      </c>
      <c r="AD84">
        <v>10.5963916664167</v>
      </c>
      <c r="AE84">
        <v>8.0909916665833403</v>
      </c>
      <c r="AF84">
        <v>6.8403166666666699</v>
      </c>
      <c r="AG84">
        <v>6.7315250000000004</v>
      </c>
      <c r="AH84">
        <v>7.3101750000000001</v>
      </c>
      <c r="AI84">
        <v>6.1885583333333303</v>
      </c>
      <c r="AJ84">
        <v>6.3964583333333298</v>
      </c>
      <c r="AK84">
        <v>6.0361333333333302</v>
      </c>
      <c r="AL84">
        <v>6.4839391666666701</v>
      </c>
      <c r="AM84">
        <v>6.3605516666666704</v>
      </c>
      <c r="AN84">
        <v>5.6023666666666703</v>
      </c>
      <c r="AO84">
        <v>5.79867166666667</v>
      </c>
      <c r="AP84">
        <v>6.6044591666666701</v>
      </c>
      <c r="AQ84">
        <v>6.7008266666666696</v>
      </c>
      <c r="AR84">
        <v>6.9762399999999998</v>
      </c>
      <c r="AS84">
        <v>8.0831441666666706</v>
      </c>
      <c r="AT84">
        <v>8.3228174999999993</v>
      </c>
      <c r="AU84">
        <v>7.8947141666666703</v>
      </c>
      <c r="AV84">
        <v>6.5876733333333304</v>
      </c>
      <c r="AW84">
        <v>5.9910566666666698</v>
      </c>
      <c r="AX84">
        <v>5.9969099999999997</v>
      </c>
      <c r="AY84">
        <v>5.9467783333333299</v>
      </c>
      <c r="AZ84">
        <v>5.4437008333333301</v>
      </c>
      <c r="BA84">
        <v>5.0981308333333297</v>
      </c>
      <c r="BB84">
        <v>5.36086666666667</v>
      </c>
      <c r="BC84">
        <v>5.6240750000000004</v>
      </c>
      <c r="BD84">
        <v>5.3687115350877201</v>
      </c>
      <c r="BE84">
        <v>5.7924755370391603</v>
      </c>
      <c r="BF84">
        <v>5.6163116861762203</v>
      </c>
      <c r="BG84">
        <v>5.6124666666666698</v>
      </c>
      <c r="BH84">
        <v>6.7279068312963002</v>
      </c>
      <c r="BI84">
        <v>6.7317182572463796</v>
      </c>
    </row>
    <row r="85" spans="1:66" x14ac:dyDescent="0.25">
      <c r="A85" t="s">
        <v>285</v>
      </c>
      <c r="B85" t="s">
        <v>286</v>
      </c>
      <c r="C85" t="s">
        <v>127</v>
      </c>
      <c r="D85" t="s">
        <v>128</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1</v>
      </c>
      <c r="AF85">
        <v>1</v>
      </c>
      <c r="AG85">
        <v>1</v>
      </c>
      <c r="AH85">
        <v>1</v>
      </c>
      <c r="AI85">
        <v>1</v>
      </c>
      <c r="AJ85">
        <v>1</v>
      </c>
      <c r="AK85">
        <v>1</v>
      </c>
      <c r="AL85">
        <v>1</v>
      </c>
      <c r="AM85">
        <v>1</v>
      </c>
      <c r="AN85">
        <v>1</v>
      </c>
      <c r="AO85">
        <v>1</v>
      </c>
      <c r="AP85">
        <v>1</v>
      </c>
      <c r="AQ85">
        <v>1</v>
      </c>
      <c r="AR85">
        <v>1</v>
      </c>
      <c r="AS85">
        <v>1</v>
      </c>
      <c r="AT85">
        <v>1</v>
      </c>
      <c r="AU85">
        <v>1</v>
      </c>
      <c r="AV85">
        <v>1</v>
      </c>
      <c r="AW85">
        <v>1</v>
      </c>
      <c r="AX85">
        <v>1</v>
      </c>
      <c r="AY85">
        <v>1</v>
      </c>
      <c r="AZ85">
        <v>1</v>
      </c>
      <c r="BA85">
        <v>1</v>
      </c>
      <c r="BB85">
        <v>1</v>
      </c>
      <c r="BC85">
        <v>1</v>
      </c>
      <c r="BD85">
        <v>1</v>
      </c>
      <c r="BE85">
        <v>1</v>
      </c>
      <c r="BF85">
        <v>1</v>
      </c>
      <c r="BG85">
        <v>1</v>
      </c>
      <c r="BH85">
        <v>1</v>
      </c>
      <c r="BI85">
        <v>1</v>
      </c>
      <c r="BJ85">
        <v>1</v>
      </c>
      <c r="BK85">
        <v>1</v>
      </c>
      <c r="BL85">
        <v>1</v>
      </c>
      <c r="BM85">
        <v>1</v>
      </c>
      <c r="BN85">
        <v>1</v>
      </c>
    </row>
    <row r="86" spans="1:66" x14ac:dyDescent="0.25">
      <c r="A86" t="s">
        <v>287</v>
      </c>
      <c r="B86" t="s">
        <v>288</v>
      </c>
      <c r="C86" t="s">
        <v>127</v>
      </c>
      <c r="D86" t="s">
        <v>128</v>
      </c>
      <c r="E86">
        <v>245.19510139835899</v>
      </c>
      <c r="F86">
        <v>245.26010162116</v>
      </c>
      <c r="G86">
        <v>245.013850686544</v>
      </c>
      <c r="H86">
        <v>245.01635069607499</v>
      </c>
      <c r="I86">
        <v>245.027184079042</v>
      </c>
      <c r="J86">
        <v>245.06093420770799</v>
      </c>
      <c r="K86">
        <v>245.67843655764401</v>
      </c>
      <c r="L86">
        <v>246.00093779128099</v>
      </c>
      <c r="M86">
        <v>247.56469375695099</v>
      </c>
      <c r="N86">
        <v>259.960574351236</v>
      </c>
      <c r="O86">
        <v>276.403137026845</v>
      </c>
      <c r="P86">
        <v>275.35645668533198</v>
      </c>
      <c r="Q86">
        <v>252.02762746264901</v>
      </c>
      <c r="R86">
        <v>222.88918305322699</v>
      </c>
      <c r="S86">
        <v>240.70466763782301</v>
      </c>
      <c r="T86">
        <v>214.31290034121901</v>
      </c>
      <c r="U86">
        <v>238.95049426705901</v>
      </c>
      <c r="V86">
        <v>245.67968656657601</v>
      </c>
      <c r="W86">
        <v>225.65586023395699</v>
      </c>
      <c r="X86">
        <v>212.721644262377</v>
      </c>
      <c r="Y86">
        <v>211.27955541470499</v>
      </c>
      <c r="Z86">
        <v>271.73145255032699</v>
      </c>
      <c r="AA86">
        <v>328.60625269898998</v>
      </c>
      <c r="AB86">
        <v>381.06603602462798</v>
      </c>
      <c r="AC86">
        <v>436.95666578800802</v>
      </c>
      <c r="AD86">
        <v>449.26296271160697</v>
      </c>
      <c r="AE86">
        <v>346.305903554493</v>
      </c>
      <c r="AF86">
        <v>300.53656240147802</v>
      </c>
      <c r="AG86">
        <v>297.84821881937802</v>
      </c>
      <c r="AH86">
        <v>319.008299487903</v>
      </c>
      <c r="AI86">
        <v>272.264787954393</v>
      </c>
      <c r="AJ86">
        <v>282.10690880881998</v>
      </c>
      <c r="AK86">
        <v>264.69180075057898</v>
      </c>
      <c r="AL86">
        <v>283.16257950001801</v>
      </c>
      <c r="AM86">
        <v>555.20469565569704</v>
      </c>
      <c r="AN86">
        <v>499.14842590131002</v>
      </c>
      <c r="AO86">
        <v>511.55243027251601</v>
      </c>
      <c r="AP86">
        <v>583.66937235339606</v>
      </c>
      <c r="AQ86">
        <v>589.951774567332</v>
      </c>
      <c r="AR86">
        <v>615.47334931916396</v>
      </c>
      <c r="AS86">
        <v>710.20797703136702</v>
      </c>
      <c r="AT86">
        <v>732.39769326022804</v>
      </c>
      <c r="AU86">
        <v>693.71322649637398</v>
      </c>
      <c r="AV86">
        <v>579.897426172466</v>
      </c>
      <c r="AW86">
        <v>527.33803229157604</v>
      </c>
      <c r="AX86">
        <v>527.25836264962595</v>
      </c>
      <c r="AY86">
        <v>522.42562489517604</v>
      </c>
      <c r="AZ86">
        <v>478.63371847636301</v>
      </c>
      <c r="BA86">
        <v>446.00004143278801</v>
      </c>
      <c r="BB86">
        <v>470.29342334139801</v>
      </c>
      <c r="BC86">
        <v>494.794262222947</v>
      </c>
      <c r="BD86">
        <v>471.24862571893698</v>
      </c>
      <c r="BE86">
        <v>510.55633845425098</v>
      </c>
      <c r="BF86">
        <v>493.89962385223703</v>
      </c>
      <c r="BG86">
        <v>493.757329875312</v>
      </c>
      <c r="BH86">
        <v>591.21169798260996</v>
      </c>
      <c r="BI86">
        <v>592.60561506302201</v>
      </c>
      <c r="BJ86">
        <v>580.65674958785803</v>
      </c>
      <c r="BK86">
        <v>555.44645839822601</v>
      </c>
      <c r="BL86">
        <v>585.91101318036897</v>
      </c>
      <c r="BM86">
        <v>575.58600451094503</v>
      </c>
      <c r="BN86">
        <v>554.53067503310399</v>
      </c>
    </row>
    <row r="87" spans="1:66" x14ac:dyDescent="0.25">
      <c r="A87" t="s">
        <v>289</v>
      </c>
      <c r="B87" t="s">
        <v>290</v>
      </c>
      <c r="C87" t="s">
        <v>127</v>
      </c>
      <c r="D87" t="s">
        <v>128</v>
      </c>
      <c r="E87">
        <v>0.357142999357143</v>
      </c>
      <c r="F87">
        <v>0.357142999357143</v>
      </c>
      <c r="G87">
        <v>0.357142999357143</v>
      </c>
      <c r="H87">
        <v>0.357142999357143</v>
      </c>
      <c r="I87">
        <v>0.357142999357143</v>
      </c>
      <c r="J87">
        <v>0.357142999357143</v>
      </c>
      <c r="K87">
        <v>0.357142999357143</v>
      </c>
      <c r="L87">
        <v>0.36210333266567502</v>
      </c>
      <c r="M87">
        <v>0.41666699941666702</v>
      </c>
      <c r="N87">
        <v>0.41666699941666702</v>
      </c>
      <c r="O87">
        <v>0.41666699941666702</v>
      </c>
      <c r="P87">
        <v>0.41092023742942502</v>
      </c>
      <c r="Q87">
        <v>0.40039046153000801</v>
      </c>
      <c r="R87">
        <v>0.40817094529930797</v>
      </c>
      <c r="S87">
        <v>0.42775643974766298</v>
      </c>
      <c r="T87">
        <v>0.45204116566666702</v>
      </c>
      <c r="U87">
        <v>0.55650983233333295</v>
      </c>
      <c r="V87">
        <v>0.57327199900000003</v>
      </c>
      <c r="W87">
        <v>0.52150458233333297</v>
      </c>
      <c r="X87">
        <v>0.47218116566666701</v>
      </c>
      <c r="Y87">
        <v>0.43029499900000001</v>
      </c>
      <c r="Z87">
        <v>0.49764133233333302</v>
      </c>
      <c r="AA87">
        <v>0.57244683233333304</v>
      </c>
      <c r="AB87">
        <v>0.65972458233333298</v>
      </c>
      <c r="AC87">
        <v>0.75180666625000003</v>
      </c>
      <c r="AD87">
        <v>0.77924599974999997</v>
      </c>
      <c r="AE87">
        <v>0.68219733333333299</v>
      </c>
      <c r="AF87">
        <v>0.61192650000000004</v>
      </c>
      <c r="AG87">
        <v>0.56217016666666697</v>
      </c>
      <c r="AH87">
        <v>0.61117275000000004</v>
      </c>
      <c r="AI87">
        <v>0.56317716666666695</v>
      </c>
      <c r="AJ87">
        <v>0.56701533333333298</v>
      </c>
      <c r="AK87">
        <v>0.56977416666666703</v>
      </c>
      <c r="AL87">
        <v>0.66675655333333295</v>
      </c>
      <c r="AM87">
        <v>0.65342660416666698</v>
      </c>
      <c r="AN87">
        <v>0.63366811999999995</v>
      </c>
      <c r="AO87">
        <v>0.64095825500000003</v>
      </c>
      <c r="AP87">
        <v>0.61083611416666705</v>
      </c>
      <c r="AQ87">
        <v>0.60382359416666698</v>
      </c>
      <c r="AR87">
        <v>0.61805684500000002</v>
      </c>
      <c r="AS87">
        <v>0.66093083333333302</v>
      </c>
      <c r="AT87">
        <v>0.69465500000000002</v>
      </c>
      <c r="AU87">
        <v>0.66722333333333295</v>
      </c>
      <c r="AV87">
        <v>0.61247249999999998</v>
      </c>
      <c r="AW87">
        <v>0.54618</v>
      </c>
      <c r="AX87">
        <v>0.54999833333333303</v>
      </c>
      <c r="AY87">
        <v>0.54348666666666701</v>
      </c>
      <c r="AZ87">
        <v>0.499771666666667</v>
      </c>
      <c r="BA87">
        <v>0.54396624999999998</v>
      </c>
      <c r="BB87">
        <v>0.64191926349599604</v>
      </c>
      <c r="BC87">
        <v>0.64717934556016499</v>
      </c>
      <c r="BD87">
        <v>0.62414083574049495</v>
      </c>
      <c r="BE87">
        <v>0.63304698885732702</v>
      </c>
      <c r="BF87">
        <v>0.63966057761347705</v>
      </c>
      <c r="BG87">
        <v>0.60772962687825505</v>
      </c>
      <c r="BH87">
        <v>0.65454547893142601</v>
      </c>
      <c r="BI87">
        <v>0.74063446369708397</v>
      </c>
      <c r="BJ87">
        <v>0.77697668234412298</v>
      </c>
      <c r="BK87">
        <v>0.74953154025984703</v>
      </c>
      <c r="BL87">
        <v>0.78344511001192896</v>
      </c>
      <c r="BM87">
        <v>0.77999957669715303</v>
      </c>
      <c r="BN87">
        <v>0.72706494468832195</v>
      </c>
    </row>
    <row r="88" spans="1:66" x14ac:dyDescent="0.25">
      <c r="A88" t="s">
        <v>291</v>
      </c>
      <c r="B88" t="s">
        <v>292</v>
      </c>
      <c r="C88" t="s">
        <v>127</v>
      </c>
      <c r="D88" t="s">
        <v>128</v>
      </c>
      <c r="AO88">
        <v>1.2627999999999999</v>
      </c>
      <c r="AP88">
        <v>1.2975000000000001</v>
      </c>
      <c r="AQ88">
        <v>1.38981666666667</v>
      </c>
      <c r="AR88">
        <v>2.0245166666666701</v>
      </c>
      <c r="AS88">
        <v>1.97616666666667</v>
      </c>
      <c r="AT88">
        <v>2.0730166666666698</v>
      </c>
      <c r="AU88">
        <v>2.195675</v>
      </c>
      <c r="AV88">
        <v>2.1456499999999998</v>
      </c>
      <c r="AW88">
        <v>1.91665</v>
      </c>
      <c r="AX88">
        <v>1.812675</v>
      </c>
      <c r="AY88">
        <v>1.78043333333333</v>
      </c>
      <c r="AZ88">
        <v>1.67049166666667</v>
      </c>
      <c r="BA88">
        <v>1.4907916666666701</v>
      </c>
      <c r="BB88">
        <v>1.6704870967741901</v>
      </c>
      <c r="BC88">
        <v>1.78234166666667</v>
      </c>
      <c r="BD88">
        <v>1.6864954301075299</v>
      </c>
      <c r="BE88">
        <v>1.6512583333333299</v>
      </c>
      <c r="BF88">
        <v>1.6633500000000001</v>
      </c>
      <c r="BG88">
        <v>1.76566666666667</v>
      </c>
      <c r="BH88">
        <v>2.2693416666666701</v>
      </c>
      <c r="BI88">
        <v>2.3667250000000002</v>
      </c>
      <c r="BJ88">
        <v>2.5095416666666699</v>
      </c>
      <c r="BK88">
        <v>2.53411083333333</v>
      </c>
      <c r="BL88">
        <v>2.8181449999999999</v>
      </c>
      <c r="BM88">
        <v>3.1090166666666699</v>
      </c>
      <c r="BN88">
        <v>3.2215583333333302</v>
      </c>
    </row>
    <row r="89" spans="1:66" x14ac:dyDescent="0.25">
      <c r="A89" t="s">
        <v>293</v>
      </c>
      <c r="B89" t="s">
        <v>294</v>
      </c>
      <c r="C89" t="s">
        <v>127</v>
      </c>
      <c r="D89" t="s">
        <v>128</v>
      </c>
      <c r="E89" s="29">
        <v>7.1391596674247305E-5</v>
      </c>
      <c r="F89" s="29">
        <v>7.1391596674247305E-5</v>
      </c>
      <c r="G89" s="29">
        <v>7.1391596674247305E-5</v>
      </c>
      <c r="H89" s="29">
        <v>7.1391596674247305E-5</v>
      </c>
      <c r="I89" s="29">
        <v>7.1391596674247305E-5</v>
      </c>
      <c r="J89" s="29">
        <v>7.1391596674247305E-5</v>
      </c>
      <c r="K89" s="29">
        <v>7.1391596674247305E-5</v>
      </c>
      <c r="L89" s="29">
        <v>8.6081194792526894E-5</v>
      </c>
      <c r="M89">
        <v>1.01985139685E-4</v>
      </c>
      <c r="N89">
        <v>1.01985139685E-4</v>
      </c>
      <c r="O89">
        <v>1.01985139685E-4</v>
      </c>
      <c r="P89">
        <v>1.0342936280328E-4</v>
      </c>
      <c r="Q89">
        <v>1.33267478842706E-4</v>
      </c>
      <c r="R89">
        <v>1.16437365491452E-4</v>
      </c>
      <c r="S89">
        <v>1.14938171943065E-4</v>
      </c>
      <c r="T89">
        <v>1.14938171943065E-4</v>
      </c>
      <c r="U89">
        <v>1.14938171943065E-4</v>
      </c>
      <c r="V89">
        <v>1.14938171943065E-4</v>
      </c>
      <c r="W89">
        <v>1.7626318381266601E-4</v>
      </c>
      <c r="X89">
        <v>2.7485215053763402E-4</v>
      </c>
      <c r="Y89">
        <v>2.7485215053763402E-4</v>
      </c>
      <c r="Z89">
        <v>2.7485215053763402E-4</v>
      </c>
      <c r="AA89">
        <v>2.7485215053763402E-4</v>
      </c>
      <c r="AB89">
        <v>8.8252277014463302E-4</v>
      </c>
      <c r="AC89">
        <v>3.5966844251375698E-3</v>
      </c>
      <c r="AD89">
        <v>5.4335771505376398E-3</v>
      </c>
      <c r="AE89">
        <v>8.9156207437275994E-3</v>
      </c>
      <c r="AF89">
        <v>1.5365068100358399E-2</v>
      </c>
      <c r="AG89">
        <v>2.0223704525089599E-2</v>
      </c>
      <c r="AH89">
        <v>2.6985483870967698E-2</v>
      </c>
      <c r="AI89">
        <v>3.2615621953404998E-2</v>
      </c>
      <c r="AJ89">
        <v>3.67633074820789E-2</v>
      </c>
      <c r="AK89">
        <v>4.3685167383512503E-2</v>
      </c>
      <c r="AL89">
        <v>6.4871187589605694E-2</v>
      </c>
      <c r="AM89">
        <v>9.5568238854515902E-2</v>
      </c>
      <c r="AN89">
        <v>0.119913872960145</v>
      </c>
      <c r="AO89">
        <v>0.16354716757520099</v>
      </c>
      <c r="AP89">
        <v>0.204796277898216</v>
      </c>
      <c r="AQ89">
        <v>0.23116590058234099</v>
      </c>
      <c r="AR89">
        <v>0.26664297240719098</v>
      </c>
      <c r="AS89">
        <v>0.54491917586876604</v>
      </c>
      <c r="AT89">
        <v>0.71630515780899495</v>
      </c>
      <c r="AU89">
        <v>0.79241708431316704</v>
      </c>
      <c r="AV89">
        <v>0.86676432652534496</v>
      </c>
      <c r="AW89">
        <v>0.89949485400706297</v>
      </c>
      <c r="AX89">
        <v>0.90520948583333305</v>
      </c>
      <c r="AY89">
        <v>0.91510679916666704</v>
      </c>
      <c r="AZ89">
        <v>0.93261919500000001</v>
      </c>
      <c r="BA89">
        <v>1.0522750000000001</v>
      </c>
      <c r="BB89">
        <v>1.40496666666667</v>
      </c>
      <c r="BC89">
        <v>1.4299833333333301</v>
      </c>
      <c r="BD89">
        <v>1.5206249999999999</v>
      </c>
      <c r="BE89">
        <v>1.82486666666667</v>
      </c>
      <c r="BF89">
        <v>1.9813499999999999</v>
      </c>
      <c r="BG89">
        <v>2.8965749999999999</v>
      </c>
      <c r="BH89">
        <v>3.7146416666666702</v>
      </c>
      <c r="BI89">
        <v>3.90981666666667</v>
      </c>
      <c r="BJ89">
        <v>4.3505333333333303</v>
      </c>
      <c r="BK89">
        <v>4.5853250000000001</v>
      </c>
      <c r="BL89">
        <v>5.2173666666666696</v>
      </c>
      <c r="BM89">
        <v>5.59570833333333</v>
      </c>
      <c r="BN89">
        <v>5.8056999999999999</v>
      </c>
    </row>
    <row r="90" spans="1:66" x14ac:dyDescent="0.25">
      <c r="A90" t="s">
        <v>295</v>
      </c>
      <c r="B90" t="s">
        <v>296</v>
      </c>
      <c r="C90" t="s">
        <v>127</v>
      </c>
      <c r="D90" t="s">
        <v>128</v>
      </c>
      <c r="E90">
        <v>0.357142999357143</v>
      </c>
      <c r="F90">
        <v>0.357142999357143</v>
      </c>
      <c r="G90">
        <v>0.357142999357143</v>
      </c>
      <c r="H90">
        <v>0.357142999357143</v>
      </c>
      <c r="I90">
        <v>0.357142999357143</v>
      </c>
      <c r="J90">
        <v>0.357142999357143</v>
      </c>
      <c r="K90">
        <v>0.357142999357143</v>
      </c>
      <c r="L90">
        <v>0.36210333266567502</v>
      </c>
      <c r="M90">
        <v>0.41666699941666702</v>
      </c>
      <c r="N90">
        <v>0.41666699941666702</v>
      </c>
      <c r="O90">
        <v>0.41666699941666702</v>
      </c>
      <c r="P90">
        <v>0.41092023742942502</v>
      </c>
      <c r="Q90">
        <v>0.40039046153000801</v>
      </c>
      <c r="R90">
        <v>0.40817094529930797</v>
      </c>
      <c r="S90">
        <v>0.42775643974766298</v>
      </c>
      <c r="T90">
        <v>0.45204116566666702</v>
      </c>
      <c r="U90">
        <v>0.55650983233333295</v>
      </c>
      <c r="V90">
        <v>0.57327199900000003</v>
      </c>
      <c r="W90">
        <v>0.52150458233333297</v>
      </c>
      <c r="X90">
        <v>0.47218116566666701</v>
      </c>
      <c r="Y90">
        <v>0.43029499900000001</v>
      </c>
      <c r="Z90">
        <v>0.49764133233333302</v>
      </c>
      <c r="AA90">
        <v>0.57244683233333304</v>
      </c>
      <c r="AB90">
        <v>0.65972458233333298</v>
      </c>
      <c r="AC90">
        <v>0.75180666625000003</v>
      </c>
      <c r="AD90">
        <v>0.77924599974999997</v>
      </c>
      <c r="AE90">
        <v>0.68219733333333299</v>
      </c>
      <c r="AF90">
        <v>0.61192650000000004</v>
      </c>
      <c r="AG90">
        <v>0.56217016666666697</v>
      </c>
      <c r="AH90">
        <v>0.61117275000000004</v>
      </c>
      <c r="AI90">
        <v>0.56317716666666695</v>
      </c>
      <c r="AJ90">
        <v>0.56701533333333298</v>
      </c>
      <c r="AK90">
        <v>0.56977416666666703</v>
      </c>
      <c r="AL90">
        <v>0.66675655333333295</v>
      </c>
      <c r="AM90">
        <v>0.65342660416666698</v>
      </c>
      <c r="AN90">
        <v>0.63366811999999995</v>
      </c>
      <c r="AO90">
        <v>0.64095825500000003</v>
      </c>
      <c r="AP90">
        <v>0.61083611416666705</v>
      </c>
      <c r="AQ90">
        <v>0.60382359416666698</v>
      </c>
      <c r="AR90">
        <v>0.61805684500000002</v>
      </c>
      <c r="AS90">
        <v>0.66093083333333302</v>
      </c>
      <c r="AT90">
        <v>0.69465500000000002</v>
      </c>
      <c r="AU90">
        <v>0.66722333333333295</v>
      </c>
      <c r="AV90">
        <v>0.61247249999999998</v>
      </c>
      <c r="AW90">
        <v>0.54618</v>
      </c>
      <c r="AX90">
        <v>0.54999833333333303</v>
      </c>
      <c r="AY90">
        <v>0.54348666666666701</v>
      </c>
      <c r="AZ90">
        <v>0.499771666666667</v>
      </c>
      <c r="BA90">
        <v>0.54396624999999998</v>
      </c>
      <c r="BB90">
        <v>0.64191926349599604</v>
      </c>
      <c r="BC90">
        <v>0.64717934556016499</v>
      </c>
      <c r="BD90">
        <v>0.62414083574049495</v>
      </c>
      <c r="BE90">
        <v>0.63304698885732702</v>
      </c>
      <c r="BF90">
        <v>0.63966057761347705</v>
      </c>
      <c r="BG90">
        <v>0.60772962687825505</v>
      </c>
      <c r="BH90">
        <v>0.65454547893142601</v>
      </c>
      <c r="BI90">
        <v>0.74063446369708397</v>
      </c>
      <c r="BJ90">
        <v>0.77697668234412298</v>
      </c>
      <c r="BK90">
        <v>0.74953154025984703</v>
      </c>
      <c r="BL90">
        <v>0.78344511001192896</v>
      </c>
      <c r="BM90">
        <v>0.77999957669715303</v>
      </c>
      <c r="BN90">
        <v>0.72706494468832195</v>
      </c>
    </row>
    <row r="91" spans="1:66" x14ac:dyDescent="0.25">
      <c r="A91" t="s">
        <v>297</v>
      </c>
      <c r="B91" t="s">
        <v>298</v>
      </c>
      <c r="C91" t="s">
        <v>127</v>
      </c>
      <c r="D91" t="s">
        <v>128</v>
      </c>
      <c r="E91">
        <v>24.685000023684999</v>
      </c>
      <c r="F91">
        <v>24.685000023684999</v>
      </c>
      <c r="G91">
        <v>24.685000023684999</v>
      </c>
      <c r="H91">
        <v>24.685000023684999</v>
      </c>
      <c r="I91">
        <v>24.685000023684999</v>
      </c>
      <c r="J91">
        <v>24.685000023684999</v>
      </c>
      <c r="K91">
        <v>24.685000023684999</v>
      </c>
      <c r="L91">
        <v>24.685000023684999</v>
      </c>
      <c r="M91">
        <v>24.685000023684999</v>
      </c>
      <c r="N91">
        <v>24.685000023684999</v>
      </c>
      <c r="O91">
        <v>24.685000023684999</v>
      </c>
      <c r="P91">
        <v>24.612752017628001</v>
      </c>
      <c r="Q91">
        <v>22.7362739789965</v>
      </c>
      <c r="R91">
        <v>20.716091769978998</v>
      </c>
      <c r="S91">
        <v>20.556276171700802</v>
      </c>
      <c r="T91">
        <v>20.6732649333333</v>
      </c>
      <c r="U91">
        <v>21.3819569425</v>
      </c>
      <c r="V91">
        <v>21.144482672500001</v>
      </c>
      <c r="W91">
        <v>19.723540754999998</v>
      </c>
      <c r="X91">
        <v>19.1070133208333</v>
      </c>
      <c r="Y91">
        <v>18.9688930416667</v>
      </c>
      <c r="Z91">
        <v>20.948117119166699</v>
      </c>
      <c r="AA91">
        <v>22.366028524166701</v>
      </c>
      <c r="AB91">
        <v>23.095183975000001</v>
      </c>
      <c r="AC91">
        <v>24.089943695833298</v>
      </c>
      <c r="AD91">
        <v>24.333098786666699</v>
      </c>
      <c r="AE91">
        <v>333.45249999999999</v>
      </c>
      <c r="AF91">
        <v>428.40249999999997</v>
      </c>
      <c r="AG91">
        <v>474.39583333333297</v>
      </c>
      <c r="AH91">
        <v>591.64583333333303</v>
      </c>
      <c r="AI91">
        <v>660.16666666666697</v>
      </c>
      <c r="AJ91">
        <v>753.85808333333296</v>
      </c>
      <c r="AK91">
        <v>902.00133333333304</v>
      </c>
      <c r="AL91">
        <v>955.49033333333296</v>
      </c>
      <c r="AM91">
        <v>976.63641666666695</v>
      </c>
      <c r="AN91">
        <v>991.41150000000005</v>
      </c>
      <c r="AO91">
        <v>1004.01658333333</v>
      </c>
      <c r="AP91">
        <v>1095.3254999999999</v>
      </c>
      <c r="AQ91">
        <v>1236.8317500000001</v>
      </c>
      <c r="AR91">
        <v>1387.4013333333301</v>
      </c>
      <c r="AS91">
        <v>1746.86991666667</v>
      </c>
      <c r="AT91">
        <v>1950.55833333333</v>
      </c>
      <c r="AU91">
        <v>1975.84375</v>
      </c>
      <c r="AV91">
        <v>1984.9312500000001</v>
      </c>
      <c r="AW91">
        <v>2243.9312500000001</v>
      </c>
      <c r="AX91">
        <v>3644.3333333333298</v>
      </c>
      <c r="AY91">
        <v>5148.75</v>
      </c>
      <c r="AZ91">
        <v>4197.7520041666703</v>
      </c>
      <c r="BA91">
        <v>4601.6910041666697</v>
      </c>
      <c r="BB91">
        <v>4801.0832375</v>
      </c>
      <c r="BC91">
        <v>5726.0710208333303</v>
      </c>
      <c r="BD91">
        <v>6658.0312583333298</v>
      </c>
      <c r="BE91">
        <v>6985.8290263333301</v>
      </c>
      <c r="BF91">
        <v>6907.8780694999996</v>
      </c>
      <c r="BG91">
        <v>7014.1187772499998</v>
      </c>
      <c r="BH91">
        <v>7485.51674166667</v>
      </c>
      <c r="BI91">
        <v>8967.9270795833309</v>
      </c>
      <c r="BJ91">
        <v>9088.3194962316593</v>
      </c>
      <c r="BK91">
        <v>9011.1341772519409</v>
      </c>
      <c r="BL91">
        <v>9183.8758639098396</v>
      </c>
      <c r="BM91">
        <v>9565.0821834383296</v>
      </c>
    </row>
    <row r="92" spans="1:66" x14ac:dyDescent="0.25">
      <c r="A92" t="s">
        <v>299</v>
      </c>
      <c r="B92" t="s">
        <v>300</v>
      </c>
      <c r="C92" t="s">
        <v>127</v>
      </c>
      <c r="D92" t="s">
        <v>128</v>
      </c>
      <c r="E92">
        <v>1.7857107145017099</v>
      </c>
      <c r="F92">
        <v>1.7857107145017099</v>
      </c>
      <c r="G92">
        <v>1.7857107145017099</v>
      </c>
      <c r="H92">
        <v>1.7857107145017099</v>
      </c>
      <c r="I92">
        <v>1.7857107145017099</v>
      </c>
      <c r="J92">
        <v>1.7857107145017099</v>
      </c>
      <c r="K92">
        <v>1.7857107145017099</v>
      </c>
      <c r="L92">
        <v>1.83531392893198</v>
      </c>
      <c r="M92">
        <v>2.08333000108333</v>
      </c>
      <c r="N92">
        <v>2.08333000108333</v>
      </c>
      <c r="O92">
        <v>2.08333000108333</v>
      </c>
      <c r="P92">
        <v>2.0545982738146198</v>
      </c>
      <c r="Q92">
        <v>2.0013327960424601</v>
      </c>
      <c r="R92">
        <v>1.7024045640635801</v>
      </c>
      <c r="S92">
        <v>1.7109267862755799</v>
      </c>
      <c r="T92">
        <v>1.8080437071058399</v>
      </c>
      <c r="U92">
        <v>2.2256731353848398</v>
      </c>
      <c r="V92">
        <v>2.2930188807786198</v>
      </c>
      <c r="W92">
        <v>2.0857452966718499</v>
      </c>
      <c r="X92">
        <v>1.88841579961904</v>
      </c>
      <c r="Y92">
        <v>1.7209828399170599</v>
      </c>
      <c r="Z92">
        <v>1.9901702093111799</v>
      </c>
      <c r="AA92">
        <v>2.2895101853073001</v>
      </c>
      <c r="AB92">
        <v>2.6385746191158299</v>
      </c>
      <c r="AC92">
        <v>3.58405801260268</v>
      </c>
      <c r="AD92">
        <v>3.8938738044416201</v>
      </c>
      <c r="AE92">
        <v>6.9249710882610698</v>
      </c>
      <c r="AF92">
        <v>7.07440010539122</v>
      </c>
      <c r="AG92">
        <v>6.70842323781853</v>
      </c>
      <c r="AH92">
        <v>7.5835829400414898</v>
      </c>
      <c r="AI92">
        <v>7.8789921808440599</v>
      </c>
      <c r="AJ92">
        <v>8.7331408398755705</v>
      </c>
      <c r="AK92">
        <v>8.89571491305405</v>
      </c>
      <c r="AL92">
        <v>9.1144194715680502</v>
      </c>
      <c r="AM92">
        <v>9.5817709601133902</v>
      </c>
      <c r="AN92">
        <v>9.5442648193098893</v>
      </c>
      <c r="AO92">
        <v>9.7971734695092998</v>
      </c>
      <c r="AP92">
        <v>10.2001666666667</v>
      </c>
      <c r="AQ92">
        <v>10.6431</v>
      </c>
      <c r="AR92">
        <v>11.395091666666699</v>
      </c>
      <c r="AS92">
        <v>12.7876250950944</v>
      </c>
      <c r="AT92">
        <v>15.687158333333301</v>
      </c>
      <c r="AU92">
        <v>19.917825000000001</v>
      </c>
      <c r="AV92">
        <v>28.530508333333302</v>
      </c>
      <c r="AW92">
        <v>30.030083333333302</v>
      </c>
      <c r="AX92">
        <v>28.575433333333301</v>
      </c>
      <c r="AY92">
        <v>28.065725</v>
      </c>
      <c r="AZ92">
        <v>24.873433333333299</v>
      </c>
      <c r="BA92">
        <v>22.192350000000001</v>
      </c>
      <c r="BB92">
        <v>26.644361204231299</v>
      </c>
      <c r="BC92">
        <v>28.0119536626841</v>
      </c>
      <c r="BD92">
        <v>29.4615200601576</v>
      </c>
      <c r="BE92">
        <v>32.077133888621702</v>
      </c>
      <c r="BF92">
        <v>35.957586834165099</v>
      </c>
      <c r="BG92">
        <v>41.7329616505126</v>
      </c>
      <c r="BH92">
        <v>42.506208092372503</v>
      </c>
      <c r="BI92">
        <v>43.372527673181899</v>
      </c>
      <c r="BJ92">
        <v>46.608909462110098</v>
      </c>
      <c r="BK92">
        <v>48.151780637907301</v>
      </c>
      <c r="BL92">
        <v>50.062461368422198</v>
      </c>
      <c r="BM92">
        <v>51.501660366172302</v>
      </c>
      <c r="BN92">
        <v>51.484443878383303</v>
      </c>
    </row>
    <row r="93" spans="1:66" x14ac:dyDescent="0.25">
      <c r="A93" t="s">
        <v>301</v>
      </c>
      <c r="B93" t="s">
        <v>302</v>
      </c>
      <c r="C93" t="s">
        <v>127</v>
      </c>
      <c r="D93" t="s">
        <v>128</v>
      </c>
      <c r="E93">
        <v>245.19510139835899</v>
      </c>
      <c r="F93">
        <v>245.26010162116</v>
      </c>
      <c r="G93">
        <v>245.013850686544</v>
      </c>
      <c r="H93">
        <v>245.01635069607499</v>
      </c>
      <c r="I93">
        <v>245.027184079042</v>
      </c>
      <c r="J93">
        <v>245.06093420770799</v>
      </c>
      <c r="K93">
        <v>245.67843655764401</v>
      </c>
      <c r="L93">
        <v>246.00093779128099</v>
      </c>
      <c r="M93">
        <v>247.56469375695099</v>
      </c>
      <c r="N93">
        <v>259.960574351236</v>
      </c>
      <c r="O93">
        <v>276.403137026845</v>
      </c>
      <c r="P93">
        <v>275.35645668533198</v>
      </c>
      <c r="Q93">
        <v>252.02762746264901</v>
      </c>
      <c r="R93">
        <v>222.88918305322699</v>
      </c>
      <c r="S93">
        <v>240.70466763782301</v>
      </c>
      <c r="T93">
        <v>214.31290034121901</v>
      </c>
      <c r="U93">
        <v>238.95049426705901</v>
      </c>
      <c r="V93">
        <v>245.67968656657601</v>
      </c>
      <c r="W93">
        <v>225.65586023395699</v>
      </c>
      <c r="X93">
        <v>212.721644262377</v>
      </c>
      <c r="Y93">
        <v>211.27955541470499</v>
      </c>
      <c r="Z93">
        <v>271.73145255032699</v>
      </c>
      <c r="AA93">
        <v>328.60625269898998</v>
      </c>
      <c r="AB93">
        <v>381.06603602462798</v>
      </c>
      <c r="AC93">
        <v>436.95666578800802</v>
      </c>
      <c r="AD93">
        <v>449.26296271160697</v>
      </c>
      <c r="AE93">
        <v>346.305903554493</v>
      </c>
      <c r="AF93">
        <v>300.53656240147802</v>
      </c>
      <c r="AG93">
        <v>297.84821881937802</v>
      </c>
      <c r="AH93">
        <v>319.008299487903</v>
      </c>
      <c r="AI93">
        <v>272.264787954393</v>
      </c>
      <c r="AJ93">
        <v>282.10690880881998</v>
      </c>
      <c r="AK93">
        <v>264.69180075057898</v>
      </c>
      <c r="AL93">
        <v>283.16257950001801</v>
      </c>
      <c r="AM93">
        <v>555.20469565569704</v>
      </c>
      <c r="AN93">
        <v>499.14842590131002</v>
      </c>
      <c r="AO93">
        <v>511.55243027251601</v>
      </c>
      <c r="AP93">
        <v>583.66937235339606</v>
      </c>
      <c r="AQ93">
        <v>589.951774567332</v>
      </c>
      <c r="AR93">
        <v>615.47334931916396</v>
      </c>
      <c r="AS93">
        <v>710.20797703136702</v>
      </c>
      <c r="AT93">
        <v>732.39769326022804</v>
      </c>
      <c r="AU93">
        <v>693.71322649637398</v>
      </c>
      <c r="AV93">
        <v>579.897426172466</v>
      </c>
      <c r="AW93">
        <v>527.33803229157604</v>
      </c>
      <c r="AX93">
        <v>527.25836264962595</v>
      </c>
      <c r="AY93">
        <v>522.42562489517604</v>
      </c>
      <c r="AZ93">
        <v>478.63371847636301</v>
      </c>
      <c r="BA93">
        <v>446.00004143278801</v>
      </c>
      <c r="BB93">
        <v>470.29342334139801</v>
      </c>
      <c r="BC93">
        <v>494.794262222947</v>
      </c>
      <c r="BD93">
        <v>471.24862571893698</v>
      </c>
      <c r="BE93">
        <v>510.55633845425098</v>
      </c>
      <c r="BF93">
        <v>493.89962385223703</v>
      </c>
      <c r="BG93">
        <v>493.757329875312</v>
      </c>
      <c r="BH93">
        <v>591.21169798260996</v>
      </c>
      <c r="BI93">
        <v>592.60561506302201</v>
      </c>
      <c r="BJ93">
        <v>580.65674958785803</v>
      </c>
      <c r="BK93">
        <v>555.44645839822601</v>
      </c>
      <c r="BL93">
        <v>585.91101318036897</v>
      </c>
      <c r="BM93">
        <v>575.58600451094503</v>
      </c>
      <c r="BN93">
        <v>554.53067503310399</v>
      </c>
    </row>
    <row r="94" spans="1:66" x14ac:dyDescent="0.25">
      <c r="A94" t="s">
        <v>303</v>
      </c>
      <c r="B94" t="s">
        <v>304</v>
      </c>
      <c r="C94" t="s">
        <v>127</v>
      </c>
      <c r="D94" t="s">
        <v>128</v>
      </c>
      <c r="E94">
        <v>245.19510139835899</v>
      </c>
      <c r="F94">
        <v>245.26010162116</v>
      </c>
      <c r="G94">
        <v>245.013850686544</v>
      </c>
      <c r="H94">
        <v>245.01635069607499</v>
      </c>
      <c r="I94">
        <v>245.027184079042</v>
      </c>
      <c r="J94">
        <v>245.06093420770799</v>
      </c>
      <c r="K94">
        <v>245.67843655764401</v>
      </c>
      <c r="L94">
        <v>246.00093779128099</v>
      </c>
      <c r="M94">
        <v>247.56469375695099</v>
      </c>
      <c r="N94">
        <v>259.960574351236</v>
      </c>
      <c r="O94">
        <v>276.403137026845</v>
      </c>
      <c r="P94">
        <v>275.35645668533198</v>
      </c>
      <c r="Q94">
        <v>252.02762746264901</v>
      </c>
      <c r="R94">
        <v>222.88918305322699</v>
      </c>
      <c r="S94">
        <v>240.70466763782301</v>
      </c>
      <c r="T94">
        <v>214.31290034121901</v>
      </c>
      <c r="U94">
        <v>238.95049426705901</v>
      </c>
      <c r="V94">
        <v>245.67968656657601</v>
      </c>
      <c r="W94">
        <v>225.65586023395699</v>
      </c>
      <c r="X94">
        <v>212.721644262377</v>
      </c>
      <c r="Y94">
        <v>211.27955541470499</v>
      </c>
      <c r="Z94">
        <v>271.73145255032699</v>
      </c>
      <c r="AA94">
        <v>328.60625269898998</v>
      </c>
      <c r="AB94">
        <v>381.06603602462798</v>
      </c>
      <c r="AC94">
        <v>436.95666578800802</v>
      </c>
      <c r="AD94">
        <v>449.26296271160697</v>
      </c>
      <c r="AE94">
        <v>346.305903554493</v>
      </c>
      <c r="AF94">
        <v>300.53656240147802</v>
      </c>
      <c r="AG94">
        <v>297.84821881937802</v>
      </c>
      <c r="AH94">
        <v>319.008299487903</v>
      </c>
      <c r="AI94">
        <v>272.264787954393</v>
      </c>
      <c r="AJ94">
        <v>282.10690880881998</v>
      </c>
      <c r="AK94">
        <v>264.69180075057898</v>
      </c>
      <c r="AL94">
        <v>283.16257950001801</v>
      </c>
      <c r="AM94">
        <v>555.20469565569704</v>
      </c>
      <c r="AN94">
        <v>499.14842590131002</v>
      </c>
      <c r="AO94">
        <v>511.55243027251601</v>
      </c>
      <c r="AP94">
        <v>583.66937235339606</v>
      </c>
      <c r="AQ94">
        <v>589.951774567332</v>
      </c>
      <c r="AR94">
        <v>615.47334931916396</v>
      </c>
      <c r="AS94">
        <v>710.20797703136702</v>
      </c>
      <c r="AT94">
        <v>732.39769326022804</v>
      </c>
      <c r="AU94">
        <v>693.71322649637398</v>
      </c>
      <c r="AV94">
        <v>579.897426172466</v>
      </c>
      <c r="AW94">
        <v>527.33803229157604</v>
      </c>
      <c r="AX94">
        <v>527.25836264962595</v>
      </c>
      <c r="AY94">
        <v>522.42562489517604</v>
      </c>
      <c r="AZ94">
        <v>478.63371847636301</v>
      </c>
      <c r="BA94">
        <v>446.00004143278801</v>
      </c>
      <c r="BB94">
        <v>470.29342334139801</v>
      </c>
      <c r="BC94">
        <v>494.794262222947</v>
      </c>
      <c r="BD94">
        <v>471.24862571893698</v>
      </c>
      <c r="BE94">
        <v>510.55633845425098</v>
      </c>
      <c r="BF94">
        <v>493.89962385223703</v>
      </c>
      <c r="BG94">
        <v>493.757329875312</v>
      </c>
      <c r="BH94">
        <v>591.21169798260996</v>
      </c>
      <c r="BI94">
        <v>592.60561506302201</v>
      </c>
      <c r="BJ94">
        <v>580.65674958785803</v>
      </c>
      <c r="BK94">
        <v>555.44645839822601</v>
      </c>
      <c r="BL94">
        <v>585.91101318036897</v>
      </c>
      <c r="BM94">
        <v>575.58600451094503</v>
      </c>
      <c r="BN94">
        <v>554.53067503310399</v>
      </c>
    </row>
    <row r="95" spans="1:66" x14ac:dyDescent="0.25">
      <c r="A95" t="s">
        <v>305</v>
      </c>
      <c r="B95" t="s">
        <v>306</v>
      </c>
      <c r="C95" t="s">
        <v>127</v>
      </c>
      <c r="D95" t="s">
        <v>128</v>
      </c>
      <c r="E95">
        <v>30.000300003</v>
      </c>
      <c r="F95">
        <v>30.000050024666699</v>
      </c>
      <c r="G95">
        <v>30.000000028999999</v>
      </c>
      <c r="H95">
        <v>30.000000028999999</v>
      </c>
      <c r="I95">
        <v>30.000000028999999</v>
      </c>
      <c r="J95">
        <v>30.000000028999999</v>
      </c>
      <c r="K95">
        <v>30.000000028999999</v>
      </c>
      <c r="L95">
        <v>30.000000028999999</v>
      </c>
      <c r="M95">
        <v>30.000000028999999</v>
      </c>
      <c r="N95">
        <v>30.000000028999999</v>
      </c>
      <c r="O95">
        <v>30.000000028999999</v>
      </c>
      <c r="P95">
        <v>30.0000000289151</v>
      </c>
      <c r="Q95">
        <v>30.000300003</v>
      </c>
      <c r="R95">
        <v>29.625225002000001</v>
      </c>
      <c r="S95">
        <v>30.000300003</v>
      </c>
      <c r="T95">
        <v>32.051324999999999</v>
      </c>
      <c r="U95">
        <v>36.517583332333302</v>
      </c>
      <c r="V95">
        <v>36.838416665666699</v>
      </c>
      <c r="W95">
        <v>36.745416665666703</v>
      </c>
      <c r="X95">
        <v>37.038416665666702</v>
      </c>
      <c r="Y95">
        <v>42.616583332333299</v>
      </c>
      <c r="Z95">
        <v>55.408416665666699</v>
      </c>
      <c r="AA95">
        <v>66.803166665749998</v>
      </c>
      <c r="AB95">
        <v>88.064249999500007</v>
      </c>
      <c r="AC95">
        <v>112.716583333</v>
      </c>
      <c r="AD95">
        <v>138.11908333299999</v>
      </c>
      <c r="AE95">
        <v>139.98116666658299</v>
      </c>
      <c r="AF95">
        <v>135.42949999999999</v>
      </c>
      <c r="AG95">
        <v>141.8605</v>
      </c>
      <c r="AH95">
        <v>162.41658333333299</v>
      </c>
      <c r="AI95">
        <v>158.513916666667</v>
      </c>
      <c r="AJ95">
        <v>182.266416666667</v>
      </c>
      <c r="AK95">
        <v>190.62424999999999</v>
      </c>
      <c r="AL95">
        <v>229.24984333333299</v>
      </c>
      <c r="AM95">
        <v>242.60281749999999</v>
      </c>
      <c r="AN95">
        <v>231.66273583333299</v>
      </c>
      <c r="AO95">
        <v>240.71154250000001</v>
      </c>
      <c r="AP95">
        <v>273.05785333333301</v>
      </c>
      <c r="AQ95">
        <v>295.52910500000002</v>
      </c>
      <c r="AR95">
        <v>305.64660416666698</v>
      </c>
      <c r="AS95">
        <v>365.39856083333302</v>
      </c>
    </row>
    <row r="96" spans="1:66" x14ac:dyDescent="0.25">
      <c r="A96" t="s">
        <v>307</v>
      </c>
      <c r="B96" t="s">
        <v>308</v>
      </c>
      <c r="C96" t="s">
        <v>127</v>
      </c>
      <c r="D96" t="s">
        <v>128</v>
      </c>
      <c r="E96">
        <v>1.7142900007142901</v>
      </c>
      <c r="F96">
        <v>1.7142900007142901</v>
      </c>
      <c r="G96">
        <v>1.7142900007142901</v>
      </c>
      <c r="H96">
        <v>1.7142900007142901</v>
      </c>
      <c r="I96">
        <v>1.7142900007142901</v>
      </c>
      <c r="J96">
        <v>1.7142900007142901</v>
      </c>
      <c r="K96">
        <v>1.7142900007142901</v>
      </c>
      <c r="L96">
        <v>1.7619083340952399</v>
      </c>
      <c r="M96">
        <v>2.0000000010000001</v>
      </c>
      <c r="N96">
        <v>2.0000000010000001</v>
      </c>
      <c r="O96">
        <v>2.0000000010000001</v>
      </c>
      <c r="P96">
        <v>1.97487273321145</v>
      </c>
      <c r="Q96">
        <v>1.9212781494760101</v>
      </c>
      <c r="R96">
        <v>1.9592192359816101</v>
      </c>
      <c r="S96">
        <v>2.0532324085176299</v>
      </c>
      <c r="T96">
        <v>2.16979583233333</v>
      </c>
      <c r="U96">
        <v>2.6146708328333301</v>
      </c>
      <c r="V96">
        <v>2.7</v>
      </c>
      <c r="W96">
        <v>2.7</v>
      </c>
      <c r="X96">
        <v>2.7</v>
      </c>
      <c r="Y96">
        <v>2.7</v>
      </c>
      <c r="Z96">
        <v>2.7</v>
      </c>
      <c r="AA96">
        <v>2.7</v>
      </c>
      <c r="AB96">
        <v>2.7</v>
      </c>
      <c r="AC96">
        <v>2.7</v>
      </c>
      <c r="AD96">
        <v>2.7</v>
      </c>
      <c r="AE96">
        <v>2.7</v>
      </c>
      <c r="AF96">
        <v>2.7</v>
      </c>
      <c r="AG96">
        <v>2.7</v>
      </c>
      <c r="AH96">
        <v>2.7</v>
      </c>
      <c r="AI96">
        <v>2.7</v>
      </c>
      <c r="AJ96">
        <v>2.7</v>
      </c>
      <c r="AK96">
        <v>2.7</v>
      </c>
      <c r="AL96">
        <v>2.7</v>
      </c>
      <c r="AM96">
        <v>2.7</v>
      </c>
      <c r="AN96">
        <v>2.7</v>
      </c>
      <c r="AO96">
        <v>2.7</v>
      </c>
      <c r="AP96">
        <v>2.7</v>
      </c>
      <c r="AQ96">
        <v>2.7</v>
      </c>
      <c r="AR96">
        <v>2.7</v>
      </c>
      <c r="AS96">
        <v>2.7</v>
      </c>
      <c r="AT96">
        <v>2.7</v>
      </c>
      <c r="AU96">
        <v>2.7</v>
      </c>
      <c r="AV96">
        <v>2.7</v>
      </c>
      <c r="AW96">
        <v>2.7</v>
      </c>
      <c r="AX96">
        <v>2.7</v>
      </c>
      <c r="AY96">
        <v>2.7</v>
      </c>
      <c r="AZ96">
        <v>2.7</v>
      </c>
      <c r="BA96">
        <v>2.7</v>
      </c>
      <c r="BB96">
        <v>2.7</v>
      </c>
      <c r="BC96">
        <v>2.7</v>
      </c>
      <c r="BD96">
        <v>2.7</v>
      </c>
      <c r="BE96">
        <v>2.7</v>
      </c>
      <c r="BF96">
        <v>2.7</v>
      </c>
      <c r="BG96">
        <v>2.7</v>
      </c>
      <c r="BH96">
        <v>2.7</v>
      </c>
      <c r="BI96">
        <v>2.7</v>
      </c>
      <c r="BJ96">
        <v>2.7</v>
      </c>
      <c r="BK96">
        <v>2.7</v>
      </c>
      <c r="BL96">
        <v>2.7</v>
      </c>
      <c r="BM96">
        <v>2.7</v>
      </c>
      <c r="BN96">
        <v>2.7</v>
      </c>
    </row>
    <row r="97" spans="1:66" x14ac:dyDescent="0.25">
      <c r="A97" t="s">
        <v>309</v>
      </c>
      <c r="B97" t="s">
        <v>310</v>
      </c>
      <c r="C97" t="s">
        <v>127</v>
      </c>
      <c r="D97" t="s">
        <v>128</v>
      </c>
      <c r="E97">
        <v>6.9071400059071397</v>
      </c>
      <c r="F97">
        <v>6.9071400059071397</v>
      </c>
      <c r="G97">
        <v>6.9071400059071397</v>
      </c>
      <c r="H97">
        <v>6.9071400059071397</v>
      </c>
      <c r="I97">
        <v>6.9071400059071397</v>
      </c>
      <c r="J97">
        <v>6.9071400059071397</v>
      </c>
      <c r="K97">
        <v>6.9071400059071397</v>
      </c>
      <c r="L97">
        <v>7.0059500060059499</v>
      </c>
      <c r="M97">
        <v>7.5000000064999996</v>
      </c>
      <c r="N97">
        <v>7.5000000064999996</v>
      </c>
      <c r="O97">
        <v>7.5000000064999996</v>
      </c>
      <c r="P97">
        <v>7.4175956555804303</v>
      </c>
      <c r="Q97">
        <v>6.9492916656666699</v>
      </c>
      <c r="R97">
        <v>6.049499999</v>
      </c>
      <c r="S97">
        <v>6.0948999989999999</v>
      </c>
      <c r="T97">
        <v>5.746149999</v>
      </c>
      <c r="U97">
        <v>6.0450249989999998</v>
      </c>
      <c r="V97">
        <v>6.0031916656666704</v>
      </c>
      <c r="W97">
        <v>5.5146249989999996</v>
      </c>
      <c r="X97">
        <v>5.2609583323333302</v>
      </c>
      <c r="Y97">
        <v>5.6359416656666701</v>
      </c>
      <c r="Z97">
        <v>7.1233666656666701</v>
      </c>
      <c r="AA97">
        <v>8.3324416661666696</v>
      </c>
      <c r="AB97">
        <v>9.1449916657500001</v>
      </c>
      <c r="AC97">
        <v>10.356591666250001</v>
      </c>
      <c r="AD97">
        <v>10.5963916664167</v>
      </c>
      <c r="AE97">
        <v>8.0909916665833403</v>
      </c>
      <c r="AF97">
        <v>6.8403166666666699</v>
      </c>
      <c r="AG97">
        <v>6.7315250000000004</v>
      </c>
      <c r="AH97">
        <v>7.3101750000000001</v>
      </c>
      <c r="AI97">
        <v>6.1885583333333303</v>
      </c>
      <c r="AJ97">
        <v>6.3964583333333298</v>
      </c>
      <c r="AK97">
        <v>6.0361333333333302</v>
      </c>
      <c r="AL97">
        <v>6.4839391666666701</v>
      </c>
      <c r="AM97">
        <v>6.3605516666666704</v>
      </c>
      <c r="AN97">
        <v>5.6023666666666703</v>
      </c>
      <c r="AO97">
        <v>5.79867166666667</v>
      </c>
      <c r="AP97">
        <v>6.6044591666666701</v>
      </c>
      <c r="AQ97">
        <v>6.7008266666666696</v>
      </c>
      <c r="AR97">
        <v>6.9762399999999998</v>
      </c>
      <c r="AS97">
        <v>8.0831441666666706</v>
      </c>
      <c r="AT97">
        <v>8.3228174999999993</v>
      </c>
      <c r="AU97">
        <v>7.8947141666666703</v>
      </c>
      <c r="AV97">
        <v>6.5876733333333304</v>
      </c>
      <c r="AW97">
        <v>5.9910566666666698</v>
      </c>
      <c r="AX97">
        <v>5.9969099999999997</v>
      </c>
      <c r="AY97">
        <v>5.9467783333333299</v>
      </c>
      <c r="AZ97">
        <v>5.4437008333333301</v>
      </c>
      <c r="BA97">
        <v>5.0981308333333297</v>
      </c>
      <c r="BB97">
        <v>5.36086666666667</v>
      </c>
      <c r="BC97">
        <v>5.6240750000000004</v>
      </c>
      <c r="BD97">
        <v>5.3687115350877201</v>
      </c>
      <c r="BE97">
        <v>5.7924755370391603</v>
      </c>
      <c r="BF97">
        <v>5.6163116861762203</v>
      </c>
      <c r="BG97">
        <v>5.6124666666666698</v>
      </c>
      <c r="BH97">
        <v>6.7279068312963002</v>
      </c>
      <c r="BI97">
        <v>6.7317182572463796</v>
      </c>
    </row>
    <row r="98" spans="1:66" x14ac:dyDescent="0.25">
      <c r="A98" t="s">
        <v>311</v>
      </c>
      <c r="B98" t="s">
        <v>312</v>
      </c>
      <c r="C98" t="s">
        <v>127</v>
      </c>
      <c r="D98" t="s">
        <v>128</v>
      </c>
      <c r="E98">
        <v>1</v>
      </c>
      <c r="F98">
        <v>1</v>
      </c>
      <c r="G98">
        <v>1</v>
      </c>
      <c r="H98">
        <v>1</v>
      </c>
      <c r="I98">
        <v>1</v>
      </c>
      <c r="J98">
        <v>1</v>
      </c>
      <c r="K98">
        <v>1</v>
      </c>
      <c r="L98">
        <v>1</v>
      </c>
      <c r="M98">
        <v>1</v>
      </c>
      <c r="N98">
        <v>1</v>
      </c>
      <c r="O98">
        <v>1</v>
      </c>
      <c r="P98">
        <v>0.99999999991666699</v>
      </c>
      <c r="Q98">
        <v>1</v>
      </c>
      <c r="R98">
        <v>0.99999999991666699</v>
      </c>
      <c r="S98">
        <v>0.99999999949999996</v>
      </c>
      <c r="T98">
        <v>0.99999999900000003</v>
      </c>
      <c r="U98">
        <v>0.99999999900000003</v>
      </c>
      <c r="V98">
        <v>0.99999999900000003</v>
      </c>
      <c r="W98">
        <v>0.99999999900000003</v>
      </c>
      <c r="X98">
        <v>0.99999999900000003</v>
      </c>
      <c r="Y98">
        <v>0.99999999900000003</v>
      </c>
      <c r="Z98">
        <v>0.99999999900000003</v>
      </c>
      <c r="AA98">
        <v>0.99999999900000003</v>
      </c>
      <c r="AB98">
        <v>0.99999999900000003</v>
      </c>
      <c r="AC98">
        <v>0.99999999958333297</v>
      </c>
      <c r="AD98">
        <v>1</v>
      </c>
      <c r="AE98">
        <v>1.875</v>
      </c>
      <c r="AF98">
        <v>2.5</v>
      </c>
      <c r="AG98">
        <v>2.6195833333333298</v>
      </c>
      <c r="AH98">
        <v>2.8161166666666699</v>
      </c>
      <c r="AI98">
        <v>4.4857583333333304</v>
      </c>
      <c r="AJ98">
        <v>5.02888</v>
      </c>
      <c r="AK98">
        <v>5.1706300000000001</v>
      </c>
      <c r="AL98">
        <v>5.6353625000000003</v>
      </c>
      <c r="AM98">
        <v>5.7512008333333302</v>
      </c>
      <c r="AN98">
        <v>5.8103425</v>
      </c>
      <c r="AO98">
        <v>6.0495124999999996</v>
      </c>
      <c r="AP98">
        <v>6.0652691666666696</v>
      </c>
      <c r="AQ98">
        <v>6.3946533333333297</v>
      </c>
      <c r="AR98">
        <v>7.3856099999999998</v>
      </c>
      <c r="AS98">
        <v>7.7631591666666697</v>
      </c>
      <c r="AT98">
        <v>7.8585925000000003</v>
      </c>
      <c r="AU98">
        <v>7.8216450000000002</v>
      </c>
      <c r="AV98">
        <v>7.9408466666666699</v>
      </c>
      <c r="AW98">
        <v>7.94649583333333</v>
      </c>
      <c r="AX98">
        <v>7.6339441666666703</v>
      </c>
      <c r="AY98">
        <v>7.6026308333333299</v>
      </c>
      <c r="AZ98">
        <v>7.6733041666666697</v>
      </c>
      <c r="BA98">
        <v>7.5600283333333298</v>
      </c>
      <c r="BB98">
        <v>8.1615554166666708</v>
      </c>
      <c r="BC98">
        <v>8.0577708333333309</v>
      </c>
      <c r="BD98">
        <v>7.7854183333333298</v>
      </c>
      <c r="BE98">
        <v>7.8336054166666704</v>
      </c>
      <c r="BF98">
        <v>7.8568137499999997</v>
      </c>
      <c r="BG98">
        <v>7.7322333333333297</v>
      </c>
      <c r="BH98">
        <v>7.6548150000000001</v>
      </c>
      <c r="BI98">
        <v>7.5999370833333302</v>
      </c>
      <c r="BJ98">
        <v>7.34793875</v>
      </c>
      <c r="BK98">
        <v>7.51916458333333</v>
      </c>
      <c r="BL98">
        <v>7.6966983333333303</v>
      </c>
      <c r="BM98">
        <v>7.7216500000000003</v>
      </c>
      <c r="BN98">
        <v>7.7343883333333299</v>
      </c>
    </row>
    <row r="99" spans="1:66" x14ac:dyDescent="0.25">
      <c r="A99" t="s">
        <v>313</v>
      </c>
      <c r="B99" t="s">
        <v>314</v>
      </c>
      <c r="C99" t="s">
        <v>127</v>
      </c>
      <c r="D99" t="s">
        <v>128</v>
      </c>
    </row>
    <row r="100" spans="1:66" x14ac:dyDescent="0.25">
      <c r="A100" t="s">
        <v>315</v>
      </c>
      <c r="B100" t="s">
        <v>316</v>
      </c>
      <c r="C100" t="s">
        <v>127</v>
      </c>
      <c r="D100" t="s">
        <v>128</v>
      </c>
      <c r="E100">
        <v>1.7142900007142901</v>
      </c>
      <c r="F100">
        <v>1.7142900007142901</v>
      </c>
      <c r="G100">
        <v>1.7142900007142901</v>
      </c>
      <c r="H100">
        <v>1.7142900007142901</v>
      </c>
      <c r="I100">
        <v>1.7142900007142901</v>
      </c>
      <c r="J100">
        <v>1.7142900007142901</v>
      </c>
      <c r="K100">
        <v>1.7142900007142901</v>
      </c>
      <c r="L100">
        <v>1.7380991672619099</v>
      </c>
      <c r="M100">
        <v>2.0000000010000001</v>
      </c>
      <c r="N100">
        <v>2.0000000010000001</v>
      </c>
      <c r="O100">
        <v>2.0000000010000001</v>
      </c>
      <c r="P100">
        <v>1.9886602449324799</v>
      </c>
      <c r="Q100">
        <v>2.0872729631517299</v>
      </c>
      <c r="R100">
        <v>2.1061762107568001</v>
      </c>
      <c r="S100">
        <v>2.2268552932326</v>
      </c>
      <c r="T100">
        <v>2.3553841543784801</v>
      </c>
      <c r="U100">
        <v>2.5499999990000002</v>
      </c>
      <c r="V100">
        <v>2.5499999990000002</v>
      </c>
      <c r="W100">
        <v>2.5499999990000002</v>
      </c>
      <c r="X100">
        <v>2.5499999990000002</v>
      </c>
      <c r="Y100">
        <v>2.5499999990000002</v>
      </c>
      <c r="Z100">
        <v>2.8124999989999999</v>
      </c>
      <c r="AA100">
        <v>2.9999999989999999</v>
      </c>
      <c r="AB100">
        <v>2.9999999989999999</v>
      </c>
      <c r="AC100">
        <v>3.8315716662499999</v>
      </c>
      <c r="AD100">
        <v>4.2518549999166702</v>
      </c>
      <c r="AE100">
        <v>4.2724166666666701</v>
      </c>
      <c r="AF100">
        <v>9.7558333333333298</v>
      </c>
      <c r="AG100">
        <v>10</v>
      </c>
      <c r="AH100">
        <v>27.158750000000001</v>
      </c>
      <c r="AI100">
        <v>39.533333333333303</v>
      </c>
      <c r="AJ100">
        <v>111.810666666667</v>
      </c>
      <c r="AK100">
        <v>125.0025</v>
      </c>
      <c r="AL100">
        <v>126.73044166666701</v>
      </c>
      <c r="AM100">
        <v>138.290240833333</v>
      </c>
      <c r="AN100">
        <v>141.98916666666699</v>
      </c>
      <c r="AO100">
        <v>140.375</v>
      </c>
      <c r="AP100">
        <v>142.400833333333</v>
      </c>
      <c r="AQ100">
        <v>150.51916666666699</v>
      </c>
      <c r="AR100">
        <v>177.995</v>
      </c>
      <c r="AS100">
        <v>182.43</v>
      </c>
      <c r="AT100">
        <v>187.32083333333301</v>
      </c>
      <c r="AU100">
        <v>190.66499999999999</v>
      </c>
      <c r="AV100">
        <v>193.87833333333299</v>
      </c>
      <c r="AW100">
        <v>198.3075</v>
      </c>
      <c r="AX100">
        <v>199.875</v>
      </c>
      <c r="AY100">
        <v>200.18833333333299</v>
      </c>
      <c r="AZ100">
        <v>202.34666666666701</v>
      </c>
      <c r="BA100">
        <v>203.63333333333301</v>
      </c>
      <c r="BB100">
        <v>203.95</v>
      </c>
      <c r="BC100">
        <v>203.63583333333301</v>
      </c>
      <c r="BD100">
        <v>204.01750000000001</v>
      </c>
      <c r="BE100">
        <v>204.35833333333301</v>
      </c>
      <c r="BF100">
        <v>205.39416666666699</v>
      </c>
      <c r="BG100">
        <v>206.449166666667</v>
      </c>
      <c r="BH100">
        <v>206.5</v>
      </c>
      <c r="BI100">
        <v>206.5</v>
      </c>
      <c r="BJ100">
        <v>206.5</v>
      </c>
      <c r="BK100">
        <v>207.71666666666701</v>
      </c>
      <c r="BL100">
        <v>208.5</v>
      </c>
      <c r="BM100">
        <v>208.5</v>
      </c>
      <c r="BN100">
        <v>208.5</v>
      </c>
    </row>
    <row r="101" spans="1:66" x14ac:dyDescent="0.25">
      <c r="A101" t="s">
        <v>317</v>
      </c>
      <c r="B101" t="s">
        <v>318</v>
      </c>
      <c r="C101" t="s">
        <v>127</v>
      </c>
      <c r="D101" t="s">
        <v>128</v>
      </c>
    </row>
    <row r="102" spans="1:66" x14ac:dyDescent="0.25">
      <c r="A102" t="s">
        <v>319</v>
      </c>
      <c r="B102" t="s">
        <v>320</v>
      </c>
      <c r="C102" t="s">
        <v>127</v>
      </c>
      <c r="D102" t="s">
        <v>128</v>
      </c>
      <c r="E102">
        <v>5.7143000047142998</v>
      </c>
      <c r="F102">
        <v>5.7143000047142998</v>
      </c>
      <c r="G102">
        <v>5.7143000047142998</v>
      </c>
      <c r="H102">
        <v>5.7143000047142998</v>
      </c>
      <c r="I102">
        <v>5.7143000047142998</v>
      </c>
      <c r="J102">
        <v>5.7143000047142998</v>
      </c>
      <c r="K102">
        <v>5.7143000047142998</v>
      </c>
      <c r="L102">
        <v>5.7431583376002999</v>
      </c>
      <c r="M102">
        <v>6.0606000050605999</v>
      </c>
      <c r="N102">
        <v>6.0606000050605999</v>
      </c>
      <c r="O102">
        <v>6.0606000050605999</v>
      </c>
      <c r="P102">
        <v>5.9804104701834797</v>
      </c>
      <c r="Q102">
        <v>5.6414166665833303</v>
      </c>
      <c r="R102">
        <v>5.1464999999999996</v>
      </c>
      <c r="S102">
        <v>5.0315833333333302</v>
      </c>
      <c r="T102">
        <v>4.9351666665833296</v>
      </c>
      <c r="U102">
        <v>4.9047499998333297</v>
      </c>
      <c r="V102">
        <v>4.6619999999166701</v>
      </c>
      <c r="W102">
        <v>4.6836666665833304</v>
      </c>
      <c r="X102">
        <v>5.0026666664166699</v>
      </c>
      <c r="Y102">
        <v>4.9760833333333299</v>
      </c>
      <c r="Z102">
        <v>5.5893333333333297</v>
      </c>
      <c r="AA102">
        <v>6.0699166666666704</v>
      </c>
      <c r="AB102">
        <v>7.2651666665833297</v>
      </c>
      <c r="AC102">
        <v>7.8179999999999996</v>
      </c>
      <c r="AD102">
        <v>7.7907500000000001</v>
      </c>
      <c r="AE102">
        <v>7.8033333333333301</v>
      </c>
      <c r="AF102">
        <v>7.7982500000000003</v>
      </c>
      <c r="AG102">
        <v>7.806</v>
      </c>
      <c r="AH102">
        <v>7.7999166666666699</v>
      </c>
      <c r="AI102">
        <v>7.7897499999999997</v>
      </c>
      <c r="AJ102">
        <v>7.7711666666666703</v>
      </c>
      <c r="AK102">
        <v>7.7405833333333298</v>
      </c>
      <c r="AL102">
        <v>7.7355833333333299</v>
      </c>
      <c r="AM102">
        <v>7.7284166666666696</v>
      </c>
      <c r="AN102">
        <v>7.7358333333333302</v>
      </c>
      <c r="AO102">
        <v>7.7342541666666698</v>
      </c>
      <c r="AP102">
        <v>7.7420833333333299</v>
      </c>
      <c r="AQ102">
        <v>7.7453333333333303</v>
      </c>
      <c r="AR102">
        <v>7.7575000000000003</v>
      </c>
      <c r="AS102">
        <v>7.7911666666666699</v>
      </c>
      <c r="AT102">
        <v>7.7987500000000001</v>
      </c>
      <c r="AU102">
        <v>7.7989166666666696</v>
      </c>
      <c r="AV102">
        <v>7.7867499999999996</v>
      </c>
      <c r="AW102">
        <v>7.7880000000000003</v>
      </c>
      <c r="AX102">
        <v>7.7773333333333303</v>
      </c>
      <c r="AY102">
        <v>7.7678333333333303</v>
      </c>
      <c r="AZ102">
        <v>7.80141666666667</v>
      </c>
      <c r="BA102">
        <v>7.7868333333333304</v>
      </c>
      <c r="BB102">
        <v>7.7517500000000004</v>
      </c>
      <c r="BC102">
        <v>7.7691666666666697</v>
      </c>
      <c r="BD102">
        <v>7.7839999999999998</v>
      </c>
      <c r="BE102">
        <v>7.7564166666666701</v>
      </c>
      <c r="BF102">
        <v>7.7560000000000002</v>
      </c>
      <c r="BG102">
        <v>7.7540833333333303</v>
      </c>
      <c r="BH102">
        <v>7.7517500000000004</v>
      </c>
      <c r="BI102">
        <v>7.7622499999999999</v>
      </c>
      <c r="BJ102">
        <v>7.7932499999999996</v>
      </c>
      <c r="BK102">
        <v>7.8384999999999998</v>
      </c>
      <c r="BL102">
        <v>7.8359166666666704</v>
      </c>
      <c r="BM102">
        <v>7.75725</v>
      </c>
      <c r="BN102">
        <v>7.77325</v>
      </c>
    </row>
    <row r="103" spans="1:66" x14ac:dyDescent="0.25">
      <c r="A103" t="s">
        <v>321</v>
      </c>
      <c r="B103" t="s">
        <v>322</v>
      </c>
      <c r="C103" t="s">
        <v>127</v>
      </c>
      <c r="D103" t="s">
        <v>128</v>
      </c>
      <c r="E103">
        <v>2.0000000010000001</v>
      </c>
      <c r="F103">
        <v>2.0000000010000001</v>
      </c>
      <c r="G103">
        <v>2.0000000010000001</v>
      </c>
      <c r="H103">
        <v>2.0000000010000001</v>
      </c>
      <c r="I103">
        <v>2.0000000010000001</v>
      </c>
      <c r="J103">
        <v>2.0000000010000001</v>
      </c>
      <c r="K103">
        <v>2.0000000010000001</v>
      </c>
      <c r="L103">
        <v>2.0000000010000001</v>
      </c>
      <c r="M103">
        <v>2.0000000010000001</v>
      </c>
      <c r="N103">
        <v>2.0000000010000001</v>
      </c>
      <c r="O103">
        <v>2.0000000010000001</v>
      </c>
      <c r="P103">
        <v>2.0000000009166699</v>
      </c>
      <c r="Q103">
        <v>2.0000092114837398</v>
      </c>
      <c r="R103">
        <v>2.0000007683144401</v>
      </c>
      <c r="S103">
        <v>2.0000000004144698</v>
      </c>
      <c r="T103">
        <v>2</v>
      </c>
      <c r="U103">
        <v>2</v>
      </c>
      <c r="V103">
        <v>2</v>
      </c>
      <c r="W103">
        <v>2</v>
      </c>
      <c r="X103">
        <v>2</v>
      </c>
      <c r="Y103">
        <v>2</v>
      </c>
      <c r="Z103">
        <v>2</v>
      </c>
      <c r="AA103">
        <v>2</v>
      </c>
      <c r="AB103">
        <v>2</v>
      </c>
      <c r="AC103">
        <v>2</v>
      </c>
      <c r="AD103">
        <v>2</v>
      </c>
      <c r="AE103">
        <v>2</v>
      </c>
      <c r="AF103">
        <v>2</v>
      </c>
      <c r="AG103">
        <v>2</v>
      </c>
      <c r="AH103">
        <v>2</v>
      </c>
      <c r="AS103">
        <v>14.840624999999999</v>
      </c>
      <c r="AT103">
        <v>15.476825</v>
      </c>
      <c r="AU103">
        <v>16.437058333333301</v>
      </c>
      <c r="AV103">
        <v>17.352491666666701</v>
      </c>
      <c r="AW103">
        <v>18.209724999999999</v>
      </c>
      <c r="AX103">
        <v>18.8323416666667</v>
      </c>
      <c r="AY103">
        <v>18.895208333333301</v>
      </c>
      <c r="AZ103">
        <v>18.895099999999999</v>
      </c>
      <c r="BA103">
        <v>18.9037583333333</v>
      </c>
      <c r="BB103">
        <v>18.895099999999999</v>
      </c>
      <c r="BC103">
        <v>18.895099999999999</v>
      </c>
      <c r="BD103">
        <v>18.917141666666701</v>
      </c>
      <c r="BE103">
        <v>19.502249512161502</v>
      </c>
      <c r="BF103">
        <v>20.353779166666701</v>
      </c>
      <c r="BG103">
        <v>20.987158333333301</v>
      </c>
      <c r="BH103">
        <v>21.945174999999999</v>
      </c>
      <c r="BI103">
        <v>22.835018390426001</v>
      </c>
      <c r="BJ103">
        <v>23.4870839434552</v>
      </c>
      <c r="BK103">
        <v>23.902728292543198</v>
      </c>
      <c r="BL103">
        <v>24.508538914892601</v>
      </c>
      <c r="BM103">
        <v>24.581880517284599</v>
      </c>
      <c r="BN103">
        <v>24.0166553242681</v>
      </c>
    </row>
    <row r="104" spans="1:66" x14ac:dyDescent="0.25">
      <c r="A104" t="s">
        <v>323</v>
      </c>
      <c r="B104" t="s">
        <v>324</v>
      </c>
      <c r="C104" t="s">
        <v>127</v>
      </c>
      <c r="D104" t="s">
        <v>128</v>
      </c>
    </row>
    <row r="105" spans="1:66" x14ac:dyDescent="0.25">
      <c r="A105" t="s">
        <v>325</v>
      </c>
      <c r="B105" t="s">
        <v>326</v>
      </c>
      <c r="C105" t="s">
        <v>127</v>
      </c>
      <c r="D105" t="s">
        <v>128</v>
      </c>
      <c r="AK105">
        <v>0.26329825000000001</v>
      </c>
      <c r="AL105">
        <v>3.5791489166666701</v>
      </c>
      <c r="AM105">
        <v>5.99801141666667</v>
      </c>
      <c r="AN105">
        <v>5.23075608333333</v>
      </c>
      <c r="AO105">
        <v>5.4341611666666703</v>
      </c>
      <c r="AP105">
        <v>6.1605825833333299</v>
      </c>
      <c r="AQ105">
        <v>6.3632856666666697</v>
      </c>
      <c r="AR105">
        <v>7.1117428333333299</v>
      </c>
      <c r="AS105">
        <v>8.2776664166666691</v>
      </c>
      <c r="AT105">
        <v>8.3415409999999994</v>
      </c>
      <c r="AU105">
        <v>7.8716825000000004</v>
      </c>
      <c r="AV105">
        <v>6.7049688333333304</v>
      </c>
      <c r="AW105">
        <v>6.0343406666666697</v>
      </c>
      <c r="AX105">
        <v>5.9492369166666697</v>
      </c>
      <c r="AY105">
        <v>5.8377932499999998</v>
      </c>
      <c r="AZ105">
        <v>5.3645356666666704</v>
      </c>
      <c r="BA105">
        <v>4.9350397499999996</v>
      </c>
      <c r="BB105">
        <v>5.2839464166666703</v>
      </c>
      <c r="BC105">
        <v>5.4980105833333299</v>
      </c>
      <c r="BD105">
        <v>5.3438697499999996</v>
      </c>
      <c r="BE105">
        <v>5.8502918333333298</v>
      </c>
      <c r="BF105">
        <v>5.70488016666667</v>
      </c>
      <c r="BG105">
        <v>5.7481654166666702</v>
      </c>
      <c r="BH105">
        <v>6.8583037500000001</v>
      </c>
      <c r="BI105">
        <v>6.8059901666666702</v>
      </c>
      <c r="BJ105">
        <v>6.623831</v>
      </c>
      <c r="BK105">
        <v>6.2790252500000001</v>
      </c>
      <c r="BL105">
        <v>6.6225451666666704</v>
      </c>
      <c r="BM105">
        <v>6.6140555000000001</v>
      </c>
      <c r="BN105">
        <v>6.3600831666666702</v>
      </c>
    </row>
    <row r="106" spans="1:66" x14ac:dyDescent="0.25">
      <c r="A106" t="s">
        <v>327</v>
      </c>
      <c r="B106" t="s">
        <v>328</v>
      </c>
      <c r="C106" t="s">
        <v>127</v>
      </c>
      <c r="D106" t="s">
        <v>128</v>
      </c>
      <c r="E106">
        <v>5.0000000040000003</v>
      </c>
      <c r="F106">
        <v>5.0000000040000003</v>
      </c>
      <c r="G106">
        <v>5.0000000040000003</v>
      </c>
      <c r="H106">
        <v>5.0000000040000003</v>
      </c>
      <c r="I106">
        <v>5.0000000040000003</v>
      </c>
      <c r="J106">
        <v>5.0000000040000003</v>
      </c>
      <c r="K106">
        <v>5.0000000040000003</v>
      </c>
      <c r="L106">
        <v>5.0000000040000003</v>
      </c>
      <c r="M106">
        <v>5.0000000040000003</v>
      </c>
      <c r="N106">
        <v>5.0000000040000003</v>
      </c>
      <c r="O106">
        <v>5.0000000040000003</v>
      </c>
      <c r="P106">
        <v>5.0000000035833301</v>
      </c>
      <c r="Q106">
        <v>5.00001842480959</v>
      </c>
      <c r="R106">
        <v>5.0000084459708196</v>
      </c>
      <c r="S106">
        <v>5.0000041458920101</v>
      </c>
      <c r="T106">
        <v>4.9999999989999999</v>
      </c>
      <c r="U106">
        <v>4.9999999989999999</v>
      </c>
      <c r="V106">
        <v>4.9999999989999999</v>
      </c>
      <c r="W106">
        <v>4.9999999989999999</v>
      </c>
      <c r="X106">
        <v>4.9999999989999999</v>
      </c>
      <c r="Y106">
        <v>4.9999999989999999</v>
      </c>
      <c r="Z106">
        <v>4.9999999989999999</v>
      </c>
      <c r="AA106">
        <v>4.9999999989999999</v>
      </c>
      <c r="AB106">
        <v>4.9999999989999999</v>
      </c>
      <c r="AC106">
        <v>4.9999999995833297</v>
      </c>
      <c r="AD106">
        <v>5</v>
      </c>
      <c r="AE106">
        <v>5</v>
      </c>
      <c r="AF106">
        <v>5</v>
      </c>
      <c r="AG106">
        <v>5</v>
      </c>
      <c r="AH106">
        <v>5</v>
      </c>
      <c r="AI106">
        <v>5</v>
      </c>
      <c r="AJ106">
        <v>6.0341666666666702</v>
      </c>
      <c r="AK106">
        <v>9.8016666666666694</v>
      </c>
      <c r="AL106">
        <v>12.8225</v>
      </c>
      <c r="AM106">
        <v>15.04</v>
      </c>
      <c r="AN106">
        <v>15.109733333333301</v>
      </c>
      <c r="AO106">
        <v>15.70115</v>
      </c>
      <c r="AP106">
        <v>16.654499999999999</v>
      </c>
      <c r="AQ106">
        <v>16.7656666666667</v>
      </c>
      <c r="AR106">
        <v>16.937891666666701</v>
      </c>
      <c r="AS106">
        <v>21.170666666666701</v>
      </c>
      <c r="AT106">
        <v>24.429083333333299</v>
      </c>
      <c r="AU106">
        <v>29.2504833333333</v>
      </c>
      <c r="AV106">
        <v>42.366758333333301</v>
      </c>
      <c r="AW106">
        <v>38.352033333333303</v>
      </c>
      <c r="AX106">
        <v>40.448549999999997</v>
      </c>
      <c r="AY106">
        <v>40.408516666666699</v>
      </c>
      <c r="AZ106">
        <v>36.861416666666699</v>
      </c>
      <c r="BA106">
        <v>39.1075916666667</v>
      </c>
      <c r="BB106">
        <v>41.197608333333299</v>
      </c>
      <c r="BC106">
        <v>39.797400000000003</v>
      </c>
      <c r="BD106">
        <v>40.522821939374403</v>
      </c>
      <c r="BE106">
        <v>41.949722952315597</v>
      </c>
      <c r="BF106">
        <v>43.462783333333299</v>
      </c>
      <c r="BG106">
        <v>45.2159808923792</v>
      </c>
      <c r="BH106">
        <v>50.706426673943902</v>
      </c>
      <c r="BI106">
        <v>63.335818369892401</v>
      </c>
      <c r="BJ106">
        <v>64.769680284992802</v>
      </c>
      <c r="BK106">
        <v>68.031753981281199</v>
      </c>
      <c r="BL106">
        <v>88.814966176919299</v>
      </c>
      <c r="BM106">
        <v>93.509807213621301</v>
      </c>
      <c r="BN106">
        <v>89.226636511630403</v>
      </c>
    </row>
    <row r="107" spans="1:66" x14ac:dyDescent="0.25">
      <c r="A107" t="s">
        <v>329</v>
      </c>
      <c r="B107" t="s">
        <v>330</v>
      </c>
      <c r="C107" t="s">
        <v>127</v>
      </c>
      <c r="D107" t="s">
        <v>128</v>
      </c>
      <c r="M107">
        <v>59.999999999000003</v>
      </c>
      <c r="N107">
        <v>59.999999999000003</v>
      </c>
      <c r="O107">
        <v>59.999999999000003</v>
      </c>
      <c r="P107">
        <v>59.821616665666703</v>
      </c>
      <c r="Q107">
        <v>55.259999999000001</v>
      </c>
      <c r="R107">
        <v>48.966224998999998</v>
      </c>
      <c r="S107">
        <v>46.752399998999998</v>
      </c>
      <c r="T107">
        <v>43.971383332333303</v>
      </c>
      <c r="U107">
        <v>41.575266665666703</v>
      </c>
      <c r="V107">
        <v>40.960749999000001</v>
      </c>
      <c r="W107">
        <v>37.911349999000002</v>
      </c>
      <c r="X107">
        <v>35.577999998999999</v>
      </c>
      <c r="Y107">
        <v>32.5322833323333</v>
      </c>
      <c r="Z107">
        <v>34.314291665666701</v>
      </c>
      <c r="AA107">
        <v>36.630549999000003</v>
      </c>
      <c r="AB107">
        <v>42.671149999000001</v>
      </c>
      <c r="AC107">
        <v>48.042208332916701</v>
      </c>
      <c r="AD107">
        <v>50.119399999999999</v>
      </c>
      <c r="AE107">
        <v>45.832149999999999</v>
      </c>
      <c r="AF107">
        <v>46.970541666666698</v>
      </c>
      <c r="AG107">
        <v>50.413208333333301</v>
      </c>
      <c r="AH107">
        <v>59.066341666666702</v>
      </c>
      <c r="AI107">
        <v>63.205866666666701</v>
      </c>
      <c r="AJ107">
        <v>74.735383333333303</v>
      </c>
      <c r="AK107">
        <v>78.988391666666701</v>
      </c>
      <c r="AL107">
        <v>91.933183333333304</v>
      </c>
      <c r="AM107">
        <v>105.160458333333</v>
      </c>
      <c r="AN107">
        <v>125.681425</v>
      </c>
      <c r="AO107">
        <v>152.64666666666699</v>
      </c>
      <c r="AP107">
        <v>186.789166666667</v>
      </c>
      <c r="AQ107">
        <v>214.40166666666701</v>
      </c>
      <c r="AR107">
        <v>237.145833333333</v>
      </c>
      <c r="AS107">
        <v>282.17916666666702</v>
      </c>
      <c r="AT107">
        <v>286.49</v>
      </c>
      <c r="AU107">
        <v>257.886666666667</v>
      </c>
      <c r="AV107">
        <v>224.30666666666701</v>
      </c>
      <c r="AW107">
        <v>202.745833333333</v>
      </c>
      <c r="AX107">
        <v>199.58250000000001</v>
      </c>
      <c r="AY107">
        <v>210.39</v>
      </c>
      <c r="AZ107">
        <v>183.62583333333299</v>
      </c>
      <c r="BA107">
        <v>172.113333333333</v>
      </c>
      <c r="BB107">
        <v>202.34166666666701</v>
      </c>
      <c r="BC107">
        <v>207.944166666667</v>
      </c>
      <c r="BD107">
        <v>201.05500000000001</v>
      </c>
      <c r="BE107">
        <v>225.104166666667</v>
      </c>
      <c r="BF107">
        <v>223.69499999999999</v>
      </c>
      <c r="BG107">
        <v>232.601666666667</v>
      </c>
      <c r="BH107">
        <v>279.33249999999998</v>
      </c>
      <c r="BI107">
        <v>281.52333333333303</v>
      </c>
      <c r="BJ107">
        <v>274.433333333333</v>
      </c>
      <c r="BK107">
        <v>270.21166666666699</v>
      </c>
      <c r="BL107">
        <v>290.66000000000003</v>
      </c>
      <c r="BM107">
        <v>307.99666666666701</v>
      </c>
      <c r="BN107">
        <v>303.14083333333298</v>
      </c>
    </row>
    <row r="108" spans="1:66" x14ac:dyDescent="0.25">
      <c r="A108" t="s">
        <v>331</v>
      </c>
      <c r="B108" t="s">
        <v>332</v>
      </c>
      <c r="C108" t="s">
        <v>127</v>
      </c>
      <c r="D108" t="s">
        <v>128</v>
      </c>
    </row>
    <row r="109" spans="1:66" x14ac:dyDescent="0.25">
      <c r="A109" t="s">
        <v>333</v>
      </c>
      <c r="B109" t="s">
        <v>334</v>
      </c>
      <c r="C109" t="s">
        <v>127</v>
      </c>
      <c r="D109" t="s">
        <v>128</v>
      </c>
    </row>
    <row r="110" spans="1:66" x14ac:dyDescent="0.25">
      <c r="A110" t="s">
        <v>335</v>
      </c>
      <c r="B110" t="s">
        <v>336</v>
      </c>
      <c r="C110" t="s">
        <v>127</v>
      </c>
      <c r="D110" t="s">
        <v>128</v>
      </c>
    </row>
    <row r="111" spans="1:66" x14ac:dyDescent="0.25">
      <c r="A111" t="s">
        <v>337</v>
      </c>
      <c r="B111" t="s">
        <v>338</v>
      </c>
      <c r="C111" t="s">
        <v>127</v>
      </c>
      <c r="D111" t="s">
        <v>128</v>
      </c>
    </row>
    <row r="112" spans="1:66" x14ac:dyDescent="0.25">
      <c r="A112" t="s">
        <v>339</v>
      </c>
      <c r="B112" t="s">
        <v>340</v>
      </c>
      <c r="C112" t="s">
        <v>127</v>
      </c>
      <c r="D112" t="s">
        <v>128</v>
      </c>
      <c r="L112">
        <v>149.583333333333</v>
      </c>
      <c r="M112">
        <v>296.29166666666703</v>
      </c>
      <c r="N112">
        <v>326</v>
      </c>
      <c r="O112">
        <v>362.83333333333297</v>
      </c>
      <c r="P112">
        <v>391.875</v>
      </c>
      <c r="Q112">
        <v>415</v>
      </c>
      <c r="R112">
        <v>415</v>
      </c>
      <c r="S112">
        <v>415</v>
      </c>
      <c r="T112">
        <v>414.99999999900001</v>
      </c>
      <c r="U112">
        <v>414.99999999900001</v>
      </c>
      <c r="V112">
        <v>414.99999999900001</v>
      </c>
      <c r="W112">
        <v>442.045416665917</v>
      </c>
      <c r="X112">
        <v>623.05549999908305</v>
      </c>
      <c r="Y112">
        <v>626.99399999858304</v>
      </c>
      <c r="Z112">
        <v>631.75666666416703</v>
      </c>
      <c r="AA112">
        <v>661.42074999925001</v>
      </c>
      <c r="AB112">
        <v>909.26483333199997</v>
      </c>
      <c r="AC112">
        <v>1025.9448333314999</v>
      </c>
      <c r="AD112">
        <v>1110.57999999967</v>
      </c>
      <c r="AE112">
        <v>1282.5599999997501</v>
      </c>
      <c r="AF112">
        <v>1643.8483333333299</v>
      </c>
      <c r="AG112">
        <v>1685.7041666666701</v>
      </c>
      <c r="AH112">
        <v>1770.0591666666701</v>
      </c>
      <c r="AI112">
        <v>1842.8133333333301</v>
      </c>
      <c r="AJ112">
        <v>1950.3175000000001</v>
      </c>
      <c r="AK112">
        <v>2029.9208333333299</v>
      </c>
      <c r="AL112">
        <v>2087.10386666667</v>
      </c>
      <c r="AM112">
        <v>2160.7536749999999</v>
      </c>
      <c r="AN112">
        <v>2248.6079749999999</v>
      </c>
      <c r="AO112">
        <v>2342.2962916666702</v>
      </c>
      <c r="AP112">
        <v>2909.38</v>
      </c>
      <c r="AQ112">
        <v>10013.622499999999</v>
      </c>
      <c r="AR112">
        <v>7855.15</v>
      </c>
      <c r="AS112">
        <v>8421.7749999999996</v>
      </c>
      <c r="AT112">
        <v>10260.85</v>
      </c>
      <c r="AU112">
        <v>9311.1916666666693</v>
      </c>
      <c r="AV112">
        <v>8577.1333333333296</v>
      </c>
      <c r="AW112">
        <v>8938.85</v>
      </c>
      <c r="AX112">
        <v>9704.7416666666704</v>
      </c>
      <c r="AY112">
        <v>9159.3166666666693</v>
      </c>
      <c r="AZ112">
        <v>9141</v>
      </c>
      <c r="BA112">
        <v>9698.9624999999996</v>
      </c>
      <c r="BB112">
        <v>10389.9375</v>
      </c>
      <c r="BC112">
        <v>9090.4333333333307</v>
      </c>
      <c r="BD112">
        <v>8770.4333333333307</v>
      </c>
      <c r="BE112">
        <v>9386.6291666666693</v>
      </c>
      <c r="BF112">
        <v>10461.24</v>
      </c>
      <c r="BG112">
        <v>11865.2112962963</v>
      </c>
      <c r="BH112">
        <v>13389.412936507901</v>
      </c>
      <c r="BI112">
        <v>13308.3268020542</v>
      </c>
      <c r="BJ112">
        <v>13380.8338788891</v>
      </c>
      <c r="BK112">
        <v>14236.938773481799</v>
      </c>
      <c r="BL112">
        <v>14147.671360545401</v>
      </c>
      <c r="BM112">
        <v>14582.203467817701</v>
      </c>
      <c r="BN112">
        <v>14308.1439011897</v>
      </c>
    </row>
    <row r="113" spans="1:66" x14ac:dyDescent="0.25">
      <c r="A113" t="s">
        <v>341</v>
      </c>
      <c r="B113" t="s">
        <v>342</v>
      </c>
      <c r="C113" t="s">
        <v>127</v>
      </c>
      <c r="D113" t="s">
        <v>128</v>
      </c>
    </row>
    <row r="114" spans="1:66" x14ac:dyDescent="0.25">
      <c r="A114" t="s">
        <v>343</v>
      </c>
      <c r="B114" t="s">
        <v>344</v>
      </c>
      <c r="C114" t="s">
        <v>127</v>
      </c>
      <c r="D114" t="s">
        <v>128</v>
      </c>
      <c r="E114">
        <v>0.357142999357143</v>
      </c>
      <c r="F114">
        <v>0.357142999357143</v>
      </c>
      <c r="G114">
        <v>0.357142999357143</v>
      </c>
      <c r="H114">
        <v>0.357142999357143</v>
      </c>
      <c r="I114">
        <v>0.357142999357143</v>
      </c>
      <c r="J114">
        <v>0.357142999357143</v>
      </c>
      <c r="K114">
        <v>0.357142999357143</v>
      </c>
      <c r="L114">
        <v>0.36210333266567502</v>
      </c>
      <c r="M114">
        <v>0.41666699941666702</v>
      </c>
      <c r="N114">
        <v>0.41666699941666702</v>
      </c>
      <c r="O114">
        <v>0.41666699941666702</v>
      </c>
      <c r="P114">
        <v>0.41092023742942502</v>
      </c>
      <c r="Q114">
        <v>0.40039046153000801</v>
      </c>
      <c r="R114">
        <v>0.40817094529930797</v>
      </c>
      <c r="S114">
        <v>0.42775643974766298</v>
      </c>
      <c r="T114">
        <v>0.45204116566666702</v>
      </c>
      <c r="U114">
        <v>0.55650983233333295</v>
      </c>
      <c r="V114">
        <v>0.57327199900000003</v>
      </c>
      <c r="W114">
        <v>0.52150458233333297</v>
      </c>
      <c r="X114">
        <v>0.47218116566666701</v>
      </c>
      <c r="Y114">
        <v>0.43029499900000001</v>
      </c>
      <c r="Z114">
        <v>0.49764133233333302</v>
      </c>
      <c r="AA114">
        <v>0.57244683233333304</v>
      </c>
      <c r="AB114">
        <v>0.65972458233333298</v>
      </c>
      <c r="AC114">
        <v>0.75180666625000003</v>
      </c>
      <c r="AD114">
        <v>0.77924599974999997</v>
      </c>
      <c r="AE114">
        <v>0.68219733333333299</v>
      </c>
      <c r="AF114">
        <v>0.61192650000000004</v>
      </c>
      <c r="AG114">
        <v>0.56217016666666697</v>
      </c>
      <c r="AH114">
        <v>0.61117275000000004</v>
      </c>
      <c r="AI114">
        <v>0.56317716666666695</v>
      </c>
      <c r="AJ114">
        <v>0.56701533333333298</v>
      </c>
      <c r="AK114">
        <v>0.56977416666666703</v>
      </c>
      <c r="AL114">
        <v>0.66675655333333295</v>
      </c>
      <c r="AM114">
        <v>0.65342660416666698</v>
      </c>
      <c r="AN114">
        <v>0.63366811999999995</v>
      </c>
      <c r="AO114">
        <v>0.64095825500000003</v>
      </c>
      <c r="AP114">
        <v>0.61083611416666705</v>
      </c>
      <c r="AQ114">
        <v>0.60382359416666698</v>
      </c>
      <c r="AR114">
        <v>0.61805684500000002</v>
      </c>
      <c r="AS114">
        <v>0.66093083333333302</v>
      </c>
      <c r="AT114">
        <v>0.69465500000000002</v>
      </c>
      <c r="AU114">
        <v>0.66722333333333295</v>
      </c>
      <c r="AV114">
        <v>0.61247249999999998</v>
      </c>
      <c r="AW114">
        <v>0.54618</v>
      </c>
      <c r="AX114">
        <v>0.54999833333333303</v>
      </c>
      <c r="AY114">
        <v>0.54348666666666701</v>
      </c>
      <c r="AZ114">
        <v>0.499771666666667</v>
      </c>
      <c r="BA114">
        <v>0.54396624999999998</v>
      </c>
      <c r="BB114">
        <v>0.64191926349599604</v>
      </c>
      <c r="BC114">
        <v>0.64717934556016499</v>
      </c>
      <c r="BD114">
        <v>0.62414083574049495</v>
      </c>
      <c r="BE114">
        <v>0.63304698885732702</v>
      </c>
      <c r="BF114">
        <v>0.63966057761347705</v>
      </c>
      <c r="BG114">
        <v>0.60772962687825505</v>
      </c>
      <c r="BH114">
        <v>0.65454547893142601</v>
      </c>
      <c r="BI114">
        <v>0.74063446369708397</v>
      </c>
      <c r="BJ114">
        <v>0.77697668234412298</v>
      </c>
      <c r="BK114">
        <v>0.74953154025984703</v>
      </c>
      <c r="BL114">
        <v>0.78344511001192896</v>
      </c>
      <c r="BM114">
        <v>0.77999957669715303</v>
      </c>
      <c r="BN114">
        <v>0.72706494468832195</v>
      </c>
    </row>
    <row r="115" spans="1:66" x14ac:dyDescent="0.25">
      <c r="A115" t="s">
        <v>345</v>
      </c>
      <c r="B115" t="s">
        <v>346</v>
      </c>
      <c r="C115" t="s">
        <v>127</v>
      </c>
      <c r="D115" t="s">
        <v>128</v>
      </c>
      <c r="E115">
        <v>4.7619000037618999</v>
      </c>
      <c r="F115">
        <v>4.7619000037618999</v>
      </c>
      <c r="G115">
        <v>4.7619000037618999</v>
      </c>
      <c r="H115">
        <v>4.7619000037618999</v>
      </c>
      <c r="I115">
        <v>4.7619000037618999</v>
      </c>
      <c r="J115">
        <v>4.7619000037618999</v>
      </c>
      <c r="K115">
        <v>6.35912500535912</v>
      </c>
      <c r="L115">
        <v>7.5000000064999996</v>
      </c>
      <c r="M115">
        <v>7.5000000064999996</v>
      </c>
      <c r="N115">
        <v>7.5000000064999996</v>
      </c>
      <c r="O115">
        <v>7.5000000064999996</v>
      </c>
      <c r="P115">
        <v>7.4919352309682399</v>
      </c>
      <c r="Q115">
        <v>7.5944683739493604</v>
      </c>
      <c r="R115">
        <v>7.7420385621496797</v>
      </c>
      <c r="S115">
        <v>8.1016032272183001</v>
      </c>
      <c r="T115">
        <v>8.3758919456538603</v>
      </c>
      <c r="U115">
        <v>8.9604127281239201</v>
      </c>
      <c r="V115">
        <v>8.7385761713145698</v>
      </c>
      <c r="W115">
        <v>8.1928403484039301</v>
      </c>
      <c r="X115">
        <v>8.12579094635689</v>
      </c>
      <c r="Y115">
        <v>7.8629447011379803</v>
      </c>
      <c r="Z115">
        <v>8.6585228170931696</v>
      </c>
      <c r="AA115">
        <v>9.4551319334863901</v>
      </c>
      <c r="AB115">
        <v>10.098898244046101</v>
      </c>
      <c r="AC115">
        <v>11.3625833326667</v>
      </c>
      <c r="AD115">
        <v>12.368749999583301</v>
      </c>
      <c r="AE115">
        <v>12.61083333325</v>
      </c>
      <c r="AF115">
        <v>12.961499999999999</v>
      </c>
      <c r="AG115">
        <v>13.9170833333333</v>
      </c>
      <c r="AH115">
        <v>16.2255</v>
      </c>
      <c r="AI115">
        <v>17.503499999999999</v>
      </c>
      <c r="AJ115">
        <v>22.742433333333299</v>
      </c>
      <c r="AK115">
        <v>25.9180833333333</v>
      </c>
      <c r="AL115">
        <v>30.4932916666667</v>
      </c>
      <c r="AM115">
        <v>31.373742499999999</v>
      </c>
      <c r="AN115">
        <v>32.4270766666667</v>
      </c>
      <c r="AO115">
        <v>35.433173333333301</v>
      </c>
      <c r="AP115">
        <v>36.313285833333303</v>
      </c>
      <c r="AQ115">
        <v>41.259365000000003</v>
      </c>
      <c r="AR115">
        <v>43.055428333333303</v>
      </c>
      <c r="AS115">
        <v>44.941605000000003</v>
      </c>
      <c r="AT115">
        <v>47.186414166666701</v>
      </c>
      <c r="AU115">
        <v>48.610319166666699</v>
      </c>
      <c r="AV115">
        <v>46.583284166666701</v>
      </c>
      <c r="AW115">
        <v>45.316466666666699</v>
      </c>
      <c r="AX115">
        <v>44.099975000000001</v>
      </c>
      <c r="AY115">
        <v>45.3070083333333</v>
      </c>
      <c r="AZ115">
        <v>41.3485333333333</v>
      </c>
      <c r="BA115">
        <v>43.505183333333299</v>
      </c>
      <c r="BB115">
        <v>48.405266666666698</v>
      </c>
      <c r="BC115">
        <v>45.725812121212101</v>
      </c>
      <c r="BD115">
        <v>46.670466666666698</v>
      </c>
      <c r="BE115">
        <v>53.437233333333303</v>
      </c>
      <c r="BF115">
        <v>58.597845416666701</v>
      </c>
      <c r="BG115">
        <v>61.029514460784299</v>
      </c>
      <c r="BH115">
        <v>64.151944463278596</v>
      </c>
      <c r="BI115">
        <v>67.195312807389399</v>
      </c>
      <c r="BJ115">
        <v>65.121568645066006</v>
      </c>
      <c r="BK115">
        <v>68.389467093542095</v>
      </c>
      <c r="BL115">
        <v>70.420340535955106</v>
      </c>
      <c r="BM115">
        <v>74.099566883605206</v>
      </c>
      <c r="BN115">
        <v>73.918012815435105</v>
      </c>
    </row>
    <row r="116" spans="1:66" x14ac:dyDescent="0.25">
      <c r="A116" t="s">
        <v>347</v>
      </c>
      <c r="B116" t="s">
        <v>348</v>
      </c>
      <c r="C116" t="s">
        <v>127</v>
      </c>
      <c r="D116" t="s">
        <v>128</v>
      </c>
    </row>
    <row r="117" spans="1:66" x14ac:dyDescent="0.25">
      <c r="A117" t="s">
        <v>349</v>
      </c>
      <c r="B117" t="s">
        <v>350</v>
      </c>
      <c r="C117" t="s">
        <v>127</v>
      </c>
      <c r="D117" t="s">
        <v>128</v>
      </c>
      <c r="E117">
        <v>0.357142999357143</v>
      </c>
      <c r="F117">
        <v>0.357142999357143</v>
      </c>
      <c r="G117">
        <v>0.357142999357143</v>
      </c>
      <c r="H117">
        <v>0.357142999357143</v>
      </c>
      <c r="I117">
        <v>0.357142999357143</v>
      </c>
      <c r="J117">
        <v>0.357142999357143</v>
      </c>
      <c r="K117">
        <v>0.357142999357143</v>
      </c>
      <c r="L117">
        <v>0.36210333266567502</v>
      </c>
      <c r="M117">
        <v>0.41666699941666702</v>
      </c>
      <c r="N117">
        <v>0.41666699941666702</v>
      </c>
      <c r="O117">
        <v>0.41666699941666702</v>
      </c>
      <c r="P117">
        <v>0.41092022003512402</v>
      </c>
      <c r="Q117">
        <v>0.40039046153000801</v>
      </c>
      <c r="R117">
        <v>0.40817094529930797</v>
      </c>
      <c r="S117">
        <v>0.42775643974766298</v>
      </c>
      <c r="T117">
        <v>0.45204116566666702</v>
      </c>
      <c r="U117">
        <v>0.55650983233333295</v>
      </c>
      <c r="V117">
        <v>0.57327199900000003</v>
      </c>
      <c r="W117">
        <v>0.52150458233333297</v>
      </c>
      <c r="X117">
        <v>0.48859487408443097</v>
      </c>
      <c r="Y117">
        <v>0.48664527682958703</v>
      </c>
      <c r="Z117">
        <v>0.62129806687560296</v>
      </c>
      <c r="AA117">
        <v>0.70456163604996103</v>
      </c>
      <c r="AB117">
        <v>0.80467792271777405</v>
      </c>
      <c r="AC117">
        <v>0.92255349958333299</v>
      </c>
      <c r="AD117">
        <v>0.94561499991666698</v>
      </c>
      <c r="AE117">
        <v>0.74312833316666704</v>
      </c>
      <c r="AF117">
        <v>0.67291666666666705</v>
      </c>
      <c r="AG117">
        <v>0.65646749999999998</v>
      </c>
      <c r="AH117">
        <v>0.70554333333333297</v>
      </c>
      <c r="AI117">
        <v>0.60458833333333295</v>
      </c>
      <c r="AJ117">
        <v>0.62129749999999995</v>
      </c>
      <c r="AK117">
        <v>0.58772083333333303</v>
      </c>
      <c r="AL117">
        <v>0.67724930666666705</v>
      </c>
      <c r="AM117">
        <v>0.66862810166666697</v>
      </c>
      <c r="AN117">
        <v>0.62373307499999997</v>
      </c>
      <c r="AO117">
        <v>0.62502836833333297</v>
      </c>
      <c r="AP117">
        <v>0.65964312666666702</v>
      </c>
      <c r="AQ117">
        <v>0.70227099833333295</v>
      </c>
    </row>
    <row r="118" spans="1:66" x14ac:dyDescent="0.25">
      <c r="A118" t="s">
        <v>351</v>
      </c>
      <c r="B118" t="s">
        <v>352</v>
      </c>
      <c r="C118" t="s">
        <v>127</v>
      </c>
      <c r="D118" t="s">
        <v>128</v>
      </c>
      <c r="E118">
        <v>75.750000075749995</v>
      </c>
      <c r="F118">
        <v>75.750000075749995</v>
      </c>
      <c r="G118">
        <v>75.750000075749995</v>
      </c>
      <c r="H118">
        <v>75.750000075749995</v>
      </c>
      <c r="I118">
        <v>75.750000075749995</v>
      </c>
      <c r="J118">
        <v>75.750000075749995</v>
      </c>
      <c r="K118">
        <v>75.750000075749995</v>
      </c>
      <c r="L118">
        <v>75.750000075749995</v>
      </c>
      <c r="M118">
        <v>75.750000075749995</v>
      </c>
      <c r="N118">
        <v>75.750000075749995</v>
      </c>
      <c r="O118">
        <v>75.750000075749995</v>
      </c>
      <c r="P118">
        <v>75.750000069437505</v>
      </c>
      <c r="Q118">
        <v>75.749970134520197</v>
      </c>
      <c r="R118">
        <v>68.886041948258494</v>
      </c>
      <c r="S118">
        <v>67.641342246617</v>
      </c>
      <c r="T118">
        <v>67.654945532440607</v>
      </c>
      <c r="U118">
        <v>70.239069861051604</v>
      </c>
      <c r="V118">
        <v>70.633731878885499</v>
      </c>
      <c r="W118">
        <v>70.492030976158105</v>
      </c>
      <c r="X118">
        <v>70.492030976158105</v>
      </c>
      <c r="Y118">
        <v>70.631848089675998</v>
      </c>
      <c r="Z118">
        <v>78.346845377736102</v>
      </c>
      <c r="AA118">
        <v>83.622670024556896</v>
      </c>
      <c r="AB118">
        <v>86.378735894077494</v>
      </c>
      <c r="AC118">
        <v>90.051439891535594</v>
      </c>
      <c r="AD118">
        <v>91.073586843975207</v>
      </c>
      <c r="AE118">
        <v>78.778783068510094</v>
      </c>
      <c r="AF118">
        <v>71.4774357190432</v>
      </c>
      <c r="AG118">
        <v>68.699764629670099</v>
      </c>
      <c r="AH118">
        <v>72.032236426367206</v>
      </c>
      <c r="AI118">
        <v>68.112372714929606</v>
      </c>
      <c r="AJ118">
        <v>67.521730014794599</v>
      </c>
      <c r="AK118">
        <v>65.567841285770598</v>
      </c>
      <c r="AL118">
        <v>1268.07876133881</v>
      </c>
      <c r="AM118">
        <v>1749.1737362507899</v>
      </c>
      <c r="AN118">
        <v>1748.3502456275901</v>
      </c>
      <c r="AO118">
        <v>1751.18635583594</v>
      </c>
      <c r="AP118">
        <v>1753.3454774828599</v>
      </c>
      <c r="AQ118">
        <v>1752.28599459359</v>
      </c>
      <c r="AR118">
        <v>1753.35494977138</v>
      </c>
      <c r="AS118">
        <v>1764.85606929191</v>
      </c>
      <c r="AT118">
        <v>1753.98568465785</v>
      </c>
      <c r="AU118">
        <v>6907.0344556165301</v>
      </c>
      <c r="AV118">
        <v>8193.8875191666702</v>
      </c>
      <c r="AW118">
        <v>8613.9894207500001</v>
      </c>
      <c r="AX118">
        <v>8963.9589066666704</v>
      </c>
      <c r="AY118">
        <v>9170.9428774999997</v>
      </c>
      <c r="AZ118">
        <v>9281.1518283333298</v>
      </c>
      <c r="BA118">
        <v>9428.5282608333291</v>
      </c>
      <c r="BB118">
        <v>9864.3024562682003</v>
      </c>
      <c r="BC118">
        <v>10254.176470289</v>
      </c>
      <c r="BD118">
        <v>10616.306643907599</v>
      </c>
      <c r="BE118">
        <v>12175.5472222222</v>
      </c>
      <c r="BF118">
        <v>18414.448010037398</v>
      </c>
      <c r="BG118">
        <v>25941.664144597202</v>
      </c>
      <c r="BH118">
        <v>29011.491377053</v>
      </c>
      <c r="BI118">
        <v>30914.8524362967</v>
      </c>
      <c r="BJ118">
        <v>33226.298152412703</v>
      </c>
      <c r="BK118">
        <v>40864.329009777</v>
      </c>
      <c r="BL118">
        <v>42000</v>
      </c>
      <c r="BM118">
        <v>42000</v>
      </c>
      <c r="BN118">
        <v>42000</v>
      </c>
    </row>
    <row r="119" spans="1:66" x14ac:dyDescent="0.25">
      <c r="A119" t="s">
        <v>353</v>
      </c>
      <c r="B119" t="s">
        <v>354</v>
      </c>
      <c r="C119" t="s">
        <v>127</v>
      </c>
      <c r="D119" t="s">
        <v>128</v>
      </c>
      <c r="E119">
        <v>0.357142999357143</v>
      </c>
      <c r="F119">
        <v>0.357142999357143</v>
      </c>
      <c r="G119">
        <v>0.357142999357143</v>
      </c>
      <c r="H119">
        <v>0.357142999357143</v>
      </c>
      <c r="I119">
        <v>0.357142999357143</v>
      </c>
      <c r="J119">
        <v>0.357142999357143</v>
      </c>
      <c r="K119">
        <v>0.357142999357143</v>
      </c>
      <c r="L119">
        <v>0.357142999357143</v>
      </c>
      <c r="M119">
        <v>0.357142999357143</v>
      </c>
      <c r="N119">
        <v>0.357142999357143</v>
      </c>
      <c r="O119">
        <v>0.357142999357143</v>
      </c>
      <c r="P119">
        <v>935.61783500527395</v>
      </c>
      <c r="Q119">
        <v>2144.56721419924</v>
      </c>
      <c r="R119">
        <v>1950.84444829616</v>
      </c>
      <c r="S119">
        <v>1902.2653339082201</v>
      </c>
      <c r="T119">
        <v>1902.2653339082201</v>
      </c>
      <c r="U119">
        <v>1902.2653339082201</v>
      </c>
      <c r="V119">
        <v>1902.2653339082201</v>
      </c>
      <c r="W119">
        <v>1902.2653339082201</v>
      </c>
      <c r="X119">
        <v>1902.2653339082201</v>
      </c>
      <c r="Y119">
        <v>1902.2653339082201</v>
      </c>
      <c r="Z119">
        <v>1902.2653339082201</v>
      </c>
      <c r="AA119">
        <v>1922.92537384858</v>
      </c>
      <c r="AB119">
        <v>2002.3855794267399</v>
      </c>
      <c r="AC119">
        <v>2002.38558318428</v>
      </c>
      <c r="AD119">
        <v>2002.38558586824</v>
      </c>
      <c r="AE119">
        <v>2002.38558586824</v>
      </c>
      <c r="AF119">
        <v>2002.38558586824</v>
      </c>
      <c r="AG119">
        <v>2002.38558586824</v>
      </c>
      <c r="AH119">
        <v>2002.38558586824</v>
      </c>
      <c r="AI119">
        <v>2002.38558586824</v>
      </c>
      <c r="AJ119">
        <v>2002.38558586824</v>
      </c>
      <c r="AK119">
        <v>2002.38558586824</v>
      </c>
      <c r="AL119">
        <v>2002.38629443332</v>
      </c>
      <c r="AM119">
        <v>2002.38738948844</v>
      </c>
      <c r="AN119">
        <v>2002.38722845092</v>
      </c>
      <c r="AO119">
        <v>2002.3872123471699</v>
      </c>
      <c r="AP119">
        <v>2002.3872123471699</v>
      </c>
      <c r="AQ119">
        <v>2002.3872445546799</v>
      </c>
      <c r="AR119">
        <v>2002.3897728437</v>
      </c>
      <c r="AS119">
        <v>2002.4034073535399</v>
      </c>
      <c r="AT119">
        <v>2002.4049103703701</v>
      </c>
      <c r="AU119">
        <v>2002.37270286683</v>
      </c>
      <c r="AW119">
        <v>1453.4166666666699</v>
      </c>
      <c r="AX119">
        <v>1472</v>
      </c>
      <c r="AY119">
        <v>1467.4166666666699</v>
      </c>
      <c r="AZ119">
        <v>1254.5672185870401</v>
      </c>
      <c r="BA119">
        <v>1193.0833333333301</v>
      </c>
      <c r="BB119">
        <v>1170</v>
      </c>
      <c r="BC119">
        <v>1170</v>
      </c>
      <c r="BD119">
        <v>1170</v>
      </c>
      <c r="BE119">
        <v>1166.1666666666699</v>
      </c>
      <c r="BF119">
        <v>1166</v>
      </c>
      <c r="BG119">
        <v>1166</v>
      </c>
      <c r="BH119">
        <v>1167.3333333333301</v>
      </c>
      <c r="BI119">
        <v>1182</v>
      </c>
      <c r="BJ119">
        <v>1184</v>
      </c>
      <c r="BK119">
        <v>1182.75</v>
      </c>
      <c r="BL119">
        <v>1182</v>
      </c>
      <c r="BM119">
        <v>1192</v>
      </c>
      <c r="BN119">
        <v>1450</v>
      </c>
    </row>
    <row r="120" spans="1:66" x14ac:dyDescent="0.25">
      <c r="A120" t="s">
        <v>355</v>
      </c>
      <c r="B120" t="s">
        <v>356</v>
      </c>
      <c r="C120" t="s">
        <v>127</v>
      </c>
      <c r="D120" t="s">
        <v>128</v>
      </c>
      <c r="E120">
        <v>0.36190474997773803</v>
      </c>
      <c r="F120">
        <v>0.40083333330882998</v>
      </c>
      <c r="G120">
        <v>0.42999999997444099</v>
      </c>
      <c r="H120">
        <v>0.42999999997444099</v>
      </c>
      <c r="I120">
        <v>0.42999999997444099</v>
      </c>
      <c r="J120">
        <v>0.42999999997444099</v>
      </c>
      <c r="K120">
        <v>0.42999999997444099</v>
      </c>
      <c r="L120">
        <v>0.441666666559482</v>
      </c>
      <c r="M120">
        <v>0.62166666663583903</v>
      </c>
      <c r="N120">
        <v>0.87999999996815803</v>
      </c>
      <c r="O120">
        <v>0.87999999996815803</v>
      </c>
      <c r="P120">
        <v>0.87999999988747801</v>
      </c>
      <c r="Q120">
        <v>0.88260354595338797</v>
      </c>
      <c r="R120">
        <v>0.90134166652092096</v>
      </c>
      <c r="S120">
        <v>0.99951666650049897</v>
      </c>
      <c r="T120">
        <v>1.53694999974941</v>
      </c>
      <c r="U120">
        <v>1.82171666637135</v>
      </c>
      <c r="V120">
        <v>1.98869999967762</v>
      </c>
      <c r="W120">
        <v>2.7111083328974801</v>
      </c>
      <c r="X120">
        <v>3.52599999943281</v>
      </c>
      <c r="Y120">
        <v>4.7976416658989001</v>
      </c>
      <c r="Z120">
        <v>7.2241833323333298</v>
      </c>
      <c r="AA120">
        <v>12.35153333275</v>
      </c>
      <c r="AB120">
        <v>24.842766665749998</v>
      </c>
      <c r="AC120">
        <v>31.693741666249998</v>
      </c>
      <c r="AD120">
        <v>41.507666666666701</v>
      </c>
      <c r="AE120">
        <v>41.104158333333302</v>
      </c>
      <c r="AF120">
        <v>38.677183333333303</v>
      </c>
      <c r="AG120">
        <v>43.0139833333333</v>
      </c>
      <c r="AH120">
        <v>57.041791666666697</v>
      </c>
      <c r="AI120">
        <v>58.283774999999999</v>
      </c>
      <c r="AJ120">
        <v>58.996341666666702</v>
      </c>
      <c r="AK120">
        <v>57.545933333333302</v>
      </c>
      <c r="AL120">
        <v>67.6031816666667</v>
      </c>
      <c r="AM120">
        <v>69.944378333333304</v>
      </c>
      <c r="AN120">
        <v>64.691666666666706</v>
      </c>
      <c r="AO120">
        <v>66.5</v>
      </c>
      <c r="AP120">
        <v>70.904290833333306</v>
      </c>
      <c r="AQ120">
        <v>70.9583333333333</v>
      </c>
      <c r="AR120">
        <v>72.335293333333297</v>
      </c>
      <c r="AS120">
        <v>78.615946666666702</v>
      </c>
      <c r="AT120">
        <v>97.424603333333295</v>
      </c>
      <c r="AU120">
        <v>91.661666666666704</v>
      </c>
      <c r="AV120">
        <v>76.708982500000005</v>
      </c>
      <c r="AW120">
        <v>70.191666666666706</v>
      </c>
      <c r="AX120">
        <v>62.981666666666698</v>
      </c>
      <c r="AY120">
        <v>70.180000000000007</v>
      </c>
      <c r="AZ120">
        <v>64.055000000000007</v>
      </c>
      <c r="BA120">
        <v>87.9479166666667</v>
      </c>
      <c r="BB120">
        <v>123.638381413044</v>
      </c>
      <c r="BC120">
        <v>122.24181120516501</v>
      </c>
      <c r="BD120">
        <v>115.954039762284</v>
      </c>
      <c r="BE120">
        <v>125.08278701376901</v>
      </c>
      <c r="BF120">
        <v>122.17912132045799</v>
      </c>
      <c r="BG120">
        <v>116.767352506899</v>
      </c>
      <c r="BH120">
        <v>131.91870843143201</v>
      </c>
      <c r="BI120">
        <v>120.81154806523899</v>
      </c>
      <c r="BJ120">
        <v>106.839572014</v>
      </c>
      <c r="BK120">
        <v>108.300176306626</v>
      </c>
      <c r="BL120">
        <v>122.60677360190699</v>
      </c>
      <c r="BM120">
        <v>135.42171162920499</v>
      </c>
      <c r="BN120">
        <v>126.988860204557</v>
      </c>
    </row>
    <row r="121" spans="1:66" x14ac:dyDescent="0.25">
      <c r="A121" t="s">
        <v>357</v>
      </c>
      <c r="B121" t="s">
        <v>358</v>
      </c>
      <c r="C121" t="s">
        <v>127</v>
      </c>
      <c r="D121" t="s">
        <v>128</v>
      </c>
      <c r="E121">
        <v>1.7999960538263101E-4</v>
      </c>
      <c r="F121">
        <v>1.7999960538263101E-4</v>
      </c>
      <c r="G121">
        <v>2.89999364288684E-4</v>
      </c>
      <c r="H121">
        <v>2.9999934237105199E-4</v>
      </c>
      <c r="I121">
        <v>2.9999934237105199E-4</v>
      </c>
      <c r="J121">
        <v>2.9999934237105199E-4</v>
      </c>
      <c r="K121">
        <v>2.9999934237105199E-4</v>
      </c>
      <c r="L121">
        <v>3.0833265743969202E-4</v>
      </c>
      <c r="M121">
        <v>3.4999923278289402E-4</v>
      </c>
      <c r="N121">
        <v>3.4999923278289402E-4</v>
      </c>
      <c r="O121">
        <v>3.4999923278289402E-4</v>
      </c>
      <c r="P121">
        <v>3.79165835522199E-4</v>
      </c>
      <c r="Q121">
        <v>4.1797967141147098E-4</v>
      </c>
      <c r="R121">
        <v>4.1946923065525998E-4</v>
      </c>
      <c r="S121">
        <v>4.4515339823069901E-4</v>
      </c>
      <c r="T121">
        <v>6.3361493114652697E-4</v>
      </c>
      <c r="U121">
        <v>7.9255714918527302E-4</v>
      </c>
      <c r="V121">
        <v>1.0445457989628E-3</v>
      </c>
      <c r="W121">
        <v>1.7435371736355201E-3</v>
      </c>
      <c r="X121">
        <v>2.5406369082757599E-3</v>
      </c>
      <c r="Y121">
        <v>5.1242916656839398E-3</v>
      </c>
      <c r="Z121">
        <v>1.14305749992885E-2</v>
      </c>
      <c r="AA121">
        <v>2.4266999999081801E-2</v>
      </c>
      <c r="AB121">
        <v>5.6214491666022902E-2</v>
      </c>
      <c r="AC121">
        <v>0.29320966666707199</v>
      </c>
      <c r="AD121">
        <v>1.1788493333343899</v>
      </c>
      <c r="AE121">
        <v>1.4878416665833301</v>
      </c>
      <c r="AF121">
        <v>1.5946416666666701</v>
      </c>
      <c r="AG121">
        <v>1.59893333333333</v>
      </c>
      <c r="AH121">
        <v>1.91641666666667</v>
      </c>
      <c r="AI121">
        <v>2.0161750000000001</v>
      </c>
      <c r="AJ121">
        <v>2.2791083333333302</v>
      </c>
      <c r="AK121">
        <v>2.45908333333333</v>
      </c>
      <c r="AL121">
        <v>2.83008333333333</v>
      </c>
      <c r="AM121">
        <v>3.01105520833333</v>
      </c>
      <c r="AN121">
        <v>3.0112916666666698</v>
      </c>
      <c r="AO121">
        <v>3.1916500000000001</v>
      </c>
      <c r="AP121">
        <v>3.4493499999999999</v>
      </c>
      <c r="AQ121">
        <v>3.8000750000000001</v>
      </c>
      <c r="AR121">
        <v>4.1397166666666703</v>
      </c>
      <c r="AS121">
        <v>4.0773333333333301</v>
      </c>
      <c r="AT121">
        <v>4.2056500000000003</v>
      </c>
      <c r="AU121">
        <v>4.737825</v>
      </c>
      <c r="AV121">
        <v>4.55413333333333</v>
      </c>
      <c r="AW121">
        <v>4.4819833333333303</v>
      </c>
      <c r="AX121">
        <v>4.4877000000000002</v>
      </c>
      <c r="AY121">
        <v>4.45580833333333</v>
      </c>
      <c r="AZ121">
        <v>4.1080829490557802</v>
      </c>
      <c r="BA121">
        <v>3.5880211940836899</v>
      </c>
      <c r="BB121">
        <v>3.9323354779166699</v>
      </c>
      <c r="BC121">
        <v>3.7389749999999999</v>
      </c>
      <c r="BD121">
        <v>3.5781293062201001</v>
      </c>
      <c r="BE121">
        <v>3.8559218253968202</v>
      </c>
      <c r="BF121">
        <v>3.61075833333333</v>
      </c>
      <c r="BG121">
        <v>3.577925</v>
      </c>
      <c r="BH121">
        <v>3.88683333333333</v>
      </c>
      <c r="BI121">
        <v>3.8405666666666698</v>
      </c>
      <c r="BJ121">
        <v>3.5995555481283401</v>
      </c>
      <c r="BK121">
        <v>3.59055812689938</v>
      </c>
      <c r="BL121">
        <v>3.5645273466109302</v>
      </c>
      <c r="BM121">
        <v>3.4424058519879202</v>
      </c>
      <c r="BN121">
        <v>3.23019832251082</v>
      </c>
    </row>
    <row r="122" spans="1:66" x14ac:dyDescent="0.25">
      <c r="A122" t="s">
        <v>359</v>
      </c>
      <c r="B122" t="s">
        <v>360</v>
      </c>
      <c r="C122" t="s">
        <v>127</v>
      </c>
      <c r="D122" t="s">
        <v>128</v>
      </c>
      <c r="E122">
        <v>623.98633587255995</v>
      </c>
      <c r="F122">
        <v>625.00000062499998</v>
      </c>
      <c r="G122">
        <v>625.00000062499998</v>
      </c>
      <c r="H122">
        <v>625.00000062499998</v>
      </c>
      <c r="I122">
        <v>625.00000062499998</v>
      </c>
      <c r="J122">
        <v>625.00000062499998</v>
      </c>
      <c r="K122">
        <v>625.00000062499998</v>
      </c>
      <c r="L122">
        <v>625.00000062499998</v>
      </c>
      <c r="M122">
        <v>625.00000062499998</v>
      </c>
      <c r="N122">
        <v>625.00000062499998</v>
      </c>
      <c r="O122">
        <v>625.00000062499998</v>
      </c>
      <c r="P122">
        <v>620.35928929756199</v>
      </c>
      <c r="Q122">
        <v>583.21749999941699</v>
      </c>
      <c r="R122">
        <v>582.99583333191697</v>
      </c>
      <c r="S122">
        <v>650.34333333183304</v>
      </c>
      <c r="T122">
        <v>652.84916666599997</v>
      </c>
      <c r="U122">
        <v>832.33499999966705</v>
      </c>
      <c r="V122">
        <v>882.38833333125001</v>
      </c>
      <c r="W122">
        <v>848.663333330917</v>
      </c>
      <c r="X122">
        <v>830.86166666591703</v>
      </c>
      <c r="Y122">
        <v>856.44749999741703</v>
      </c>
      <c r="Z122">
        <v>1136.7649999995799</v>
      </c>
      <c r="AA122">
        <v>1352.50999999808</v>
      </c>
      <c r="AB122">
        <v>1518.84833333283</v>
      </c>
      <c r="AC122">
        <v>1756.9608333318299</v>
      </c>
      <c r="AD122">
        <v>1909.4391666639999</v>
      </c>
      <c r="AE122">
        <v>1490.8099999987501</v>
      </c>
      <c r="AF122">
        <v>1296.07</v>
      </c>
      <c r="AG122">
        <v>1301.6275000000001</v>
      </c>
      <c r="AH122">
        <v>1372.0933333333301</v>
      </c>
      <c r="AI122">
        <v>1198.1016666666701</v>
      </c>
      <c r="AJ122">
        <v>1240.61333333333</v>
      </c>
      <c r="AK122">
        <v>1232.4058333333301</v>
      </c>
      <c r="AL122">
        <v>1573.6658666666699</v>
      </c>
      <c r="AM122">
        <v>1612.4449833333299</v>
      </c>
      <c r="AN122">
        <v>1628.9331583333301</v>
      </c>
      <c r="AO122">
        <v>1542.9469666666701</v>
      </c>
      <c r="AP122">
        <v>1703.09690833333</v>
      </c>
      <c r="AQ122">
        <v>1736.20738333333</v>
      </c>
    </row>
    <row r="123" spans="1:66" x14ac:dyDescent="0.25">
      <c r="A123" t="s">
        <v>361</v>
      </c>
      <c r="B123" t="s">
        <v>362</v>
      </c>
      <c r="C123" t="s">
        <v>127</v>
      </c>
      <c r="D123" t="s">
        <v>128</v>
      </c>
      <c r="E123">
        <v>0.71428599957142902</v>
      </c>
      <c r="F123">
        <v>0.71428599957142902</v>
      </c>
      <c r="G123">
        <v>0.71428599957142902</v>
      </c>
      <c r="H123">
        <v>0.71428599957142902</v>
      </c>
      <c r="I123">
        <v>0.71428599957142902</v>
      </c>
      <c r="J123">
        <v>0.71428599957142902</v>
      </c>
      <c r="K123">
        <v>0.71428599957142902</v>
      </c>
      <c r="L123">
        <v>0.72420699954563506</v>
      </c>
      <c r="M123">
        <v>0.833333999833334</v>
      </c>
      <c r="N123">
        <v>0.83333374983333397</v>
      </c>
      <c r="O123">
        <v>0.83333299983333298</v>
      </c>
      <c r="P123">
        <v>0.832801749902778</v>
      </c>
      <c r="Q123">
        <v>0.76746000000000003</v>
      </c>
      <c r="R123">
        <v>0.90908999999999995</v>
      </c>
      <c r="S123">
        <v>0.90908999999999995</v>
      </c>
      <c r="T123">
        <v>0.90908999999999995</v>
      </c>
      <c r="U123">
        <v>0.90908999999999995</v>
      </c>
      <c r="V123">
        <v>0.90908999999999995</v>
      </c>
      <c r="W123">
        <v>1.4132583330833299</v>
      </c>
      <c r="X123">
        <v>1.7647783326666699</v>
      </c>
      <c r="Y123">
        <v>1.7814199989999999</v>
      </c>
      <c r="Z123">
        <v>1.7814199989999999</v>
      </c>
      <c r="AA123">
        <v>1.7814199989999999</v>
      </c>
      <c r="AB123">
        <v>1.9322174990000001</v>
      </c>
      <c r="AC123">
        <v>3.94280416641667</v>
      </c>
      <c r="AD123">
        <v>5.5585583331666699</v>
      </c>
      <c r="AE123">
        <v>5.4778333332500004</v>
      </c>
      <c r="AF123">
        <v>5.4866666666666699</v>
      </c>
      <c r="AG123">
        <v>5.4885541666666704</v>
      </c>
      <c r="AH123">
        <v>5.74464166666667</v>
      </c>
      <c r="AI123">
        <v>7.1840250000000001</v>
      </c>
      <c r="AJ123">
        <v>12.115875000000001</v>
      </c>
      <c r="AK123">
        <v>22.960349999999998</v>
      </c>
      <c r="AL123">
        <v>24.948550000000001</v>
      </c>
      <c r="AM123">
        <v>33.085933333333301</v>
      </c>
      <c r="AN123">
        <v>35.142116666666702</v>
      </c>
      <c r="AO123">
        <v>37.119558333333302</v>
      </c>
      <c r="AP123">
        <v>35.4044666666667</v>
      </c>
      <c r="AQ123">
        <v>36.549999999999997</v>
      </c>
      <c r="AR123">
        <v>39.043516666666697</v>
      </c>
      <c r="AS123">
        <v>42.985700000000001</v>
      </c>
      <c r="AT123">
        <v>45.996250000000003</v>
      </c>
      <c r="AU123">
        <v>48.415941666666697</v>
      </c>
      <c r="AV123">
        <v>57.740873749999999</v>
      </c>
      <c r="AW123">
        <v>61.197200000000002</v>
      </c>
      <c r="AX123">
        <v>62.280714944083698</v>
      </c>
      <c r="AY123">
        <v>65.743857539682494</v>
      </c>
      <c r="AZ123">
        <v>69.1921618494152</v>
      </c>
      <c r="BA123">
        <v>72.756203406152096</v>
      </c>
      <c r="BB123">
        <v>87.894119810653507</v>
      </c>
      <c r="BC123">
        <v>87.196146330091494</v>
      </c>
      <c r="BD123">
        <v>85.893463202276493</v>
      </c>
      <c r="BE123">
        <v>88.749802387645204</v>
      </c>
      <c r="BF123">
        <v>100.39788320357999</v>
      </c>
      <c r="BG123">
        <v>110.934527811188</v>
      </c>
      <c r="BH123">
        <v>116.969776646049</v>
      </c>
      <c r="BI123">
        <v>125.095034603174</v>
      </c>
      <c r="BJ123">
        <v>127.964544179198</v>
      </c>
      <c r="BK123">
        <v>128.87151906465999</v>
      </c>
      <c r="BL123">
        <v>133.31211833795999</v>
      </c>
      <c r="BM123">
        <v>142.402832756013</v>
      </c>
    </row>
    <row r="124" spans="1:66" x14ac:dyDescent="0.25">
      <c r="A124" t="s">
        <v>363</v>
      </c>
      <c r="B124" t="s">
        <v>364</v>
      </c>
      <c r="C124" t="s">
        <v>127</v>
      </c>
      <c r="D124" t="s">
        <v>128</v>
      </c>
      <c r="E124">
        <v>0.357142999357143</v>
      </c>
      <c r="F124">
        <v>0.357142999357143</v>
      </c>
      <c r="G124">
        <v>0.357142999357143</v>
      </c>
      <c r="H124">
        <v>0.357142999357143</v>
      </c>
      <c r="I124">
        <v>0.357142999357143</v>
      </c>
      <c r="J124">
        <v>0.357142999357143</v>
      </c>
      <c r="K124">
        <v>0.357142999357143</v>
      </c>
      <c r="L124">
        <v>0.357142999357143</v>
      </c>
      <c r="M124">
        <v>0.357142999357143</v>
      </c>
      <c r="N124">
        <v>0.357142999357143</v>
      </c>
      <c r="O124">
        <v>0.357142999357143</v>
      </c>
      <c r="P124">
        <v>0.35714299932738103</v>
      </c>
      <c r="Q124">
        <v>0.35714325128914998</v>
      </c>
      <c r="R124">
        <v>0.32857086795212997</v>
      </c>
      <c r="S124">
        <v>0.32209166566666703</v>
      </c>
      <c r="T124">
        <v>0.319791665666667</v>
      </c>
      <c r="U124">
        <v>0.33198333233333299</v>
      </c>
      <c r="V124">
        <v>0.32926666566666701</v>
      </c>
      <c r="W124">
        <v>0.30562499900000001</v>
      </c>
      <c r="X124">
        <v>0.30033333233333298</v>
      </c>
      <c r="Y124">
        <v>0.29792499900000002</v>
      </c>
      <c r="Z124">
        <v>0.330433332333333</v>
      </c>
      <c r="AA124">
        <v>0.35249166566666701</v>
      </c>
      <c r="AB124">
        <v>0.36307916566666698</v>
      </c>
      <c r="AC124">
        <v>0.38446499941666701</v>
      </c>
      <c r="AD124">
        <v>0.39462499974999998</v>
      </c>
      <c r="AE124">
        <v>0.34996583316666702</v>
      </c>
      <c r="AF124">
        <v>0.33845874999999997</v>
      </c>
      <c r="AG124">
        <v>0.37429249999999997</v>
      </c>
      <c r="AH124">
        <v>0.57457583333333295</v>
      </c>
      <c r="AI124">
        <v>0.66371166666666703</v>
      </c>
      <c r="AJ124">
        <v>0.68086583333333295</v>
      </c>
      <c r="AK124">
        <v>0.67981833333333297</v>
      </c>
      <c r="AL124">
        <v>0.69285083333333297</v>
      </c>
      <c r="AM124">
        <v>0.69876416666666696</v>
      </c>
      <c r="AN124">
        <v>0.70037749999999999</v>
      </c>
      <c r="AO124">
        <v>0.70899999999999996</v>
      </c>
      <c r="AP124">
        <v>0.70899999999999996</v>
      </c>
      <c r="AQ124">
        <v>0.70899999999999996</v>
      </c>
      <c r="AR124">
        <v>0.70899999999999996</v>
      </c>
      <c r="AS124">
        <v>0.70899999999999996</v>
      </c>
      <c r="AT124">
        <v>0.708983174066667</v>
      </c>
      <c r="AU124">
        <v>0.70899983333333305</v>
      </c>
      <c r="AV124">
        <v>0.70899999999999996</v>
      </c>
      <c r="AW124">
        <v>0.70899999999999996</v>
      </c>
      <c r="AX124">
        <v>0.70899999999999996</v>
      </c>
      <c r="AY124">
        <v>0.70899999999999996</v>
      </c>
      <c r="AZ124">
        <v>0.70899976666666698</v>
      </c>
      <c r="BA124">
        <v>0.70966655000000001</v>
      </c>
      <c r="BB124">
        <v>0.71</v>
      </c>
      <c r="BC124">
        <v>0.71</v>
      </c>
      <c r="BD124">
        <v>0.71</v>
      </c>
      <c r="BE124">
        <v>0.71</v>
      </c>
      <c r="BF124">
        <v>0.71</v>
      </c>
      <c r="BG124">
        <v>0.71</v>
      </c>
      <c r="BH124">
        <v>0.71</v>
      </c>
      <c r="BI124">
        <v>0.71</v>
      </c>
      <c r="BJ124">
        <v>0.71</v>
      </c>
      <c r="BK124">
        <v>0.71</v>
      </c>
      <c r="BL124">
        <v>0.71</v>
      </c>
      <c r="BM124">
        <v>0.71</v>
      </c>
      <c r="BN124">
        <v>0.71</v>
      </c>
    </row>
    <row r="125" spans="1:66" x14ac:dyDescent="0.25">
      <c r="A125" t="s">
        <v>365</v>
      </c>
      <c r="B125" t="s">
        <v>366</v>
      </c>
      <c r="C125" t="s">
        <v>127</v>
      </c>
      <c r="D125" t="s">
        <v>128</v>
      </c>
      <c r="E125">
        <v>360.00000035900001</v>
      </c>
      <c r="F125">
        <v>360.00000035900001</v>
      </c>
      <c r="G125">
        <v>360.00000035900001</v>
      </c>
      <c r="H125">
        <v>360.00000035900001</v>
      </c>
      <c r="I125">
        <v>360.00000035900001</v>
      </c>
      <c r="J125">
        <v>360.00000035900001</v>
      </c>
      <c r="K125">
        <v>360.00000035900001</v>
      </c>
      <c r="L125">
        <v>360.00000035900001</v>
      </c>
      <c r="M125">
        <v>360.00000035900001</v>
      </c>
      <c r="N125">
        <v>360.00000035900001</v>
      </c>
      <c r="O125">
        <v>360.00000035900001</v>
      </c>
      <c r="P125">
        <v>350.677693533362</v>
      </c>
      <c r="Q125">
        <v>303.17249999900002</v>
      </c>
      <c r="R125">
        <v>271.70166666608299</v>
      </c>
      <c r="S125">
        <v>292.08249999924999</v>
      </c>
      <c r="T125">
        <v>296.78749999916698</v>
      </c>
      <c r="U125">
        <v>296.55249999916703</v>
      </c>
      <c r="V125">
        <v>268.50999999933299</v>
      </c>
      <c r="W125">
        <v>210.441666666</v>
      </c>
      <c r="X125">
        <v>219.13999999933301</v>
      </c>
      <c r="Y125">
        <v>226.74083333283301</v>
      </c>
      <c r="Z125">
        <v>220.53583333275</v>
      </c>
      <c r="AA125">
        <v>249.07666666583299</v>
      </c>
      <c r="AB125">
        <v>237.51166666608299</v>
      </c>
      <c r="AC125">
        <v>237.52249999933301</v>
      </c>
      <c r="AD125">
        <v>238.53583333275</v>
      </c>
      <c r="AE125">
        <v>168.519833333083</v>
      </c>
      <c r="AF125">
        <v>144.63749999999999</v>
      </c>
      <c r="AG125">
        <v>128.15166666666701</v>
      </c>
      <c r="AH125">
        <v>137.96441666666701</v>
      </c>
      <c r="AI125">
        <v>144.79249999999999</v>
      </c>
      <c r="AJ125">
        <v>134.70666666666699</v>
      </c>
      <c r="AK125">
        <v>126.651333333333</v>
      </c>
      <c r="AL125">
        <v>111.197785833333</v>
      </c>
      <c r="AM125">
        <v>102.207805833333</v>
      </c>
      <c r="AN125">
        <v>94.059579166666694</v>
      </c>
      <c r="AO125">
        <v>108.779056666667</v>
      </c>
      <c r="AP125">
        <v>120.99086250000001</v>
      </c>
      <c r="AQ125">
        <v>130.90530066666699</v>
      </c>
      <c r="AR125">
        <v>113.90680500000001</v>
      </c>
      <c r="AS125">
        <v>107.765498333333</v>
      </c>
      <c r="AT125">
        <v>121.5289475</v>
      </c>
      <c r="AU125">
        <v>125.38801916666699</v>
      </c>
      <c r="AV125">
        <v>115.93346416666699</v>
      </c>
      <c r="AW125">
        <v>108.192569166667</v>
      </c>
      <c r="AX125">
        <v>110.218211666667</v>
      </c>
      <c r="AY125">
        <v>116.29931166666699</v>
      </c>
      <c r="AZ125">
        <v>117.75352916666699</v>
      </c>
      <c r="BA125">
        <v>103.359493968254</v>
      </c>
      <c r="BB125">
        <v>93.570089087045702</v>
      </c>
      <c r="BC125">
        <v>87.779875000000004</v>
      </c>
      <c r="BD125">
        <v>79.807019832189198</v>
      </c>
      <c r="BE125">
        <v>79.790455417006498</v>
      </c>
      <c r="BF125">
        <v>97.595658277638506</v>
      </c>
      <c r="BG125">
        <v>105.944781034025</v>
      </c>
      <c r="BH125">
        <v>121.044025684011</v>
      </c>
      <c r="BI125">
        <v>108.79290004683401</v>
      </c>
      <c r="BJ125">
        <v>112.166141081871</v>
      </c>
      <c r="BK125">
        <v>110.42317934106001</v>
      </c>
      <c r="BL125">
        <v>109.009665900863</v>
      </c>
      <c r="BM125">
        <v>106.77458226243699</v>
      </c>
      <c r="BN125">
        <v>109.754323839417</v>
      </c>
    </row>
    <row r="126" spans="1:66" x14ac:dyDescent="0.25">
      <c r="A126" t="s">
        <v>367</v>
      </c>
      <c r="B126" t="s">
        <v>368</v>
      </c>
      <c r="C126" t="s">
        <v>127</v>
      </c>
      <c r="D126" t="s">
        <v>128</v>
      </c>
      <c r="AM126">
        <v>35.538333333333298</v>
      </c>
      <c r="AN126">
        <v>60.95</v>
      </c>
      <c r="AO126">
        <v>67.303333333333299</v>
      </c>
      <c r="AP126">
        <v>75.4375</v>
      </c>
      <c r="AQ126">
        <v>78.303333333333299</v>
      </c>
      <c r="AR126">
        <v>119.523333333333</v>
      </c>
      <c r="AS126">
        <v>142.13333333333301</v>
      </c>
      <c r="AT126">
        <v>146.73583333333301</v>
      </c>
      <c r="AU126">
        <v>153.27916666666701</v>
      </c>
      <c r="AV126">
        <v>149.57583333333301</v>
      </c>
      <c r="AW126">
        <v>136.035</v>
      </c>
      <c r="AX126">
        <v>132.88</v>
      </c>
      <c r="AY126">
        <v>126.08943055555601</v>
      </c>
      <c r="AZ126">
        <v>122.554166666667</v>
      </c>
      <c r="BA126">
        <v>120.29916666666701</v>
      </c>
      <c r="BB126">
        <v>147.49666666666701</v>
      </c>
      <c r="BC126">
        <v>147.35499999999999</v>
      </c>
      <c r="BD126">
        <v>146.620833333333</v>
      </c>
      <c r="BE126">
        <v>149.11250000000001</v>
      </c>
      <c r="BF126">
        <v>152.129166666667</v>
      </c>
      <c r="BG126">
        <v>179.191666666667</v>
      </c>
      <c r="BH126">
        <v>221.72833333333301</v>
      </c>
      <c r="BI126">
        <v>342.16</v>
      </c>
      <c r="BJ126">
        <v>326.00102272727298</v>
      </c>
      <c r="BK126">
        <v>344.70583333333298</v>
      </c>
      <c r="BL126">
        <v>382.74731060606098</v>
      </c>
      <c r="BM126">
        <v>412.95333333333298</v>
      </c>
      <c r="BN126">
        <v>425.90750000000003</v>
      </c>
    </row>
    <row r="127" spans="1:66" x14ac:dyDescent="0.25">
      <c r="A127" t="s">
        <v>369</v>
      </c>
      <c r="B127" t="s">
        <v>370</v>
      </c>
      <c r="C127" t="s">
        <v>127</v>
      </c>
      <c r="D127" t="s">
        <v>128</v>
      </c>
      <c r="E127">
        <v>7.1428600061428602</v>
      </c>
      <c r="F127">
        <v>7.1428600061428602</v>
      </c>
      <c r="G127">
        <v>7.1428600061428602</v>
      </c>
      <c r="H127">
        <v>7.1428600061428602</v>
      </c>
      <c r="I127">
        <v>7.1428600061428602</v>
      </c>
      <c r="J127">
        <v>7.1428600061428602</v>
      </c>
      <c r="K127">
        <v>7.1428600061428602</v>
      </c>
      <c r="L127">
        <v>7.1428600061428602</v>
      </c>
      <c r="M127">
        <v>7.1428600061428602</v>
      </c>
      <c r="N127">
        <v>7.1428600061428602</v>
      </c>
      <c r="O127">
        <v>7.1428600061428602</v>
      </c>
      <c r="P127">
        <v>7.1428599977626002</v>
      </c>
      <c r="Q127">
        <v>7.1428599989999997</v>
      </c>
      <c r="R127">
        <v>7.0011916656666697</v>
      </c>
      <c r="S127">
        <v>7.1428599989999997</v>
      </c>
      <c r="T127">
        <v>7.34319333233333</v>
      </c>
      <c r="U127">
        <v>8.3671449991666709</v>
      </c>
      <c r="V127">
        <v>8.2765608324166706</v>
      </c>
      <c r="W127">
        <v>7.7293833323333301</v>
      </c>
      <c r="X127">
        <v>7.4753091656666699</v>
      </c>
      <c r="Y127">
        <v>7.4201874989999999</v>
      </c>
      <c r="Z127">
        <v>9.0474983325833307</v>
      </c>
      <c r="AA127">
        <v>10.9223249994167</v>
      </c>
      <c r="AB127">
        <v>13.311516665916701</v>
      </c>
      <c r="AC127">
        <v>14.4138749994167</v>
      </c>
      <c r="AD127">
        <v>16.432116666500001</v>
      </c>
      <c r="AE127">
        <v>16.225741666499999</v>
      </c>
      <c r="AF127">
        <v>16.454491666666701</v>
      </c>
      <c r="AG127">
        <v>17.7471</v>
      </c>
      <c r="AH127">
        <v>20.572466666666699</v>
      </c>
      <c r="AI127">
        <v>22.914766666666701</v>
      </c>
      <c r="AJ127">
        <v>27.5078666666667</v>
      </c>
      <c r="AK127">
        <v>32.216833333333298</v>
      </c>
      <c r="AL127">
        <v>58.001333333333299</v>
      </c>
      <c r="AM127">
        <v>56.050575000000002</v>
      </c>
      <c r="AN127">
        <v>51.429833333333299</v>
      </c>
      <c r="AO127">
        <v>57.1148666666667</v>
      </c>
      <c r="AP127">
        <v>58.731841666666703</v>
      </c>
      <c r="AQ127">
        <v>60.366700000000002</v>
      </c>
      <c r="AR127">
        <v>70.326216666666696</v>
      </c>
      <c r="AS127">
        <v>76.175541666666703</v>
      </c>
      <c r="AT127">
        <v>78.563194999999993</v>
      </c>
      <c r="AU127">
        <v>78.749141666666702</v>
      </c>
      <c r="AV127">
        <v>75.935569444444397</v>
      </c>
      <c r="AW127">
        <v>79.173876064213601</v>
      </c>
      <c r="AX127">
        <v>75.554109451431103</v>
      </c>
      <c r="AY127">
        <v>72.100835017862096</v>
      </c>
      <c r="AZ127">
        <v>67.317638124285693</v>
      </c>
      <c r="BA127">
        <v>69.175319816225993</v>
      </c>
      <c r="BB127">
        <v>77.352012297578995</v>
      </c>
      <c r="BC127">
        <v>79.233151704545506</v>
      </c>
      <c r="BD127">
        <v>88.810769971045602</v>
      </c>
      <c r="BE127">
        <v>84.529601757352907</v>
      </c>
      <c r="BF127">
        <v>86.122878898265398</v>
      </c>
      <c r="BG127">
        <v>87.922163808972698</v>
      </c>
      <c r="BH127">
        <v>98.178453326527105</v>
      </c>
      <c r="BI127">
        <v>101.504369498594</v>
      </c>
      <c r="BJ127">
        <v>103.410004519014</v>
      </c>
      <c r="BK127">
        <v>101.301574049018</v>
      </c>
      <c r="BL127">
        <v>101.99129838935001</v>
      </c>
      <c r="BM127">
        <v>106.45078015851701</v>
      </c>
      <c r="BN127">
        <v>109.63774659236699</v>
      </c>
    </row>
    <row r="128" spans="1:66" x14ac:dyDescent="0.25">
      <c r="A128" t="s">
        <v>371</v>
      </c>
      <c r="B128" t="s">
        <v>372</v>
      </c>
      <c r="C128" t="s">
        <v>127</v>
      </c>
      <c r="D128" t="s">
        <v>128</v>
      </c>
      <c r="AM128">
        <v>10.8416833333333</v>
      </c>
      <c r="AN128">
        <v>10.8218833333333</v>
      </c>
      <c r="AO128">
        <v>12.8095583333333</v>
      </c>
      <c r="AP128">
        <v>17.362491666666699</v>
      </c>
      <c r="AQ128">
        <v>20.837566666666699</v>
      </c>
      <c r="AR128">
        <v>39.007733333333299</v>
      </c>
      <c r="AS128">
        <v>47.7038333333333</v>
      </c>
      <c r="AT128">
        <v>48.377958333333297</v>
      </c>
      <c r="AU128">
        <v>46.937066666666702</v>
      </c>
      <c r="AV128">
        <v>43.648375000000001</v>
      </c>
      <c r="AW128">
        <v>42.649941666666699</v>
      </c>
      <c r="AX128">
        <v>41.011820505934899</v>
      </c>
      <c r="AY128">
        <v>40.152899945420501</v>
      </c>
      <c r="AZ128">
        <v>37.316256805555597</v>
      </c>
      <c r="BA128">
        <v>36.574591666666699</v>
      </c>
      <c r="BB128">
        <v>42.904108333333298</v>
      </c>
      <c r="BC128">
        <v>45.964261400813903</v>
      </c>
      <c r="BD128">
        <v>46.143901317204303</v>
      </c>
      <c r="BE128">
        <v>47.004479142256798</v>
      </c>
      <c r="BF128">
        <v>48.438059008772598</v>
      </c>
      <c r="BG128">
        <v>53.654058312852001</v>
      </c>
      <c r="BH128">
        <v>64.462108272529406</v>
      </c>
      <c r="BI128">
        <v>69.914065825299701</v>
      </c>
      <c r="BJ128">
        <v>68.866667859063</v>
      </c>
      <c r="BK128">
        <v>68.840320327700994</v>
      </c>
      <c r="BL128">
        <v>69.789349180747607</v>
      </c>
      <c r="BM128">
        <v>77.346112703930302</v>
      </c>
      <c r="BN128">
        <v>84.640822006528495</v>
      </c>
    </row>
    <row r="129" spans="1:66" x14ac:dyDescent="0.25">
      <c r="A129" t="s">
        <v>373</v>
      </c>
      <c r="B129" t="s">
        <v>374</v>
      </c>
      <c r="C129" t="s">
        <v>127</v>
      </c>
      <c r="D129" t="s">
        <v>128</v>
      </c>
      <c r="E129">
        <v>35</v>
      </c>
      <c r="F129">
        <v>35</v>
      </c>
      <c r="G129">
        <v>35</v>
      </c>
      <c r="H129">
        <v>35</v>
      </c>
      <c r="I129">
        <v>35</v>
      </c>
      <c r="J129">
        <v>35</v>
      </c>
      <c r="K129">
        <v>35</v>
      </c>
      <c r="L129">
        <v>35</v>
      </c>
      <c r="M129">
        <v>35</v>
      </c>
      <c r="N129">
        <v>43.558333332916703</v>
      </c>
      <c r="O129">
        <v>55.539999999000003</v>
      </c>
      <c r="P129">
        <v>75.821666665916695</v>
      </c>
      <c r="Q129">
        <v>162.25</v>
      </c>
      <c r="R129">
        <v>244.916666666667</v>
      </c>
      <c r="AI129">
        <v>426.25</v>
      </c>
      <c r="AJ129">
        <v>718.33333333333303</v>
      </c>
      <c r="AK129">
        <v>1266.5833333333301</v>
      </c>
      <c r="AL129">
        <v>2689</v>
      </c>
      <c r="AM129">
        <v>2545.25</v>
      </c>
      <c r="AN129">
        <v>2450.8333333333298</v>
      </c>
      <c r="AO129">
        <v>2624.0833333333298</v>
      </c>
      <c r="AP129">
        <v>2946.25</v>
      </c>
      <c r="AQ129">
        <v>3744.4166666666702</v>
      </c>
      <c r="AR129">
        <v>3807.8333333333298</v>
      </c>
      <c r="AS129">
        <v>3840.75</v>
      </c>
      <c r="AT129">
        <v>3916.3333333333298</v>
      </c>
      <c r="AU129">
        <v>3912.0833333333298</v>
      </c>
      <c r="AV129">
        <v>3973.3333333333298</v>
      </c>
      <c r="AW129">
        <v>4016.25</v>
      </c>
      <c r="AX129">
        <v>4092.5</v>
      </c>
      <c r="AY129">
        <v>4103.25</v>
      </c>
      <c r="AZ129">
        <v>4056.1666666666702</v>
      </c>
      <c r="BA129">
        <v>4054.1666666666702</v>
      </c>
      <c r="BB129">
        <v>4139.3333333333303</v>
      </c>
      <c r="BC129">
        <v>4184.9166666666697</v>
      </c>
      <c r="BD129">
        <v>4058.5</v>
      </c>
      <c r="BE129">
        <v>4033</v>
      </c>
      <c r="BF129">
        <v>4027.25</v>
      </c>
      <c r="BG129">
        <v>4037.5</v>
      </c>
      <c r="BH129">
        <v>4067.75</v>
      </c>
      <c r="BI129">
        <v>4058.6945788530502</v>
      </c>
      <c r="BJ129">
        <v>4050.5799859191002</v>
      </c>
      <c r="BK129">
        <v>4051.1669002816202</v>
      </c>
      <c r="BL129">
        <v>4061.1489631336399</v>
      </c>
      <c r="BM129">
        <v>4092.7832190087802</v>
      </c>
      <c r="BN129">
        <v>4098.7227950588904</v>
      </c>
    </row>
    <row r="130" spans="1:66" x14ac:dyDescent="0.25">
      <c r="A130" t="s">
        <v>375</v>
      </c>
      <c r="B130" t="s">
        <v>376</v>
      </c>
      <c r="C130" t="s">
        <v>127</v>
      </c>
      <c r="D130" t="s">
        <v>128</v>
      </c>
      <c r="E130">
        <v>0.89285699989285705</v>
      </c>
      <c r="F130">
        <v>0.89285699989285705</v>
      </c>
      <c r="G130">
        <v>0.89285699989285705</v>
      </c>
      <c r="H130">
        <v>0.89285699989285705</v>
      </c>
      <c r="I130">
        <v>0.89285699989285705</v>
      </c>
      <c r="J130">
        <v>0.89285699989285705</v>
      </c>
      <c r="K130">
        <v>0.89285699989285705</v>
      </c>
      <c r="L130">
        <v>0.89285699989285705</v>
      </c>
      <c r="M130">
        <v>0.89285699989285705</v>
      </c>
      <c r="N130">
        <v>0.89285699989285705</v>
      </c>
      <c r="O130">
        <v>0.89285699989285705</v>
      </c>
      <c r="P130">
        <v>0.88267025929554799</v>
      </c>
      <c r="Q130">
        <v>0.838697807262207</v>
      </c>
      <c r="R130">
        <v>0.70411390796665796</v>
      </c>
      <c r="S130">
        <v>0.69666586863809599</v>
      </c>
      <c r="T130">
        <v>0.76387124900000003</v>
      </c>
      <c r="U130">
        <v>0.81828408233333305</v>
      </c>
      <c r="V130">
        <v>0.90182499900000002</v>
      </c>
      <c r="W130">
        <v>0.87365924900000003</v>
      </c>
      <c r="X130">
        <v>0.89464091566666704</v>
      </c>
      <c r="Y130">
        <v>0.87824433233333299</v>
      </c>
      <c r="Z130">
        <v>0.87021458233333304</v>
      </c>
      <c r="AA130">
        <v>0.98586283233333305</v>
      </c>
      <c r="AB130">
        <v>1.1100149991666699</v>
      </c>
      <c r="AC130">
        <v>1.1395191659166699</v>
      </c>
      <c r="AD130">
        <v>1.4318949995000001</v>
      </c>
      <c r="AE130">
        <v>1.4959741664166699</v>
      </c>
      <c r="AF130">
        <v>1.42818</v>
      </c>
      <c r="AG130">
        <v>1.2799083333333301</v>
      </c>
      <c r="AH130">
        <v>1.2645966666666699</v>
      </c>
      <c r="AI130">
        <v>1.2810566666666701</v>
      </c>
      <c r="AJ130">
        <v>1.2837558333333301</v>
      </c>
      <c r="AK130">
        <v>1.36164833333333</v>
      </c>
      <c r="AL130">
        <v>1.4705600000000001</v>
      </c>
      <c r="AM130">
        <v>1.3677508333333299</v>
      </c>
      <c r="AN130">
        <v>1.3490325000000001</v>
      </c>
      <c r="AO130">
        <v>1.27786333333333</v>
      </c>
      <c r="AP130">
        <v>1.34738</v>
      </c>
      <c r="AQ130">
        <v>1.5918283333333301</v>
      </c>
      <c r="AR130">
        <v>1.5499499999999999</v>
      </c>
      <c r="AS130">
        <v>1.7248266666666701</v>
      </c>
      <c r="AT130">
        <v>1.9334425</v>
      </c>
      <c r="AU130">
        <v>1.8405625000000001</v>
      </c>
      <c r="AV130">
        <v>1.54191416666667</v>
      </c>
      <c r="AW130">
        <v>1.3597524999999999</v>
      </c>
      <c r="AX130">
        <v>1.3094733333333299</v>
      </c>
      <c r="AY130">
        <v>1.3279734405000001</v>
      </c>
      <c r="AZ130">
        <v>1.1950725</v>
      </c>
      <c r="BA130">
        <v>1.19217833333333</v>
      </c>
      <c r="BB130">
        <v>1.28218881008452</v>
      </c>
      <c r="BC130">
        <v>1.0901594863867701</v>
      </c>
      <c r="BD130">
        <v>0.96946320149673504</v>
      </c>
      <c r="BE130">
        <v>0.96580103065870804</v>
      </c>
      <c r="BF130">
        <v>1.0358430965205401</v>
      </c>
      <c r="BG130">
        <v>1.1093632928169199</v>
      </c>
      <c r="BH130">
        <v>1.33109026245502</v>
      </c>
      <c r="BI130">
        <v>1.3452139760194699</v>
      </c>
      <c r="BJ130">
        <v>1.3047580767159199</v>
      </c>
      <c r="BK130">
        <v>1.33841214646451</v>
      </c>
      <c r="BL130">
        <v>1.4385065442138201</v>
      </c>
      <c r="BM130">
        <v>1.4530851184701601</v>
      </c>
      <c r="BN130">
        <v>1.3312242595708099</v>
      </c>
    </row>
    <row r="131" spans="1:66" x14ac:dyDescent="0.25">
      <c r="A131" t="s">
        <v>377</v>
      </c>
      <c r="B131" t="s">
        <v>378</v>
      </c>
      <c r="C131" t="s">
        <v>127</v>
      </c>
      <c r="D131" t="s">
        <v>128</v>
      </c>
      <c r="E131">
        <v>1.7142900007142901</v>
      </c>
      <c r="F131">
        <v>1.7142900007142901</v>
      </c>
      <c r="G131">
        <v>1.7142900007142901</v>
      </c>
      <c r="H131">
        <v>1.7142900007142901</v>
      </c>
      <c r="I131">
        <v>1.7142900007142901</v>
      </c>
      <c r="J131">
        <v>1.7142900007142901</v>
      </c>
      <c r="K131">
        <v>1.7142900007142901</v>
      </c>
      <c r="L131">
        <v>1.7619083340952399</v>
      </c>
      <c r="M131">
        <v>2.0000000010000001</v>
      </c>
      <c r="N131">
        <v>2.0000000010000001</v>
      </c>
      <c r="O131">
        <v>2.0000000010000001</v>
      </c>
      <c r="P131">
        <v>1.97487273321145</v>
      </c>
      <c r="Q131">
        <v>1.9212781494760101</v>
      </c>
      <c r="R131">
        <v>1.9592192359816101</v>
      </c>
      <c r="S131">
        <v>2.0532324085176299</v>
      </c>
      <c r="T131">
        <v>2.16979583233333</v>
      </c>
      <c r="U131">
        <v>2.6146708328333301</v>
      </c>
      <c r="V131">
        <v>2.7</v>
      </c>
      <c r="W131">
        <v>2.7</v>
      </c>
      <c r="X131">
        <v>2.7</v>
      </c>
      <c r="Y131">
        <v>2.7</v>
      </c>
      <c r="Z131">
        <v>2.7</v>
      </c>
      <c r="AA131">
        <v>2.7</v>
      </c>
      <c r="AB131">
        <v>2.7</v>
      </c>
      <c r="AC131">
        <v>2.7</v>
      </c>
      <c r="AD131">
        <v>2.7</v>
      </c>
      <c r="AE131">
        <v>2.7</v>
      </c>
      <c r="AF131">
        <v>2.7</v>
      </c>
      <c r="AG131">
        <v>2.7</v>
      </c>
      <c r="AH131">
        <v>2.7</v>
      </c>
      <c r="AI131">
        <v>2.7</v>
      </c>
      <c r="AJ131">
        <v>2.7</v>
      </c>
      <c r="AK131">
        <v>2.7</v>
      </c>
      <c r="AL131">
        <v>2.7</v>
      </c>
      <c r="AM131">
        <v>2.7</v>
      </c>
      <c r="AN131">
        <v>2.7</v>
      </c>
      <c r="AO131">
        <v>2.7</v>
      </c>
      <c r="AP131">
        <v>2.7</v>
      </c>
      <c r="AQ131">
        <v>2.7</v>
      </c>
      <c r="AR131">
        <v>2.7</v>
      </c>
      <c r="AS131">
        <v>2.7</v>
      </c>
      <c r="AT131">
        <v>2.7</v>
      </c>
      <c r="AU131">
        <v>2.7</v>
      </c>
      <c r="AV131">
        <v>2.7</v>
      </c>
      <c r="AW131">
        <v>2.7</v>
      </c>
      <c r="AX131">
        <v>2.7</v>
      </c>
      <c r="AY131">
        <v>2.7</v>
      </c>
      <c r="AZ131">
        <v>2.7</v>
      </c>
      <c r="BA131">
        <v>2.7</v>
      </c>
      <c r="BB131">
        <v>2.7</v>
      </c>
      <c r="BC131">
        <v>2.7</v>
      </c>
      <c r="BD131">
        <v>2.7</v>
      </c>
      <c r="BE131">
        <v>2.7</v>
      </c>
      <c r="BF131">
        <v>2.7</v>
      </c>
      <c r="BG131">
        <v>2.7</v>
      </c>
      <c r="BH131">
        <v>2.7</v>
      </c>
      <c r="BI131">
        <v>2.7</v>
      </c>
      <c r="BJ131">
        <v>2.7</v>
      </c>
      <c r="BK131">
        <v>2.7</v>
      </c>
      <c r="BL131">
        <v>2.7</v>
      </c>
      <c r="BM131">
        <v>2.7</v>
      </c>
      <c r="BN131">
        <v>2.7</v>
      </c>
    </row>
    <row r="132" spans="1:66" x14ac:dyDescent="0.25">
      <c r="A132" t="s">
        <v>379</v>
      </c>
      <c r="B132" t="s">
        <v>380</v>
      </c>
      <c r="C132" t="s">
        <v>127</v>
      </c>
      <c r="D132" t="s">
        <v>128</v>
      </c>
      <c r="E132">
        <v>63.125</v>
      </c>
      <c r="F132">
        <v>124.791666666667</v>
      </c>
      <c r="G132">
        <v>130</v>
      </c>
      <c r="H132">
        <v>130</v>
      </c>
      <c r="I132">
        <v>213.84666666666701</v>
      </c>
      <c r="J132">
        <v>266.27</v>
      </c>
      <c r="K132">
        <v>271.134166666667</v>
      </c>
      <c r="L132">
        <v>270.511666666667</v>
      </c>
      <c r="M132">
        <v>276.64333333333298</v>
      </c>
      <c r="N132">
        <v>288.24166666666702</v>
      </c>
      <c r="O132">
        <v>310.555833333333</v>
      </c>
      <c r="P132">
        <v>347.14749999999998</v>
      </c>
      <c r="Q132">
        <v>392.89416666666699</v>
      </c>
      <c r="R132">
        <v>398.321666666667</v>
      </c>
      <c r="S132">
        <v>404.47250000000003</v>
      </c>
      <c r="T132">
        <v>484</v>
      </c>
      <c r="U132">
        <v>484</v>
      </c>
      <c r="V132">
        <v>484</v>
      </c>
      <c r="W132">
        <v>484</v>
      </c>
      <c r="X132">
        <v>484</v>
      </c>
      <c r="Y132">
        <v>607.71666666666704</v>
      </c>
      <c r="Z132">
        <v>681.02833333333297</v>
      </c>
      <c r="AA132">
        <v>731.16750000000002</v>
      </c>
      <c r="AB132">
        <v>775.74833333333299</v>
      </c>
      <c r="AC132">
        <v>805.97083333333296</v>
      </c>
      <c r="AD132">
        <v>870.02</v>
      </c>
      <c r="AE132">
        <v>881.45583333333298</v>
      </c>
      <c r="AF132">
        <v>822.56416666666701</v>
      </c>
      <c r="AG132">
        <v>731.46333333333303</v>
      </c>
      <c r="AH132">
        <v>671.45583333333298</v>
      </c>
      <c r="AI132">
        <v>707.76583333333303</v>
      </c>
      <c r="AJ132">
        <v>733.32916666666699</v>
      </c>
      <c r="AK132">
        <v>780.67083333333301</v>
      </c>
      <c r="AL132">
        <v>802.53833333333296</v>
      </c>
      <c r="AM132">
        <v>803.77166666666699</v>
      </c>
      <c r="AN132">
        <v>771.25416666666695</v>
      </c>
      <c r="AO132">
        <v>804.45749999999998</v>
      </c>
      <c r="AP132">
        <v>949.89</v>
      </c>
      <c r="AQ132">
        <v>1403.18333333333</v>
      </c>
      <c r="AR132">
        <v>1189.43916666667</v>
      </c>
      <c r="AS132">
        <v>1130.3625</v>
      </c>
      <c r="AT132">
        <v>1290.79</v>
      </c>
      <c r="AU132">
        <v>1251.6025</v>
      </c>
      <c r="AV132">
        <v>1191.6458333333301</v>
      </c>
      <c r="AW132">
        <v>1146.2491666666699</v>
      </c>
      <c r="AX132">
        <v>1024.32833333333</v>
      </c>
      <c r="AY132">
        <v>955.34083333333297</v>
      </c>
      <c r="AZ132">
        <v>929.37583333333305</v>
      </c>
      <c r="BA132">
        <v>1100.1258333333301</v>
      </c>
      <c r="BB132">
        <v>1277.24583333333</v>
      </c>
      <c r="BC132">
        <v>1156.46</v>
      </c>
      <c r="BD132">
        <v>1108.2333333333299</v>
      </c>
      <c r="BE132">
        <v>1126.80666666667</v>
      </c>
      <c r="BF132">
        <v>1094.9825000000001</v>
      </c>
      <c r="BG132">
        <v>1052.8399999999999</v>
      </c>
      <c r="BH132">
        <v>1130.9525000000001</v>
      </c>
      <c r="BI132">
        <v>1160.7674999999999</v>
      </c>
      <c r="BJ132">
        <v>1131.0008333333301</v>
      </c>
      <c r="BK132">
        <v>1100.16333333333</v>
      </c>
      <c r="BL132">
        <v>1165.3575000000001</v>
      </c>
      <c r="BM132">
        <v>1180.26583333333</v>
      </c>
      <c r="BN132">
        <v>1143.95166666667</v>
      </c>
    </row>
    <row r="133" spans="1:66" x14ac:dyDescent="0.25">
      <c r="A133" t="s">
        <v>381</v>
      </c>
      <c r="B133" t="s">
        <v>382</v>
      </c>
      <c r="C133" t="s">
        <v>127</v>
      </c>
      <c r="D133" t="s">
        <v>128</v>
      </c>
      <c r="E133">
        <v>0.357142999357143</v>
      </c>
      <c r="F133">
        <v>0.357142999357143</v>
      </c>
      <c r="G133">
        <v>0.357142999357143</v>
      </c>
      <c r="H133">
        <v>0.357142999357143</v>
      </c>
      <c r="I133">
        <v>0.357142999357143</v>
      </c>
      <c r="J133">
        <v>0.357142999357143</v>
      </c>
      <c r="K133">
        <v>0.357142999357143</v>
      </c>
      <c r="L133">
        <v>0.357142999357143</v>
      </c>
      <c r="M133">
        <v>0.357142999357143</v>
      </c>
      <c r="N133">
        <v>0.357142999357143</v>
      </c>
      <c r="O133">
        <v>0.357142999357143</v>
      </c>
      <c r="P133">
        <v>0.35609771386009298</v>
      </c>
      <c r="Q133">
        <v>0.32894879786402298</v>
      </c>
      <c r="R133">
        <v>0.29657231557200198</v>
      </c>
      <c r="S133">
        <v>0.29315141566666703</v>
      </c>
      <c r="T133">
        <v>0.29003233233333298</v>
      </c>
      <c r="U133">
        <v>0.29238741566666698</v>
      </c>
      <c r="V133">
        <v>0.28656599900000002</v>
      </c>
      <c r="W133">
        <v>0.27505274899999999</v>
      </c>
      <c r="X133">
        <v>0.27636608233333299</v>
      </c>
      <c r="Y133">
        <v>0.27029741566666698</v>
      </c>
      <c r="Z133">
        <v>0.27878533233333302</v>
      </c>
      <c r="AA133">
        <v>0.287910999</v>
      </c>
      <c r="AB133">
        <v>0.29147666566666702</v>
      </c>
      <c r="AC133">
        <v>0.29606191616666699</v>
      </c>
      <c r="AD133">
        <v>0.30075324991666702</v>
      </c>
      <c r="AE133">
        <v>0.29059466658333299</v>
      </c>
      <c r="AF133">
        <v>0.27866324999999997</v>
      </c>
      <c r="AG133">
        <v>0.27902925000000001</v>
      </c>
      <c r="AH133">
        <v>0.29377941666666701</v>
      </c>
      <c r="AI133">
        <v>0.28845500000000002</v>
      </c>
      <c r="AJ133">
        <v>0.28426857695150398</v>
      </c>
      <c r="AK133">
        <v>0.29322266666666702</v>
      </c>
      <c r="AL133">
        <v>0.30183860000000001</v>
      </c>
      <c r="AM133">
        <v>0.296870315</v>
      </c>
      <c r="AN133">
        <v>0.29844772083333299</v>
      </c>
      <c r="AO133">
        <v>0.29940856333333299</v>
      </c>
      <c r="AP133">
        <v>0.30334883499999998</v>
      </c>
      <c r="AQ133">
        <v>0.30475563999999999</v>
      </c>
      <c r="AR133">
        <v>0.304414666666667</v>
      </c>
      <c r="AS133">
        <v>0.30675158333333302</v>
      </c>
      <c r="AT133">
        <v>0.30668166666666702</v>
      </c>
      <c r="AU133">
        <v>0.30391425166666702</v>
      </c>
      <c r="AV133">
        <v>0.29801152108333301</v>
      </c>
      <c r="AW133">
        <v>0.29470000000000002</v>
      </c>
      <c r="AX133">
        <v>0.29199999999999998</v>
      </c>
      <c r="AY133">
        <v>0.29017622500000001</v>
      </c>
      <c r="AZ133">
        <v>0.28421395833333302</v>
      </c>
      <c r="BA133">
        <v>0.26882836666666698</v>
      </c>
      <c r="BB133">
        <v>0.28778541666666702</v>
      </c>
      <c r="BC133">
        <v>0.28660659166666702</v>
      </c>
      <c r="BD133">
        <v>0.27597894444444399</v>
      </c>
      <c r="BE133">
        <v>0.279935558333333</v>
      </c>
      <c r="BF133">
        <v>0.283589441666667</v>
      </c>
      <c r="BG133">
        <v>0.28456714166666702</v>
      </c>
      <c r="BH133">
        <v>0.30085202500000002</v>
      </c>
      <c r="BI133">
        <v>0.302137441178496</v>
      </c>
      <c r="BJ133">
        <v>0.303349758333333</v>
      </c>
      <c r="BK133">
        <v>0.30195649352417703</v>
      </c>
      <c r="BL133">
        <v>0.30361116303575503</v>
      </c>
      <c r="BM133">
        <v>0.30623312175671602</v>
      </c>
      <c r="BN133">
        <v>0.30164311076994899</v>
      </c>
    </row>
    <row r="134" spans="1:66" x14ac:dyDescent="0.25">
      <c r="A134" t="s">
        <v>383</v>
      </c>
      <c r="B134" t="s">
        <v>384</v>
      </c>
      <c r="C134" t="s">
        <v>127</v>
      </c>
      <c r="D134" t="s">
        <v>128</v>
      </c>
    </row>
    <row r="135" spans="1:66" x14ac:dyDescent="0.25">
      <c r="A135" t="s">
        <v>385</v>
      </c>
      <c r="B135" t="s">
        <v>386</v>
      </c>
      <c r="C135" t="s">
        <v>127</v>
      </c>
      <c r="D135" t="s">
        <v>128</v>
      </c>
      <c r="E135">
        <v>80.000154725774706</v>
      </c>
      <c r="F135">
        <v>80.000154725774706</v>
      </c>
      <c r="G135">
        <v>80.000154725774706</v>
      </c>
      <c r="H135">
        <v>80.000154725774706</v>
      </c>
      <c r="I135">
        <v>240.00046417732401</v>
      </c>
      <c r="J135">
        <v>240.00046417732401</v>
      </c>
      <c r="K135">
        <v>240.00046417732401</v>
      </c>
      <c r="L135">
        <v>240.00046417732401</v>
      </c>
      <c r="M135">
        <v>240.00046417732401</v>
      </c>
      <c r="N135">
        <v>240.00046417732401</v>
      </c>
      <c r="O135">
        <v>240.00046417732401</v>
      </c>
      <c r="P135">
        <v>240.00046417732401</v>
      </c>
      <c r="Q135">
        <v>510.00098637681401</v>
      </c>
      <c r="R135">
        <v>600.00116044331003</v>
      </c>
      <c r="S135">
        <v>600.00116044331003</v>
      </c>
      <c r="T135">
        <v>725.001402202333</v>
      </c>
      <c r="U135">
        <v>429.16726794781499</v>
      </c>
      <c r="V135">
        <v>199.99999465758501</v>
      </c>
      <c r="W135">
        <v>333.33332442930799</v>
      </c>
      <c r="X135">
        <v>367.49999018331198</v>
      </c>
      <c r="Y135">
        <v>9.9999997328792301</v>
      </c>
      <c r="Z135">
        <v>21.666666087905</v>
      </c>
      <c r="AA135">
        <v>34.999999065077297</v>
      </c>
      <c r="AB135">
        <v>34.999999065077297</v>
      </c>
      <c r="AC135">
        <v>34.999999065077297</v>
      </c>
      <c r="AD135">
        <v>54.999998530835803</v>
      </c>
      <c r="AE135">
        <v>94.999997462352695</v>
      </c>
      <c r="AF135">
        <v>187.49999499148601</v>
      </c>
      <c r="AG135">
        <v>400.37498930515198</v>
      </c>
      <c r="AH135">
        <v>591.49998419980602</v>
      </c>
      <c r="AI135">
        <v>707.74998109452702</v>
      </c>
      <c r="AJ135">
        <v>702.08331457922895</v>
      </c>
      <c r="AK135">
        <v>716.08331420525997</v>
      </c>
      <c r="AL135">
        <v>716.24998086747496</v>
      </c>
      <c r="AM135">
        <v>717.66664749629899</v>
      </c>
      <c r="AN135">
        <v>804.69082007172199</v>
      </c>
      <c r="AO135">
        <v>921.02166666666699</v>
      </c>
      <c r="AP135">
        <v>1259.9791666666699</v>
      </c>
      <c r="AQ135">
        <v>3298.3333333333298</v>
      </c>
      <c r="AR135">
        <v>7102.0249999999996</v>
      </c>
      <c r="AS135">
        <v>7887.6433333333298</v>
      </c>
      <c r="AT135">
        <v>8954.5833333333303</v>
      </c>
      <c r="AU135">
        <v>10056.333333333299</v>
      </c>
      <c r="AV135">
        <v>10569.0375</v>
      </c>
      <c r="AW135">
        <v>10585.375</v>
      </c>
      <c r="AX135">
        <v>10655.166666666701</v>
      </c>
      <c r="AY135">
        <v>10153.6240754273</v>
      </c>
      <c r="AZ135">
        <v>9602.7288182027296</v>
      </c>
      <c r="BA135">
        <v>8740.18140302543</v>
      </c>
      <c r="BB135">
        <v>8511.3511630569301</v>
      </c>
      <c r="BC135">
        <v>8254.1630297334304</v>
      </c>
      <c r="BD135">
        <v>8029.2625550618995</v>
      </c>
      <c r="BE135">
        <v>8006.5820318805299</v>
      </c>
      <c r="BF135">
        <v>7833.2299898296496</v>
      </c>
      <c r="BG135">
        <v>8042.42157002354</v>
      </c>
      <c r="BH135">
        <v>8127.6105984658598</v>
      </c>
      <c r="BI135">
        <v>8124.3667561622797</v>
      </c>
      <c r="BJ135">
        <v>8244.8431892101908</v>
      </c>
      <c r="BK135">
        <v>8401.3347661396601</v>
      </c>
      <c r="BL135">
        <v>8679.4090930967104</v>
      </c>
      <c r="BM135">
        <v>9045.7878338247901</v>
      </c>
      <c r="BN135">
        <v>9697.91578947368</v>
      </c>
    </row>
    <row r="136" spans="1:66" x14ac:dyDescent="0.25">
      <c r="A136" t="s">
        <v>387</v>
      </c>
      <c r="B136" t="s">
        <v>388</v>
      </c>
      <c r="C136" t="s">
        <v>127</v>
      </c>
      <c r="D136" t="s">
        <v>128</v>
      </c>
      <c r="E136">
        <v>3.169349999</v>
      </c>
      <c r="F136">
        <v>3.07861666566667</v>
      </c>
      <c r="G136">
        <v>3.0090416656666701</v>
      </c>
      <c r="H136">
        <v>3.09729166566667</v>
      </c>
      <c r="I136">
        <v>3.0736583323333302</v>
      </c>
      <c r="J136">
        <v>3.0718499989999999</v>
      </c>
      <c r="K136">
        <v>3.1307499989999998</v>
      </c>
      <c r="L136">
        <v>3.2045166656666701</v>
      </c>
      <c r="M136">
        <v>3.1568249989999999</v>
      </c>
      <c r="N136">
        <v>3.25458333233333</v>
      </c>
      <c r="O136">
        <v>3.2689833323333302</v>
      </c>
      <c r="P136">
        <v>3.2277333323333299</v>
      </c>
      <c r="Q136">
        <v>3.0507166656666702</v>
      </c>
      <c r="R136">
        <v>2.61039999908333</v>
      </c>
      <c r="S136">
        <v>2.32775833241667</v>
      </c>
      <c r="T136">
        <v>2.3019833324166701</v>
      </c>
      <c r="U136">
        <v>2.8715916659166698</v>
      </c>
      <c r="V136">
        <v>3.06895833233333</v>
      </c>
      <c r="W136">
        <v>2.955374999</v>
      </c>
      <c r="X136">
        <v>3.2427499989999999</v>
      </c>
      <c r="Y136">
        <v>3.4361083323333301</v>
      </c>
      <c r="Z136">
        <v>4.3138749990000003</v>
      </c>
      <c r="AA136">
        <v>4.74353333233333</v>
      </c>
      <c r="AB136">
        <v>4.5281666656666699</v>
      </c>
      <c r="AC136">
        <v>6.5110916662499996</v>
      </c>
      <c r="AD136">
        <v>16.417024999666701</v>
      </c>
      <c r="AE136">
        <v>38.3699166665833</v>
      </c>
      <c r="AF136">
        <v>224.59633333333301</v>
      </c>
      <c r="AG136">
        <v>409.23</v>
      </c>
      <c r="AH136">
        <v>496.68916666666701</v>
      </c>
      <c r="AI136">
        <v>695.08916666666698</v>
      </c>
      <c r="AJ136">
        <v>928.22749999999996</v>
      </c>
      <c r="AK136">
        <v>1712.7908333333301</v>
      </c>
      <c r="AL136">
        <v>1741.36333333333</v>
      </c>
      <c r="AM136">
        <v>1680.0733333333301</v>
      </c>
      <c r="AN136">
        <v>1621.41333333333</v>
      </c>
      <c r="AO136">
        <v>1571.4441666666701</v>
      </c>
      <c r="AP136">
        <v>1539.45</v>
      </c>
      <c r="AQ136">
        <v>1516.1316666666701</v>
      </c>
      <c r="AR136">
        <v>1507.5</v>
      </c>
      <c r="AS136">
        <v>1507.5</v>
      </c>
      <c r="AT136">
        <v>1507.5</v>
      </c>
      <c r="AU136">
        <v>1507.5</v>
      </c>
      <c r="AV136">
        <v>1507.5</v>
      </c>
      <c r="AW136">
        <v>1507.5</v>
      </c>
      <c r="AX136">
        <v>1507.5</v>
      </c>
      <c r="AY136">
        <v>1507.5</v>
      </c>
      <c r="AZ136">
        <v>1507.5</v>
      </c>
      <c r="BA136">
        <v>1507.5</v>
      </c>
      <c r="BB136">
        <v>1507.5</v>
      </c>
      <c r="BC136">
        <v>1507.5</v>
      </c>
      <c r="BD136">
        <v>1507.5</v>
      </c>
      <c r="BE136">
        <v>1507.5</v>
      </c>
      <c r="BF136">
        <v>1507.5</v>
      </c>
      <c r="BG136">
        <v>1507.5</v>
      </c>
      <c r="BH136">
        <v>1507.5</v>
      </c>
      <c r="BI136">
        <v>1507.5</v>
      </c>
      <c r="BJ136">
        <v>1507.5</v>
      </c>
      <c r="BK136">
        <v>1507.5</v>
      </c>
      <c r="BL136">
        <v>1507.5</v>
      </c>
      <c r="BM136">
        <v>1507.5</v>
      </c>
      <c r="BN136">
        <v>1507.5</v>
      </c>
    </row>
    <row r="137" spans="1:66" x14ac:dyDescent="0.25">
      <c r="A137" t="s">
        <v>389</v>
      </c>
      <c r="B137" t="s">
        <v>390</v>
      </c>
      <c r="C137" t="s">
        <v>127</v>
      </c>
      <c r="D137" t="s">
        <v>128</v>
      </c>
      <c r="E137">
        <v>1</v>
      </c>
      <c r="F137">
        <v>1</v>
      </c>
      <c r="G137">
        <v>1</v>
      </c>
      <c r="H137">
        <v>1</v>
      </c>
      <c r="I137">
        <v>1</v>
      </c>
      <c r="J137">
        <v>1</v>
      </c>
      <c r="K137">
        <v>1</v>
      </c>
      <c r="L137">
        <v>1</v>
      </c>
      <c r="M137">
        <v>1</v>
      </c>
      <c r="N137">
        <v>1</v>
      </c>
      <c r="O137">
        <v>1</v>
      </c>
      <c r="P137">
        <v>0.99999999991666699</v>
      </c>
      <c r="Q137">
        <v>1</v>
      </c>
      <c r="R137">
        <v>0.99999999991666699</v>
      </c>
      <c r="S137">
        <v>23.7193640227995</v>
      </c>
      <c r="T137">
        <v>46.438728045599099</v>
      </c>
      <c r="U137">
        <v>46.438728045599099</v>
      </c>
      <c r="V137">
        <v>46.438728045599099</v>
      </c>
      <c r="W137">
        <v>46.438728045599099</v>
      </c>
      <c r="X137">
        <v>46.438728045599099</v>
      </c>
      <c r="Y137">
        <v>46.438728045599099</v>
      </c>
      <c r="Z137">
        <v>46.438728045599099</v>
      </c>
      <c r="AA137">
        <v>46.438728045599099</v>
      </c>
      <c r="AB137">
        <v>46.438728045599099</v>
      </c>
      <c r="AC137">
        <v>46.438728072688399</v>
      </c>
      <c r="AD137">
        <v>46.438728092037898</v>
      </c>
      <c r="AE137">
        <v>46.438728092037898</v>
      </c>
      <c r="AF137">
        <v>46.438728092037898</v>
      </c>
      <c r="AG137">
        <v>46.438728092037898</v>
      </c>
      <c r="AH137">
        <v>46.438728092037898</v>
      </c>
      <c r="AI137">
        <v>46.438728092037898</v>
      </c>
      <c r="AJ137">
        <v>46.438728092037898</v>
      </c>
      <c r="AK137">
        <v>46.438728092037898</v>
      </c>
      <c r="AL137">
        <v>46.438728092037898</v>
      </c>
      <c r="AM137">
        <v>46.438728092037898</v>
      </c>
      <c r="AN137">
        <v>49.838333333333303</v>
      </c>
      <c r="AO137">
        <v>46.837499999999999</v>
      </c>
      <c r="AP137">
        <v>50.57</v>
      </c>
      <c r="AQ137">
        <v>41.5075</v>
      </c>
      <c r="AR137">
        <v>41.902500000000003</v>
      </c>
      <c r="AS137">
        <v>40.902500000000003</v>
      </c>
      <c r="AT137">
        <v>48.591908993784003</v>
      </c>
      <c r="AU137">
        <v>61.754166666666698</v>
      </c>
      <c r="AV137">
        <v>59.378833333333297</v>
      </c>
      <c r="AW137">
        <v>54.905833333333298</v>
      </c>
      <c r="AX137">
        <v>57.095833333333303</v>
      </c>
      <c r="AY137">
        <v>58.0133333333333</v>
      </c>
      <c r="AZ137">
        <v>61.272222222222197</v>
      </c>
      <c r="BA137">
        <v>63.207500000000003</v>
      </c>
      <c r="BB137">
        <v>68.286666666666704</v>
      </c>
      <c r="BC137">
        <v>71.403333333333293</v>
      </c>
      <c r="BD137">
        <v>72.226666666666702</v>
      </c>
      <c r="BE137">
        <v>73.514772079772101</v>
      </c>
      <c r="BF137">
        <v>77.52</v>
      </c>
      <c r="BG137">
        <v>83.892499999999998</v>
      </c>
      <c r="BH137">
        <v>86.188366571699902</v>
      </c>
      <c r="BI137">
        <v>94.427243589743597</v>
      </c>
      <c r="BJ137">
        <v>112.706666666667</v>
      </c>
      <c r="BK137">
        <v>144.055575801282</v>
      </c>
      <c r="BL137">
        <v>186.42974455107199</v>
      </c>
      <c r="BM137">
        <v>191.51795764346301</v>
      </c>
    </row>
    <row r="138" spans="1:66" x14ac:dyDescent="0.25">
      <c r="A138" t="s">
        <v>391</v>
      </c>
      <c r="B138" t="s">
        <v>392</v>
      </c>
      <c r="C138" t="s">
        <v>127</v>
      </c>
      <c r="D138" t="s">
        <v>128</v>
      </c>
      <c r="E138">
        <v>0.35714299900000002</v>
      </c>
      <c r="F138">
        <v>0.35714299900000002</v>
      </c>
      <c r="G138">
        <v>0.35714299900000002</v>
      </c>
      <c r="H138">
        <v>0.35714299900000002</v>
      </c>
      <c r="I138">
        <v>0.35714299900000002</v>
      </c>
      <c r="J138">
        <v>0.35714299900000002</v>
      </c>
      <c r="K138">
        <v>0.35714299900000002</v>
      </c>
      <c r="L138">
        <v>0.35714299900000002</v>
      </c>
      <c r="M138">
        <v>0.35714299900000002</v>
      </c>
      <c r="N138">
        <v>0.35714299900000002</v>
      </c>
      <c r="O138">
        <v>0.35714299900000002</v>
      </c>
      <c r="P138">
        <v>0.35632574900000002</v>
      </c>
      <c r="Q138">
        <v>0.32894699900000002</v>
      </c>
      <c r="R138">
        <v>0.30002599899999999</v>
      </c>
      <c r="S138">
        <v>0.29605099899999998</v>
      </c>
      <c r="T138">
        <v>0.29605099899999998</v>
      </c>
      <c r="U138">
        <v>0.29605099899999998</v>
      </c>
      <c r="V138">
        <v>0.29605099899999998</v>
      </c>
      <c r="W138">
        <v>0.29605099899999998</v>
      </c>
      <c r="X138">
        <v>0.29605099899999998</v>
      </c>
      <c r="Y138">
        <v>0.296050749</v>
      </c>
      <c r="Z138">
        <v>0.29605174899999998</v>
      </c>
      <c r="AA138">
        <v>0.29605299899999998</v>
      </c>
      <c r="AB138">
        <v>0.29605299908333299</v>
      </c>
      <c r="AC138">
        <v>0.29605299958333298</v>
      </c>
      <c r="AD138">
        <v>0.29605300000000001</v>
      </c>
      <c r="AE138">
        <v>0.31539580253923399</v>
      </c>
      <c r="AF138">
        <v>0.29702864435074999</v>
      </c>
      <c r="AG138">
        <v>0.285766198804</v>
      </c>
      <c r="AH138">
        <v>0.29960165611424999</v>
      </c>
      <c r="AI138">
        <v>0.28317718970299999</v>
      </c>
      <c r="AJ138">
        <v>0.28072831727850001</v>
      </c>
      <c r="AK138">
        <v>0.28155335412458299</v>
      </c>
      <c r="AL138">
        <v>0.30437021879031601</v>
      </c>
      <c r="AM138">
        <v>0.34836821013777403</v>
      </c>
      <c r="AN138">
        <v>0.41814493434980698</v>
      </c>
      <c r="AO138">
        <v>0.43679976921490199</v>
      </c>
      <c r="AP138">
        <v>0.46086611531154598</v>
      </c>
      <c r="AQ138">
        <v>0.46757443745260102</v>
      </c>
      <c r="AR138">
        <v>0.463810768619974</v>
      </c>
      <c r="AS138">
        <v>0.51218961330833301</v>
      </c>
      <c r="AT138">
        <v>0.60506425362333305</v>
      </c>
      <c r="AU138">
        <v>1.2706791739733301</v>
      </c>
      <c r="AV138">
        <v>1.29294412808415</v>
      </c>
      <c r="AW138">
        <v>1.3049661442676701</v>
      </c>
      <c r="AX138">
        <v>1.3083848239159199</v>
      </c>
      <c r="AY138">
        <v>1.3135716247906699</v>
      </c>
      <c r="AZ138">
        <v>1.26264486767833</v>
      </c>
      <c r="BA138">
        <v>1.2235623934186699</v>
      </c>
      <c r="BB138">
        <v>1.2535344886256801</v>
      </c>
      <c r="BC138">
        <v>1.26678941001316</v>
      </c>
      <c r="BD138">
        <v>1.2241524946034601</v>
      </c>
      <c r="BE138">
        <v>1.26165963821484</v>
      </c>
      <c r="BF138">
        <v>1.2716918211177399</v>
      </c>
      <c r="BG138">
        <v>1.27240206718888</v>
      </c>
      <c r="BH138">
        <v>1.38120985962103</v>
      </c>
      <c r="BI138">
        <v>1.39036867889833</v>
      </c>
      <c r="BJ138">
        <v>1.3938200108234999</v>
      </c>
      <c r="BK138">
        <v>1.36496666666667</v>
      </c>
      <c r="BL138">
        <v>1.3982628973692799</v>
      </c>
    </row>
    <row r="139" spans="1:66" x14ac:dyDescent="0.25">
      <c r="A139" t="s">
        <v>393</v>
      </c>
      <c r="B139" t="s">
        <v>394</v>
      </c>
      <c r="C139" t="s">
        <v>127</v>
      </c>
      <c r="D139" t="s">
        <v>128</v>
      </c>
      <c r="E139">
        <v>1.7142900007142901</v>
      </c>
      <c r="F139">
        <v>1.7142900007142901</v>
      </c>
      <c r="G139">
        <v>1.7142900007142901</v>
      </c>
      <c r="H139">
        <v>1.7142900007142901</v>
      </c>
      <c r="I139">
        <v>1.7142900007142901</v>
      </c>
      <c r="J139">
        <v>1.7142900007142901</v>
      </c>
      <c r="K139">
        <v>1.7142900007142901</v>
      </c>
      <c r="L139">
        <v>1.7619083340952399</v>
      </c>
      <c r="M139">
        <v>2.0000000010000001</v>
      </c>
      <c r="N139">
        <v>2.0000000010000001</v>
      </c>
      <c r="O139">
        <v>2.0000000010000001</v>
      </c>
      <c r="P139">
        <v>1.97487273321145</v>
      </c>
      <c r="Q139">
        <v>1.9212781494760101</v>
      </c>
      <c r="R139">
        <v>1.9592192359816101</v>
      </c>
      <c r="S139">
        <v>2.0532324085176299</v>
      </c>
      <c r="T139">
        <v>2.16979583233333</v>
      </c>
      <c r="U139">
        <v>2.6146708328333301</v>
      </c>
      <c r="V139">
        <v>2.7</v>
      </c>
      <c r="W139">
        <v>2.7</v>
      </c>
      <c r="X139">
        <v>2.7</v>
      </c>
      <c r="Y139">
        <v>2.7</v>
      </c>
      <c r="Z139">
        <v>2.7</v>
      </c>
      <c r="AA139">
        <v>2.7</v>
      </c>
      <c r="AB139">
        <v>2.7</v>
      </c>
      <c r="AC139">
        <v>2.7</v>
      </c>
      <c r="AD139">
        <v>2.7</v>
      </c>
      <c r="AE139">
        <v>2.7</v>
      </c>
      <c r="AF139">
        <v>2.7</v>
      </c>
      <c r="AG139">
        <v>2.7</v>
      </c>
      <c r="AH139">
        <v>2.7</v>
      </c>
      <c r="AI139">
        <v>2.7</v>
      </c>
      <c r="AJ139">
        <v>2.7</v>
      </c>
      <c r="AK139">
        <v>2.7</v>
      </c>
      <c r="AL139">
        <v>2.7</v>
      </c>
      <c r="AM139">
        <v>2.7</v>
      </c>
      <c r="AN139">
        <v>2.7</v>
      </c>
      <c r="AO139">
        <v>2.7</v>
      </c>
      <c r="AP139">
        <v>2.7</v>
      </c>
      <c r="AQ139">
        <v>2.7</v>
      </c>
      <c r="AR139">
        <v>2.7</v>
      </c>
      <c r="AS139">
        <v>2.7</v>
      </c>
      <c r="AT139">
        <v>2.7</v>
      </c>
      <c r="AU139">
        <v>2.7</v>
      </c>
      <c r="AV139">
        <v>2.7</v>
      </c>
      <c r="AW139">
        <v>2.7</v>
      </c>
      <c r="AX139">
        <v>2.7</v>
      </c>
      <c r="AY139">
        <v>2.7</v>
      </c>
      <c r="AZ139">
        <v>2.7</v>
      </c>
      <c r="BA139">
        <v>2.7</v>
      </c>
      <c r="BB139">
        <v>2.7</v>
      </c>
      <c r="BC139">
        <v>2.7</v>
      </c>
      <c r="BD139">
        <v>2.7</v>
      </c>
      <c r="BE139">
        <v>2.7</v>
      </c>
      <c r="BF139">
        <v>2.7</v>
      </c>
      <c r="BG139">
        <v>2.7</v>
      </c>
      <c r="BH139">
        <v>2.7</v>
      </c>
      <c r="BI139">
        <v>2.7</v>
      </c>
      <c r="BJ139">
        <v>2.7</v>
      </c>
      <c r="BK139">
        <v>2.7</v>
      </c>
      <c r="BL139">
        <v>2.7</v>
      </c>
      <c r="BM139">
        <v>2.7</v>
      </c>
      <c r="BN139">
        <v>2.7</v>
      </c>
    </row>
    <row r="140" spans="1:66" x14ac:dyDescent="0.25">
      <c r="A140" t="s">
        <v>395</v>
      </c>
      <c r="B140" t="s">
        <v>396</v>
      </c>
      <c r="C140" t="s">
        <v>127</v>
      </c>
      <c r="D140" t="s">
        <v>128</v>
      </c>
    </row>
    <row r="141" spans="1:66" x14ac:dyDescent="0.25">
      <c r="A141" t="s">
        <v>397</v>
      </c>
      <c r="B141" t="s">
        <v>398</v>
      </c>
      <c r="C141" t="s">
        <v>127</v>
      </c>
      <c r="D141" t="s">
        <v>128</v>
      </c>
    </row>
    <row r="142" spans="1:66" x14ac:dyDescent="0.25">
      <c r="A142" t="s">
        <v>399</v>
      </c>
      <c r="B142" t="s">
        <v>400</v>
      </c>
      <c r="C142" t="s">
        <v>127</v>
      </c>
      <c r="D142" t="s">
        <v>128</v>
      </c>
    </row>
    <row r="143" spans="1:66" x14ac:dyDescent="0.25">
      <c r="A143" t="s">
        <v>401</v>
      </c>
      <c r="B143" t="s">
        <v>402</v>
      </c>
      <c r="C143" t="s">
        <v>127</v>
      </c>
      <c r="D143" t="s">
        <v>128</v>
      </c>
    </row>
    <row r="144" spans="1:66" x14ac:dyDescent="0.25">
      <c r="A144" t="s">
        <v>403</v>
      </c>
      <c r="B144" t="s">
        <v>404</v>
      </c>
      <c r="C144" t="s">
        <v>127</v>
      </c>
      <c r="D144" t="s">
        <v>128</v>
      </c>
      <c r="E144">
        <v>4.7619000037618999</v>
      </c>
      <c r="F144">
        <v>4.7619000037618999</v>
      </c>
      <c r="G144">
        <v>4.7619000037618999</v>
      </c>
      <c r="H144">
        <v>4.7619000037618999</v>
      </c>
      <c r="I144">
        <v>4.7619000037618999</v>
      </c>
      <c r="J144">
        <v>4.7619000037618999</v>
      </c>
      <c r="K144">
        <v>4.7619000037618999</v>
      </c>
      <c r="L144">
        <v>4.8611058367976101</v>
      </c>
      <c r="M144">
        <v>5.9523700049523702</v>
      </c>
      <c r="N144">
        <v>5.9523700049523702</v>
      </c>
      <c r="O144">
        <v>5.9523700049523702</v>
      </c>
      <c r="P144">
        <v>5.9349486209637803</v>
      </c>
      <c r="Q144">
        <v>5.9703171818733498</v>
      </c>
      <c r="R144">
        <v>6.4024999989999998</v>
      </c>
      <c r="S144">
        <v>6.6507499990000003</v>
      </c>
      <c r="T144">
        <v>7.00716666566667</v>
      </c>
      <c r="U144">
        <v>8.4119999990833296</v>
      </c>
      <c r="V144">
        <v>8.8728333326666693</v>
      </c>
      <c r="W144">
        <v>15.610666665749999</v>
      </c>
      <c r="X144">
        <v>15.571833332583299</v>
      </c>
      <c r="Y144">
        <v>16.534416666166699</v>
      </c>
      <c r="Z144">
        <v>19.245749999166701</v>
      </c>
      <c r="AA144">
        <v>20.812249998999999</v>
      </c>
      <c r="AB144">
        <v>23.528583332416702</v>
      </c>
      <c r="AC144">
        <v>25.438166666083301</v>
      </c>
      <c r="AD144">
        <v>27.162583333000001</v>
      </c>
      <c r="AE144">
        <v>28.017333333250001</v>
      </c>
      <c r="AF144">
        <v>29.444749999999999</v>
      </c>
      <c r="AG144">
        <v>31.806750000000001</v>
      </c>
      <c r="AH144">
        <v>36.047083333333298</v>
      </c>
      <c r="AI144">
        <v>40.062916666666702</v>
      </c>
      <c r="AJ144">
        <v>41.371499999999997</v>
      </c>
      <c r="AK144">
        <v>43.829625</v>
      </c>
      <c r="AL144">
        <v>48.322167499999999</v>
      </c>
      <c r="AM144">
        <v>49.415141666666699</v>
      </c>
      <c r="AN144">
        <v>51.251589166666697</v>
      </c>
      <c r="AO144">
        <v>55.271444166666697</v>
      </c>
      <c r="AP144">
        <v>58.994605</v>
      </c>
      <c r="AQ144">
        <v>64.450118333333293</v>
      </c>
      <c r="AR144">
        <v>70.635450000000006</v>
      </c>
      <c r="AS144">
        <v>77.005116666666694</v>
      </c>
      <c r="AT144">
        <v>89.383013333333295</v>
      </c>
      <c r="AU144">
        <v>95.662064999999998</v>
      </c>
      <c r="AV144">
        <v>96.520950833333302</v>
      </c>
      <c r="AW144">
        <v>101.1944575</v>
      </c>
      <c r="AX144">
        <v>100.498051666667</v>
      </c>
      <c r="AY144">
        <v>103.914445833333</v>
      </c>
      <c r="AZ144">
        <v>110.623233333333</v>
      </c>
      <c r="BA144">
        <v>108.33376271929799</v>
      </c>
      <c r="BB144">
        <v>114.94478333333301</v>
      </c>
      <c r="BC144">
        <v>113.064480448821</v>
      </c>
      <c r="BD144">
        <v>110.565207851396</v>
      </c>
      <c r="BE144">
        <v>127.60335350681</v>
      </c>
      <c r="BF144">
        <v>129.06903093288801</v>
      </c>
      <c r="BG144">
        <v>130.564685218829</v>
      </c>
      <c r="BH144">
        <v>135.856912797089</v>
      </c>
      <c r="BI144">
        <v>145.58166749202601</v>
      </c>
      <c r="BJ144">
        <v>152.446413948767</v>
      </c>
      <c r="BK144">
        <v>162.46485873677801</v>
      </c>
      <c r="BL144">
        <v>178.74492504584799</v>
      </c>
      <c r="BM144">
        <v>185.59255777221301</v>
      </c>
    </row>
    <row r="145" spans="1:66" x14ac:dyDescent="0.25">
      <c r="A145" t="s">
        <v>405</v>
      </c>
      <c r="B145" t="s">
        <v>406</v>
      </c>
      <c r="C145" t="s">
        <v>127</v>
      </c>
      <c r="D145" t="s">
        <v>128</v>
      </c>
    </row>
    <row r="146" spans="1:66" x14ac:dyDescent="0.25">
      <c r="A146" t="s">
        <v>407</v>
      </c>
      <c r="B146" t="s">
        <v>408</v>
      </c>
      <c r="C146" t="s">
        <v>127</v>
      </c>
      <c r="D146" t="s">
        <v>128</v>
      </c>
    </row>
    <row r="147" spans="1:66" x14ac:dyDescent="0.25">
      <c r="A147" t="s">
        <v>409</v>
      </c>
      <c r="B147" t="s">
        <v>410</v>
      </c>
      <c r="C147" t="s">
        <v>127</v>
      </c>
      <c r="D147" t="s">
        <v>128</v>
      </c>
      <c r="E147">
        <v>0.71428599971428597</v>
      </c>
      <c r="F147">
        <v>0.71428599971428597</v>
      </c>
      <c r="G147">
        <v>0.71428599971428597</v>
      </c>
      <c r="H147">
        <v>0.71428599971428597</v>
      </c>
      <c r="I147">
        <v>0.71428599971428597</v>
      </c>
      <c r="J147">
        <v>0.71428599971428597</v>
      </c>
      <c r="K147">
        <v>0.71428599971428597</v>
      </c>
      <c r="L147">
        <v>0.71428599971428597</v>
      </c>
      <c r="M147">
        <v>0.71428599971428597</v>
      </c>
      <c r="N147">
        <v>0.71428599971428597</v>
      </c>
      <c r="O147">
        <v>0.71428599971428597</v>
      </c>
      <c r="P147">
        <v>0.71521691632142903</v>
      </c>
      <c r="Q147">
        <v>0.76872523719602703</v>
      </c>
      <c r="R147">
        <v>0.69395909802109201</v>
      </c>
      <c r="S147">
        <v>0.67947700357025098</v>
      </c>
      <c r="T147">
        <v>0.73950775529633594</v>
      </c>
      <c r="U147">
        <v>0.86956521814744803</v>
      </c>
      <c r="V147">
        <v>0.86956521814744803</v>
      </c>
      <c r="W147">
        <v>0.86956521814744803</v>
      </c>
      <c r="X147">
        <v>0.84202260193494305</v>
      </c>
      <c r="Y147">
        <v>0.77883373727604099</v>
      </c>
      <c r="Z147">
        <v>0.87757894275815396</v>
      </c>
      <c r="AA147">
        <v>1.0858158330833301</v>
      </c>
      <c r="AB147">
        <v>1.1140999997500001</v>
      </c>
      <c r="AC147">
        <v>1.47527749975</v>
      </c>
      <c r="AD147">
        <v>2.2286749994166701</v>
      </c>
      <c r="AE147">
        <v>2.2850316664166699</v>
      </c>
      <c r="AF147">
        <v>2.03603333333333</v>
      </c>
      <c r="AG147">
        <v>2.2734675000000002</v>
      </c>
      <c r="AH147">
        <v>2.6226775</v>
      </c>
      <c r="AI147">
        <v>2.58732083333333</v>
      </c>
      <c r="AJ147">
        <v>2.7613150000000002</v>
      </c>
      <c r="AK147">
        <v>2.8520141666666698</v>
      </c>
      <c r="AL147">
        <v>3.2677415833333301</v>
      </c>
      <c r="AM147">
        <v>3.5507983333333302</v>
      </c>
      <c r="AN147">
        <v>3.6270850000000001</v>
      </c>
      <c r="AO147">
        <v>4.2993491666666701</v>
      </c>
      <c r="AP147">
        <v>4.6079616666666698</v>
      </c>
      <c r="AQ147">
        <v>5.52828416666667</v>
      </c>
      <c r="AR147">
        <v>6.1094841666666699</v>
      </c>
      <c r="AS147">
        <v>6.9398283333333302</v>
      </c>
      <c r="AT147">
        <v>8.6091808333333297</v>
      </c>
      <c r="AU147">
        <v>10.540746666666699</v>
      </c>
      <c r="AV147">
        <v>7.5647491666666697</v>
      </c>
      <c r="AW147">
        <v>6.4596925000000001</v>
      </c>
      <c r="AX147">
        <v>6.3593283333333304</v>
      </c>
      <c r="AY147">
        <v>6.7715491666666701</v>
      </c>
      <c r="AZ147">
        <v>7.0453650000000003</v>
      </c>
      <c r="BA147">
        <v>8.26122333333333</v>
      </c>
      <c r="BB147">
        <v>8.4736741582488797</v>
      </c>
      <c r="BC147">
        <v>7.3212219611528804</v>
      </c>
      <c r="BD147">
        <v>7.2611321323273499</v>
      </c>
      <c r="BE147">
        <v>8.2099686265933105</v>
      </c>
      <c r="BF147">
        <v>9.6550560691352594</v>
      </c>
      <c r="BG147">
        <v>10.852655568783099</v>
      </c>
      <c r="BH147">
        <v>12.7589308811644</v>
      </c>
      <c r="BI147">
        <v>14.7096108855267</v>
      </c>
      <c r="BJ147">
        <v>13.3238014244992</v>
      </c>
      <c r="BK147">
        <v>13.233926471583301</v>
      </c>
      <c r="BL147">
        <v>14.448427054833299</v>
      </c>
      <c r="BM147">
        <v>16.459105390333299</v>
      </c>
      <c r="BN147">
        <v>14.778678213916701</v>
      </c>
    </row>
    <row r="148" spans="1:66" x14ac:dyDescent="0.25">
      <c r="A148" t="s">
        <v>411</v>
      </c>
      <c r="B148" t="s">
        <v>412</v>
      </c>
      <c r="C148" t="s">
        <v>127</v>
      </c>
      <c r="D148" t="s">
        <v>128</v>
      </c>
    </row>
    <row r="149" spans="1:66" x14ac:dyDescent="0.25">
      <c r="A149" t="s">
        <v>413</v>
      </c>
      <c r="B149" t="s">
        <v>414</v>
      </c>
      <c r="C149" t="s">
        <v>127</v>
      </c>
      <c r="D149" t="s">
        <v>128</v>
      </c>
      <c r="AK149">
        <v>1.77275</v>
      </c>
      <c r="AL149">
        <v>4.3440633333333301</v>
      </c>
      <c r="AM149">
        <v>3.9777499999999999</v>
      </c>
      <c r="AN149">
        <v>4</v>
      </c>
      <c r="AO149">
        <v>4</v>
      </c>
      <c r="AP149">
        <v>4</v>
      </c>
      <c r="AQ149">
        <v>4</v>
      </c>
      <c r="AR149">
        <v>4</v>
      </c>
      <c r="AS149">
        <v>4</v>
      </c>
      <c r="AT149">
        <v>4</v>
      </c>
      <c r="AU149">
        <v>3.6769583333333302</v>
      </c>
      <c r="AV149">
        <v>3.0608666666666702</v>
      </c>
      <c r="AW149">
        <v>2.7805916666666701</v>
      </c>
      <c r="AX149">
        <v>2.774025</v>
      </c>
      <c r="AY149">
        <v>2.7522250000000001</v>
      </c>
      <c r="AZ149">
        <v>2.5237250000000002</v>
      </c>
      <c r="BA149">
        <v>2.357075</v>
      </c>
      <c r="BB149">
        <v>2.48403333333333</v>
      </c>
      <c r="BC149">
        <v>2.6063333333333301</v>
      </c>
      <c r="BD149">
        <v>2.4811000000000001</v>
      </c>
      <c r="BE149">
        <v>2.6862916666666701</v>
      </c>
      <c r="BF149">
        <v>2.60100833333333</v>
      </c>
      <c r="BG149">
        <v>2.6002916666666702</v>
      </c>
    </row>
    <row r="150" spans="1:66" x14ac:dyDescent="0.25">
      <c r="A150" t="s">
        <v>415</v>
      </c>
      <c r="B150" t="s">
        <v>416</v>
      </c>
      <c r="C150" t="s">
        <v>127</v>
      </c>
      <c r="D150" t="s">
        <v>128</v>
      </c>
      <c r="E150">
        <v>50.000000049000001</v>
      </c>
      <c r="F150">
        <v>50.000000049000001</v>
      </c>
      <c r="G150">
        <v>50.000000049000001</v>
      </c>
      <c r="H150">
        <v>50.000000049000001</v>
      </c>
      <c r="I150">
        <v>50.000000049000001</v>
      </c>
      <c r="J150">
        <v>50.000000049000001</v>
      </c>
      <c r="K150">
        <v>50.000000049000001</v>
      </c>
      <c r="L150">
        <v>50.000000049000001</v>
      </c>
      <c r="M150">
        <v>50.000000049000001</v>
      </c>
      <c r="N150">
        <v>50.000000049000001</v>
      </c>
      <c r="O150">
        <v>50.000000049000001</v>
      </c>
      <c r="P150">
        <v>49.056977421689901</v>
      </c>
      <c r="Q150">
        <v>44.014583332333302</v>
      </c>
      <c r="R150">
        <v>38.976499998999998</v>
      </c>
      <c r="S150">
        <v>38.951499998999999</v>
      </c>
      <c r="T150">
        <v>36.778916665666699</v>
      </c>
      <c r="U150">
        <v>38.605166665666701</v>
      </c>
      <c r="V150">
        <v>35.842749998999999</v>
      </c>
      <c r="W150">
        <v>31.492083332333301</v>
      </c>
      <c r="X150">
        <v>29.318666665666701</v>
      </c>
      <c r="Y150">
        <v>29.24166666575</v>
      </c>
      <c r="Z150">
        <v>37.129249999166703</v>
      </c>
      <c r="AA150">
        <v>45.690583332333297</v>
      </c>
      <c r="AB150">
        <v>51.131666665833301</v>
      </c>
      <c r="AC150">
        <v>57.783916666416701</v>
      </c>
      <c r="AD150">
        <v>59.378</v>
      </c>
      <c r="AE150">
        <v>44.671916666666696</v>
      </c>
      <c r="AF150">
        <v>37.334083333333297</v>
      </c>
      <c r="AG150">
        <v>36.768333333333302</v>
      </c>
      <c r="AH150">
        <v>39.404000000000003</v>
      </c>
      <c r="AI150">
        <v>33.417916666666699</v>
      </c>
      <c r="AJ150">
        <v>34.148249999999997</v>
      </c>
      <c r="AK150">
        <v>32.149500000000003</v>
      </c>
      <c r="AL150">
        <v>34.596520833333301</v>
      </c>
      <c r="AM150">
        <v>33.456497499999998</v>
      </c>
      <c r="AN150">
        <v>29.4800166666667</v>
      </c>
      <c r="AO150">
        <v>30.961513333333301</v>
      </c>
      <c r="AP150">
        <v>35.773890833333297</v>
      </c>
      <c r="AQ150">
        <v>36.298640833333302</v>
      </c>
    </row>
    <row r="151" spans="1:66" x14ac:dyDescent="0.25">
      <c r="A151" t="s">
        <v>417</v>
      </c>
      <c r="B151" t="s">
        <v>418</v>
      </c>
      <c r="C151" t="s">
        <v>127</v>
      </c>
      <c r="D151" t="s">
        <v>128</v>
      </c>
      <c r="AK151">
        <v>0.73646666666666605</v>
      </c>
      <c r="AL151">
        <v>0.67533333333333301</v>
      </c>
      <c r="AM151">
        <v>0.55974999999999997</v>
      </c>
      <c r="AN151">
        <v>0.52758333333333296</v>
      </c>
      <c r="AO151">
        <v>0.55074999999999996</v>
      </c>
      <c r="AP151">
        <v>0.58091666666666697</v>
      </c>
      <c r="AQ151">
        <v>0.58983333333333299</v>
      </c>
      <c r="AR151">
        <v>0.58516666666666695</v>
      </c>
      <c r="AS151">
        <v>0.60650000000000004</v>
      </c>
      <c r="AT151">
        <v>0.62791666666666701</v>
      </c>
      <c r="AU151">
        <v>0.61819166666666703</v>
      </c>
      <c r="AV151">
        <v>0.57147499999999996</v>
      </c>
      <c r="AW151">
        <v>0.54023333333333301</v>
      </c>
      <c r="AX151">
        <v>0.56471666666666698</v>
      </c>
      <c r="AY151">
        <v>0.56040833333333295</v>
      </c>
      <c r="AZ151">
        <v>0.51379166666666698</v>
      </c>
      <c r="BA151">
        <v>0.480816666666667</v>
      </c>
      <c r="BB151">
        <v>0.50555000000000005</v>
      </c>
      <c r="BC151">
        <v>0.53047500000000003</v>
      </c>
      <c r="BD151">
        <v>0.50123333333333298</v>
      </c>
      <c r="BE151">
        <v>0.546875</v>
      </c>
      <c r="BF151">
        <v>0.52939166666666704</v>
      </c>
    </row>
    <row r="152" spans="1:66" x14ac:dyDescent="0.25">
      <c r="A152" t="s">
        <v>419</v>
      </c>
      <c r="B152" t="s">
        <v>420</v>
      </c>
      <c r="C152" t="s">
        <v>127</v>
      </c>
      <c r="D152" t="s">
        <v>128</v>
      </c>
      <c r="L152">
        <v>6.0757894730000004</v>
      </c>
      <c r="M152">
        <v>6.0715789468333297</v>
      </c>
      <c r="N152">
        <v>6.0361403504166704</v>
      </c>
      <c r="O152">
        <v>6.05140350825</v>
      </c>
      <c r="P152">
        <v>5.9473684206666704</v>
      </c>
      <c r="Q152">
        <v>5.7145614030000003</v>
      </c>
      <c r="R152">
        <v>4.9287547528333304</v>
      </c>
      <c r="S152">
        <v>5.0397640408333304</v>
      </c>
      <c r="T152">
        <v>5.1264373541666703</v>
      </c>
      <c r="U152">
        <v>6.0614489860000003</v>
      </c>
      <c r="V152">
        <v>5.5737853099999999</v>
      </c>
      <c r="W152">
        <v>5.02916666575</v>
      </c>
      <c r="X152">
        <v>5.1766666656666702</v>
      </c>
      <c r="Y152">
        <v>5.0949999990833303</v>
      </c>
      <c r="Z152">
        <v>5.75166666583333</v>
      </c>
      <c r="AA152">
        <v>6.2258333324999997</v>
      </c>
      <c r="AB152">
        <v>7.4641666659999997</v>
      </c>
      <c r="AC152">
        <v>8.0353499999999993</v>
      </c>
      <c r="AD152">
        <v>7.99884166666667</v>
      </c>
      <c r="AE152">
        <v>8.0131583333333296</v>
      </c>
      <c r="AF152">
        <v>8.0098083333333303</v>
      </c>
      <c r="AG152">
        <v>8.0405916666666695</v>
      </c>
      <c r="AH152">
        <v>8.0338833333333302</v>
      </c>
      <c r="AI152">
        <v>8.0209916666666707</v>
      </c>
      <c r="AJ152">
        <v>8.0042500000000008</v>
      </c>
      <c r="AK152">
        <v>7.9723416666666704</v>
      </c>
      <c r="AL152">
        <v>7.9675500000000001</v>
      </c>
      <c r="AM152">
        <v>7.9602833333333303</v>
      </c>
      <c r="AN152">
        <v>7.9677583333333297</v>
      </c>
      <c r="AO152">
        <v>7.9664000000000001</v>
      </c>
      <c r="AP152">
        <v>7.9752916666666698</v>
      </c>
      <c r="AQ152">
        <v>7.9787666666666697</v>
      </c>
      <c r="AR152">
        <v>7.9918500000000003</v>
      </c>
      <c r="AS152">
        <v>8.0259</v>
      </c>
      <c r="AT152">
        <v>8.0335000000000001</v>
      </c>
      <c r="AU152">
        <v>8.0334333333333294</v>
      </c>
      <c r="AV152">
        <v>8.0212411666666696</v>
      </c>
      <c r="AW152">
        <v>8.0221710833333297</v>
      </c>
      <c r="AX152">
        <v>8.0110645833333294</v>
      </c>
      <c r="AY152">
        <v>8.0014261666666702</v>
      </c>
      <c r="AZ152">
        <v>8.0358539166666692</v>
      </c>
      <c r="BA152">
        <v>8.0201099166666694</v>
      </c>
      <c r="BB152">
        <v>7.9842833333333303</v>
      </c>
      <c r="BC152">
        <v>8.0022166666666692</v>
      </c>
      <c r="BD152">
        <v>8.0182083333333303</v>
      </c>
      <c r="BE152">
        <v>7.9898635000000002</v>
      </c>
      <c r="BF152">
        <v>7.9892553333333298</v>
      </c>
      <c r="BG152">
        <v>7.9871290000000004</v>
      </c>
      <c r="BH152">
        <v>7.9849604166666701</v>
      </c>
      <c r="BI152">
        <v>7.9950642500000004</v>
      </c>
      <c r="BJ152">
        <v>8.0260010000000008</v>
      </c>
      <c r="BK152">
        <v>8.0725074166666708</v>
      </c>
      <c r="BL152">
        <v>8.0704703333333292</v>
      </c>
      <c r="BM152">
        <v>7.9890619166666701</v>
      </c>
      <c r="BN152">
        <v>8.0055317499999994</v>
      </c>
    </row>
    <row r="153" spans="1:66" x14ac:dyDescent="0.25">
      <c r="A153" t="s">
        <v>421</v>
      </c>
      <c r="B153" t="s">
        <v>422</v>
      </c>
      <c r="C153" t="s">
        <v>127</v>
      </c>
      <c r="D153" t="s">
        <v>128</v>
      </c>
    </row>
    <row r="154" spans="1:66" x14ac:dyDescent="0.25">
      <c r="A154" t="s">
        <v>423</v>
      </c>
      <c r="B154" t="s">
        <v>424</v>
      </c>
      <c r="C154" t="s">
        <v>127</v>
      </c>
      <c r="D154" t="s">
        <v>128</v>
      </c>
      <c r="E154">
        <v>5.0604900040604903</v>
      </c>
      <c r="F154">
        <v>5.0604900040604903</v>
      </c>
      <c r="G154">
        <v>5.0604900040604903</v>
      </c>
      <c r="H154">
        <v>5.0604900040604903</v>
      </c>
      <c r="I154">
        <v>5.0604900040604903</v>
      </c>
      <c r="J154">
        <v>5.0604900040604903</v>
      </c>
      <c r="K154">
        <v>5.0604900040604903</v>
      </c>
      <c r="L154">
        <v>5.0604900040604903</v>
      </c>
      <c r="M154">
        <v>5.0604900040604903</v>
      </c>
      <c r="N154">
        <v>5.0604900040604903</v>
      </c>
      <c r="O154">
        <v>5.0604900040604903</v>
      </c>
      <c r="P154">
        <v>5.04995885361157</v>
      </c>
      <c r="Q154">
        <v>4.5924803201409503</v>
      </c>
      <c r="R154">
        <v>4.1069208323333299</v>
      </c>
      <c r="S154">
        <v>4.3697666656666696</v>
      </c>
      <c r="T154">
        <v>4.0524874989999997</v>
      </c>
      <c r="U154">
        <v>4.4193124990000001</v>
      </c>
      <c r="V154">
        <v>4.5033458323333297</v>
      </c>
      <c r="W154">
        <v>4.1666708323333301</v>
      </c>
      <c r="X154">
        <v>3.8991341656666698</v>
      </c>
      <c r="Y154">
        <v>3.9366458323333302</v>
      </c>
      <c r="Z154">
        <v>5.1722958323333303</v>
      </c>
      <c r="AA154">
        <v>6.0230224989999996</v>
      </c>
      <c r="AB154">
        <v>7.1113233323333302</v>
      </c>
      <c r="AC154">
        <v>8.8105358327500003</v>
      </c>
      <c r="AD154">
        <v>10.0624941664167</v>
      </c>
      <c r="AE154">
        <v>9.1044416664166707</v>
      </c>
      <c r="AF154">
        <v>8.3592250000000003</v>
      </c>
      <c r="AG154">
        <v>8.2091499999999993</v>
      </c>
      <c r="AH154">
        <v>8.4881700000000002</v>
      </c>
      <c r="AI154">
        <v>8.24234166666667</v>
      </c>
      <c r="AJ154">
        <v>8.70655</v>
      </c>
      <c r="AK154">
        <v>8.5378749999999997</v>
      </c>
      <c r="AL154">
        <v>9.2987091666666704</v>
      </c>
      <c r="AM154">
        <v>9.2027149999999995</v>
      </c>
      <c r="AN154">
        <v>8.5402358333333304</v>
      </c>
      <c r="AO154">
        <v>8.7158758333333299</v>
      </c>
      <c r="AP154">
        <v>9.5271066666666702</v>
      </c>
      <c r="AQ154">
        <v>9.6044158333333307</v>
      </c>
      <c r="AR154">
        <v>9.8044191666666691</v>
      </c>
      <c r="AS154">
        <v>10.6256361666667</v>
      </c>
      <c r="AT154">
        <v>11.302975</v>
      </c>
      <c r="AU154">
        <v>11.020583333333301</v>
      </c>
      <c r="AV154">
        <v>9.5743833333333299</v>
      </c>
      <c r="AW154">
        <v>8.8680166666666693</v>
      </c>
      <c r="AX154">
        <v>8.8650083333333303</v>
      </c>
      <c r="AY154">
        <v>8.7955833333333295</v>
      </c>
      <c r="AZ154">
        <v>8.1923333333333304</v>
      </c>
      <c r="BA154">
        <v>7.7503250000000001</v>
      </c>
      <c r="BB154">
        <v>8.0571000000000002</v>
      </c>
      <c r="BC154">
        <v>8.4171583333333295</v>
      </c>
      <c r="BD154">
        <v>8.0898749999999993</v>
      </c>
      <c r="BE154">
        <v>8.6284445833333301</v>
      </c>
      <c r="BF154">
        <v>8.4055039167442995</v>
      </c>
      <c r="BG154">
        <v>8.4063366882615203</v>
      </c>
      <c r="BH154">
        <v>9.7643482795011103</v>
      </c>
      <c r="BI154">
        <v>9.8074760315024996</v>
      </c>
      <c r="BJ154">
        <v>9.6919978888288991</v>
      </c>
      <c r="BK154">
        <v>9.3861024209197197</v>
      </c>
      <c r="BL154">
        <v>9.6170760995074396</v>
      </c>
      <c r="BM154">
        <v>9.4968473222196899</v>
      </c>
      <c r="BN154">
        <v>8.9884840241413801</v>
      </c>
    </row>
    <row r="155" spans="1:66" x14ac:dyDescent="0.25">
      <c r="A155" t="s">
        <v>425</v>
      </c>
      <c r="B155" t="s">
        <v>426</v>
      </c>
      <c r="C155" t="s">
        <v>127</v>
      </c>
      <c r="D155" t="s">
        <v>128</v>
      </c>
    </row>
    <row r="156" spans="1:66" x14ac:dyDescent="0.25">
      <c r="A156" t="s">
        <v>427</v>
      </c>
      <c r="B156" t="s">
        <v>428</v>
      </c>
      <c r="C156" t="s">
        <v>127</v>
      </c>
      <c r="D156" t="s">
        <v>128</v>
      </c>
      <c r="AN156">
        <v>4.4958</v>
      </c>
      <c r="AO156">
        <v>4.6044833333333299</v>
      </c>
      <c r="AP156">
        <v>4.6235833333333298</v>
      </c>
      <c r="AQ156">
        <v>5.3707000000000003</v>
      </c>
      <c r="AR156">
        <v>10.5158083333333</v>
      </c>
      <c r="AS156">
        <v>12.4342166666667</v>
      </c>
      <c r="AT156">
        <v>12.8651416666667</v>
      </c>
      <c r="AU156">
        <v>13.5704975</v>
      </c>
      <c r="AV156">
        <v>13.9448833333333</v>
      </c>
      <c r="AW156">
        <v>12.3297166666667</v>
      </c>
      <c r="AX156">
        <v>12.599625</v>
      </c>
      <c r="AY156">
        <v>13.1310583333333</v>
      </c>
      <c r="AZ156">
        <v>12.1399449731183</v>
      </c>
      <c r="BA156">
        <v>10.3920436827957</v>
      </c>
      <c r="BB156">
        <v>11.1095754339478</v>
      </c>
      <c r="BC156">
        <v>12.369260961341499</v>
      </c>
      <c r="BD156">
        <v>11.7386124865591</v>
      </c>
      <c r="BE156">
        <v>12.1114368159066</v>
      </c>
      <c r="BF156">
        <v>12.5867562314388</v>
      </c>
      <c r="BG156">
        <v>14.035630049923199</v>
      </c>
      <c r="BH156">
        <v>18.818475145289302</v>
      </c>
      <c r="BI156">
        <v>19.923827563342002</v>
      </c>
      <c r="BJ156">
        <v>18.499034887352799</v>
      </c>
      <c r="BK156">
        <v>16.8020517223502</v>
      </c>
      <c r="BL156">
        <v>17.573468866487499</v>
      </c>
      <c r="BM156">
        <v>17.321835209183099</v>
      </c>
      <c r="BN156">
        <v>17.680466141833101</v>
      </c>
    </row>
    <row r="157" spans="1:66" x14ac:dyDescent="0.25">
      <c r="A157" t="s">
        <v>429</v>
      </c>
      <c r="B157" t="s">
        <v>430</v>
      </c>
      <c r="C157" t="s">
        <v>127</v>
      </c>
      <c r="D157" t="s">
        <v>128</v>
      </c>
      <c r="E157">
        <v>49.370600049526097</v>
      </c>
      <c r="F157">
        <v>49.370600049526097</v>
      </c>
      <c r="G157">
        <v>49.370600049526097</v>
      </c>
      <c r="H157">
        <v>49.370600049526097</v>
      </c>
      <c r="I157">
        <v>49.370600049526097</v>
      </c>
      <c r="J157">
        <v>49.370600049526097</v>
      </c>
      <c r="K157">
        <v>49.370600049526097</v>
      </c>
      <c r="L157">
        <v>49.370600049526097</v>
      </c>
      <c r="M157">
        <v>49.370600049526097</v>
      </c>
      <c r="N157">
        <v>51.941975052032703</v>
      </c>
      <c r="O157">
        <v>55.541900055541902</v>
      </c>
      <c r="P157">
        <v>55.426325050080102</v>
      </c>
      <c r="Q157">
        <v>50.405333331666696</v>
      </c>
      <c r="R157">
        <v>44.577666666666701</v>
      </c>
      <c r="S157">
        <v>48.140749999999997</v>
      </c>
      <c r="T157">
        <v>42.862416663333299</v>
      </c>
      <c r="U157">
        <v>47.789916663333301</v>
      </c>
      <c r="V157">
        <v>49.135749992500003</v>
      </c>
      <c r="W157">
        <v>45.130999993333297</v>
      </c>
      <c r="X157">
        <v>42.544166660833298</v>
      </c>
      <c r="Y157">
        <v>42.255749990833301</v>
      </c>
      <c r="Z157">
        <v>54.346083325833298</v>
      </c>
      <c r="AA157">
        <v>69.947166664166701</v>
      </c>
      <c r="AB157">
        <v>86.089833333333303</v>
      </c>
      <c r="AC157">
        <v>115.32850000000001</v>
      </c>
      <c r="AD157">
        <v>132.49549999999999</v>
      </c>
      <c r="AE157">
        <v>135.26816666666701</v>
      </c>
      <c r="AF157">
        <v>213.84266666666699</v>
      </c>
      <c r="AG157">
        <v>281.421333333333</v>
      </c>
      <c r="AH157">
        <v>320.6875</v>
      </c>
      <c r="AI157">
        <v>298.82933333333301</v>
      </c>
      <c r="AJ157">
        <v>367.072</v>
      </c>
      <c r="AK157">
        <v>372.79333333333301</v>
      </c>
      <c r="AL157">
        <v>382.75650000000002</v>
      </c>
      <c r="AM157">
        <v>613.46716666666703</v>
      </c>
      <c r="AN157">
        <v>853.12633333333304</v>
      </c>
      <c r="AO157">
        <v>812.25033333333295</v>
      </c>
      <c r="AP157">
        <v>1018.17716666667</v>
      </c>
      <c r="AQ157">
        <v>1088.27966666667</v>
      </c>
      <c r="AR157">
        <v>1256.7550000000001</v>
      </c>
      <c r="AS157">
        <v>1353.49616666667</v>
      </c>
      <c r="AT157">
        <v>1317.69883333333</v>
      </c>
      <c r="AU157">
        <v>1366.39116666667</v>
      </c>
      <c r="AV157">
        <v>1238.32766666667</v>
      </c>
      <c r="AW157">
        <v>1868.8578333333301</v>
      </c>
      <c r="AX157">
        <v>2003.02583333333</v>
      </c>
      <c r="AY157">
        <v>2142.3016666666699</v>
      </c>
      <c r="AZ157">
        <v>1873.87666666667</v>
      </c>
      <c r="BA157">
        <v>1708.37083333333</v>
      </c>
      <c r="BB157">
        <v>1956.20583333333</v>
      </c>
      <c r="BC157">
        <v>2089.9499999999998</v>
      </c>
      <c r="BD157">
        <v>2025.1175000000001</v>
      </c>
      <c r="BE157">
        <v>2194.9666666666699</v>
      </c>
      <c r="BF157">
        <v>2206.9141666666701</v>
      </c>
      <c r="BG157">
        <v>2414.8116666666701</v>
      </c>
      <c r="BH157">
        <v>2933.50833333333</v>
      </c>
      <c r="BI157">
        <v>3176.5391666666701</v>
      </c>
      <c r="BJ157">
        <v>3116.11</v>
      </c>
      <c r="BK157">
        <v>3334.75225490196</v>
      </c>
      <c r="BL157">
        <v>3618.3218581607198</v>
      </c>
      <c r="BM157">
        <v>3787.7540581757398</v>
      </c>
      <c r="BN157">
        <v>3829.9778493297599</v>
      </c>
    </row>
    <row r="158" spans="1:66" x14ac:dyDescent="0.25">
      <c r="A158" t="s">
        <v>431</v>
      </c>
      <c r="B158" t="s">
        <v>432</v>
      </c>
      <c r="C158" t="s">
        <v>127</v>
      </c>
      <c r="D158" t="s">
        <v>128</v>
      </c>
      <c r="E158">
        <v>4.7619000037618999</v>
      </c>
      <c r="F158">
        <v>4.7619000037618999</v>
      </c>
      <c r="G158">
        <v>4.7619000037618999</v>
      </c>
      <c r="H158">
        <v>4.7619000037618999</v>
      </c>
      <c r="I158">
        <v>4.7619000037618999</v>
      </c>
      <c r="J158">
        <v>4.7619000037618999</v>
      </c>
      <c r="K158">
        <v>4.7619000037618999</v>
      </c>
      <c r="L158">
        <v>4.7609083363015801</v>
      </c>
      <c r="M158">
        <v>4.7499999989999999</v>
      </c>
      <c r="N158">
        <v>4.7499999989999999</v>
      </c>
      <c r="O158">
        <v>4.7499999989999999</v>
      </c>
      <c r="P158">
        <v>4.7344166656666697</v>
      </c>
      <c r="Q158">
        <v>4.3749999989999999</v>
      </c>
      <c r="R158">
        <v>3.9856666656666699</v>
      </c>
      <c r="S158">
        <v>3.9299999990000001</v>
      </c>
      <c r="T158">
        <v>5.7648333323333301</v>
      </c>
      <c r="U158">
        <v>8.3646666663333296</v>
      </c>
      <c r="V158">
        <v>8.7667499995</v>
      </c>
      <c r="W158">
        <v>8.9687499994166693</v>
      </c>
      <c r="X158">
        <v>7.48858333233333</v>
      </c>
      <c r="Y158">
        <v>7.5499999989999997</v>
      </c>
      <c r="Z158">
        <v>7.5499999989999997</v>
      </c>
      <c r="AA158">
        <v>7.1736666656666701</v>
      </c>
      <c r="AB158">
        <v>7.0499999989999997</v>
      </c>
      <c r="AC158">
        <v>7.0499999995833296</v>
      </c>
      <c r="AD158">
        <v>7.0980833333333297</v>
      </c>
      <c r="AE158">
        <v>7.1507333333333296</v>
      </c>
      <c r="AF158">
        <v>9.2230000000000008</v>
      </c>
      <c r="AG158">
        <v>8.7845833333333303</v>
      </c>
      <c r="AH158">
        <v>9.0408333333333406</v>
      </c>
      <c r="AI158">
        <v>9.5517416666666701</v>
      </c>
      <c r="AJ158">
        <v>10.2526666666667</v>
      </c>
      <c r="AK158">
        <v>10.5691666666667</v>
      </c>
      <c r="AL158">
        <v>10.956991666666701</v>
      </c>
      <c r="AM158">
        <v>11.585750000000001</v>
      </c>
      <c r="AN158">
        <v>11.77</v>
      </c>
      <c r="AO158">
        <v>11.77</v>
      </c>
      <c r="AP158">
        <v>11.77</v>
      </c>
      <c r="AQ158">
        <v>11.77</v>
      </c>
      <c r="AR158">
        <v>11.77</v>
      </c>
      <c r="AS158">
        <v>11.77</v>
      </c>
      <c r="AT158">
        <v>12.2420833333333</v>
      </c>
      <c r="AU158">
        <v>12.8</v>
      </c>
      <c r="AV158">
        <v>12.8</v>
      </c>
      <c r="AW158">
        <v>12.8</v>
      </c>
      <c r="AX158">
        <v>12.8</v>
      </c>
      <c r="AY158">
        <v>12.8</v>
      </c>
      <c r="AZ158">
        <v>12.8</v>
      </c>
      <c r="BA158">
        <v>12.8</v>
      </c>
      <c r="BB158">
        <v>12.8</v>
      </c>
      <c r="BC158">
        <v>12.8</v>
      </c>
      <c r="BD158">
        <v>14.6020084036964</v>
      </c>
      <c r="BE158">
        <v>15.364835316359599</v>
      </c>
      <c r="BF158">
        <v>15.3667100302841</v>
      </c>
      <c r="BG158">
        <v>15.380393518089299</v>
      </c>
      <c r="BH158">
        <v>15.3663312211982</v>
      </c>
      <c r="BI158">
        <v>15.3684076818158</v>
      </c>
      <c r="BJ158">
        <v>15.386968509984699</v>
      </c>
      <c r="BK158">
        <v>15.390837269585299</v>
      </c>
      <c r="BL158">
        <v>15.382041922683101</v>
      </c>
      <c r="BM158">
        <v>15.381269527870501</v>
      </c>
      <c r="BN158">
        <v>15.3726984126984</v>
      </c>
    </row>
    <row r="159" spans="1:66" x14ac:dyDescent="0.25">
      <c r="A159" t="s">
        <v>433</v>
      </c>
      <c r="B159" t="s">
        <v>434</v>
      </c>
      <c r="C159" t="s">
        <v>127</v>
      </c>
      <c r="D159" t="s">
        <v>128</v>
      </c>
    </row>
    <row r="160" spans="1:66" x14ac:dyDescent="0.25">
      <c r="A160" t="s">
        <v>435</v>
      </c>
      <c r="B160" t="s">
        <v>436</v>
      </c>
      <c r="C160" t="s">
        <v>127</v>
      </c>
      <c r="D160" t="s">
        <v>128</v>
      </c>
      <c r="E160">
        <v>1.25000000125E-2</v>
      </c>
      <c r="F160">
        <v>1.25000000125E-2</v>
      </c>
      <c r="G160">
        <v>1.25000000125E-2</v>
      </c>
      <c r="H160">
        <v>1.25000000125E-2</v>
      </c>
      <c r="I160">
        <v>1.25000000125E-2</v>
      </c>
      <c r="J160">
        <v>1.25000000125E-2</v>
      </c>
      <c r="K160">
        <v>1.25000000125E-2</v>
      </c>
      <c r="L160">
        <v>1.25000000125E-2</v>
      </c>
      <c r="M160">
        <v>1.25000000125E-2</v>
      </c>
      <c r="N160">
        <v>1.25000000125E-2</v>
      </c>
      <c r="O160">
        <v>1.25000000125E-2</v>
      </c>
      <c r="P160">
        <v>1.25000000114583E-2</v>
      </c>
      <c r="Q160">
        <v>1.2500023037919901E-2</v>
      </c>
      <c r="R160">
        <v>1.24999519112712E-2</v>
      </c>
      <c r="S160">
        <v>1.24999689192606E-2</v>
      </c>
      <c r="T160">
        <v>1.2500000000000001E-2</v>
      </c>
      <c r="U160">
        <v>1.54258499996667E-2</v>
      </c>
      <c r="V160">
        <v>2.2572866665750001E-2</v>
      </c>
      <c r="W160">
        <v>2.2767283332333299E-2</v>
      </c>
      <c r="X160">
        <v>2.2805383332333298E-2</v>
      </c>
      <c r="Y160">
        <v>2.2951008332333302E-2</v>
      </c>
      <c r="Z160">
        <v>2.45145999990833E-2</v>
      </c>
      <c r="AA160">
        <v>5.6401699999250002E-2</v>
      </c>
      <c r="AB160">
        <v>0.1200935833325</v>
      </c>
      <c r="AC160">
        <v>0.16782758333266701</v>
      </c>
      <c r="AD160">
        <v>0.25687158333316701</v>
      </c>
      <c r="AE160">
        <v>0.611772583333</v>
      </c>
      <c r="AF160">
        <v>1.3781825000000001</v>
      </c>
      <c r="AG160">
        <v>2.2731050000000002</v>
      </c>
      <c r="AH160">
        <v>2.4614725000000002</v>
      </c>
      <c r="AI160">
        <v>2.8125991666666699</v>
      </c>
      <c r="AJ160">
        <v>3.0184299999999999</v>
      </c>
      <c r="AK160">
        <v>3.09489833333333</v>
      </c>
      <c r="AL160">
        <v>3.11561666666667</v>
      </c>
      <c r="AM160">
        <v>3.3751166666666701</v>
      </c>
      <c r="AN160">
        <v>6.4194250000000004</v>
      </c>
      <c r="AO160">
        <v>7.5994484166666698</v>
      </c>
      <c r="AP160">
        <v>7.9184599999999996</v>
      </c>
      <c r="AQ160">
        <v>9.1360417500000004</v>
      </c>
      <c r="AR160">
        <v>9.5603975000000005</v>
      </c>
      <c r="AS160">
        <v>9.4555583333333306</v>
      </c>
      <c r="AT160">
        <v>9.3423416666666697</v>
      </c>
      <c r="AU160">
        <v>9.6559583333333308</v>
      </c>
      <c r="AV160">
        <v>10.7890191666667</v>
      </c>
      <c r="AW160">
        <v>11.285966666666701</v>
      </c>
      <c r="AX160">
        <v>10.8978916666667</v>
      </c>
      <c r="AY160">
        <v>10.8992416666667</v>
      </c>
      <c r="AZ160">
        <v>10.9281916666667</v>
      </c>
      <c r="BA160">
        <v>11.129716666666701</v>
      </c>
      <c r="BB160">
        <v>13.513475</v>
      </c>
      <c r="BC160">
        <v>12.636008333333301</v>
      </c>
      <c r="BD160">
        <v>12.423325</v>
      </c>
      <c r="BE160">
        <v>13.169458333333299</v>
      </c>
      <c r="BF160">
        <v>12.7719916666667</v>
      </c>
      <c r="BG160">
        <v>13.292450000000001</v>
      </c>
      <c r="BH160">
        <v>15.848266666666699</v>
      </c>
      <c r="BI160">
        <v>18.664058333333301</v>
      </c>
      <c r="BJ160">
        <v>18.9265166666667</v>
      </c>
      <c r="BK160">
        <v>19.244341666666699</v>
      </c>
      <c r="BL160">
        <v>19.263633333333299</v>
      </c>
      <c r="BM160">
        <v>21.4856083333333</v>
      </c>
      <c r="BN160">
        <v>20.272408333333299</v>
      </c>
    </row>
    <row r="161" spans="1:66" x14ac:dyDescent="0.25">
      <c r="A161" t="s">
        <v>437</v>
      </c>
      <c r="B161" t="s">
        <v>438</v>
      </c>
      <c r="C161" t="s">
        <v>127</v>
      </c>
      <c r="D161" t="s">
        <v>128</v>
      </c>
    </row>
    <row r="162" spans="1:66" x14ac:dyDescent="0.25">
      <c r="A162" t="s">
        <v>439</v>
      </c>
      <c r="B162" t="s">
        <v>440</v>
      </c>
      <c r="C162" t="s">
        <v>127</v>
      </c>
      <c r="D162" t="s">
        <v>128</v>
      </c>
    </row>
    <row r="163" spans="1:66" x14ac:dyDescent="0.25">
      <c r="A163" t="s">
        <v>441</v>
      </c>
      <c r="B163" t="s">
        <v>442</v>
      </c>
      <c r="C163" t="s">
        <v>127</v>
      </c>
      <c r="D163" t="s">
        <v>128</v>
      </c>
      <c r="AM163">
        <v>43.263183333333302</v>
      </c>
      <c r="AN163">
        <v>37.881758333333302</v>
      </c>
      <c r="AO163">
        <v>39.981074999999997</v>
      </c>
      <c r="AP163">
        <v>50.003549999999997</v>
      </c>
      <c r="AQ163">
        <v>54.461733333333299</v>
      </c>
      <c r="AR163">
        <v>56.901828333333299</v>
      </c>
      <c r="AS163">
        <v>65.903866666666701</v>
      </c>
      <c r="AT163">
        <v>68.037133333333301</v>
      </c>
      <c r="AU163">
        <v>64.349791666666704</v>
      </c>
      <c r="AV163">
        <v>54.322258333333302</v>
      </c>
      <c r="AW163">
        <v>49.409933333333299</v>
      </c>
      <c r="AX163">
        <v>49.2836833333333</v>
      </c>
      <c r="AY163">
        <v>48.801766666666701</v>
      </c>
      <c r="AZ163">
        <v>44.7298166666667</v>
      </c>
      <c r="BA163">
        <v>41.867683333333297</v>
      </c>
      <c r="BB163">
        <v>44.100574999999999</v>
      </c>
      <c r="BC163">
        <v>46.4853916666667</v>
      </c>
      <c r="BD163">
        <v>44.230825000000003</v>
      </c>
      <c r="BE163">
        <v>47.890250000000002</v>
      </c>
      <c r="BF163">
        <v>46.395341666666702</v>
      </c>
      <c r="BG163">
        <v>46.437130833333299</v>
      </c>
      <c r="BH163">
        <v>55.537075000000002</v>
      </c>
      <c r="BI163">
        <v>55.731724999999997</v>
      </c>
      <c r="BJ163">
        <v>54.665458333333298</v>
      </c>
      <c r="BK163">
        <v>52.107108333333301</v>
      </c>
      <c r="BL163">
        <v>54.947200000000002</v>
      </c>
      <c r="BM163">
        <v>54.144325000000002</v>
      </c>
      <c r="BN163">
        <v>52.1021583333333</v>
      </c>
    </row>
    <row r="164" spans="1:66" x14ac:dyDescent="0.25">
      <c r="A164" t="s">
        <v>443</v>
      </c>
      <c r="B164" t="s">
        <v>444</v>
      </c>
      <c r="C164" t="s">
        <v>127</v>
      </c>
      <c r="D164" t="s">
        <v>128</v>
      </c>
      <c r="E164">
        <v>245.19510139835899</v>
      </c>
      <c r="F164">
        <v>245.26010162116</v>
      </c>
      <c r="G164">
        <v>245.013850686544</v>
      </c>
      <c r="H164">
        <v>245.01635069607499</v>
      </c>
      <c r="I164">
        <v>245.027184079042</v>
      </c>
      <c r="J164">
        <v>245.06093420770799</v>
      </c>
      <c r="K164">
        <v>245.67843655764401</v>
      </c>
      <c r="L164">
        <v>246.00093779128099</v>
      </c>
      <c r="M164">
        <v>247.56469375695099</v>
      </c>
      <c r="N164">
        <v>259.960574351236</v>
      </c>
      <c r="O164">
        <v>276.403137026845</v>
      </c>
      <c r="P164">
        <v>275.35645668533198</v>
      </c>
      <c r="Q164">
        <v>252.02762746264901</v>
      </c>
      <c r="R164">
        <v>222.88918305322699</v>
      </c>
      <c r="S164">
        <v>240.70466763782301</v>
      </c>
      <c r="T164">
        <v>214.31290034121901</v>
      </c>
      <c r="U164">
        <v>238.95049426705901</v>
      </c>
      <c r="V164">
        <v>245.67968656657601</v>
      </c>
      <c r="W164">
        <v>225.65586023395699</v>
      </c>
      <c r="X164">
        <v>212.721644262377</v>
      </c>
      <c r="Y164">
        <v>211.27955541470499</v>
      </c>
      <c r="Z164">
        <v>271.73145255032699</v>
      </c>
      <c r="AA164">
        <v>328.60625269898998</v>
      </c>
      <c r="AB164">
        <v>381.06603602462798</v>
      </c>
      <c r="AC164">
        <v>436.95666578800802</v>
      </c>
      <c r="AD164">
        <v>449.26296271160697</v>
      </c>
      <c r="AE164">
        <v>346.305903554493</v>
      </c>
      <c r="AF164">
        <v>300.53656240147802</v>
      </c>
      <c r="AG164">
        <v>297.84821881937802</v>
      </c>
      <c r="AH164">
        <v>319.008299487903</v>
      </c>
      <c r="AI164">
        <v>272.264787954393</v>
      </c>
      <c r="AJ164">
        <v>282.10690880881998</v>
      </c>
      <c r="AK164">
        <v>264.69180075057898</v>
      </c>
      <c r="AL164">
        <v>283.16257950001801</v>
      </c>
      <c r="AM164">
        <v>555.20469565569704</v>
      </c>
      <c r="AN164">
        <v>499.14842590131002</v>
      </c>
      <c r="AO164">
        <v>511.55243027251601</v>
      </c>
      <c r="AP164">
        <v>583.66937235339606</v>
      </c>
      <c r="AQ164">
        <v>589.951774567332</v>
      </c>
      <c r="AR164">
        <v>615.47334931916396</v>
      </c>
      <c r="AS164">
        <v>710.20797703136702</v>
      </c>
      <c r="AT164">
        <v>732.39769326022804</v>
      </c>
      <c r="AU164">
        <v>693.71322649637398</v>
      </c>
      <c r="AV164">
        <v>579.897426172466</v>
      </c>
      <c r="AW164">
        <v>527.33803229157604</v>
      </c>
      <c r="AX164">
        <v>527.25836264962595</v>
      </c>
      <c r="AY164">
        <v>522.42562489517604</v>
      </c>
      <c r="AZ164">
        <v>478.63371847636301</v>
      </c>
      <c r="BA164">
        <v>446.00004143278801</v>
      </c>
      <c r="BB164">
        <v>470.29342334139801</v>
      </c>
      <c r="BC164">
        <v>494.794262222947</v>
      </c>
      <c r="BD164">
        <v>471.24862571893698</v>
      </c>
      <c r="BE164">
        <v>510.55633845425098</v>
      </c>
      <c r="BF164">
        <v>493.89962385223703</v>
      </c>
      <c r="BG164">
        <v>493.757329875312</v>
      </c>
      <c r="BH164">
        <v>591.21169798260996</v>
      </c>
      <c r="BI164">
        <v>592.60561506302201</v>
      </c>
      <c r="BJ164">
        <v>580.65674958785803</v>
      </c>
      <c r="BK164">
        <v>555.44645839822601</v>
      </c>
      <c r="BL164">
        <v>585.91101318036897</v>
      </c>
      <c r="BM164">
        <v>575.58600451094503</v>
      </c>
      <c r="BN164">
        <v>554.53067503310399</v>
      </c>
    </row>
    <row r="165" spans="1:66" x14ac:dyDescent="0.25">
      <c r="A165" t="s">
        <v>445</v>
      </c>
      <c r="B165" t="s">
        <v>446</v>
      </c>
      <c r="C165" t="s">
        <v>127</v>
      </c>
      <c r="D165" t="s">
        <v>128</v>
      </c>
      <c r="E165">
        <v>0.357142999357143</v>
      </c>
      <c r="F165">
        <v>0.357142999357143</v>
      </c>
      <c r="G165">
        <v>0.357142999357143</v>
      </c>
      <c r="H165">
        <v>0.357142999357143</v>
      </c>
      <c r="I165">
        <v>0.357142999357143</v>
      </c>
      <c r="J165">
        <v>0.357142999357143</v>
      </c>
      <c r="K165">
        <v>0.357142999357143</v>
      </c>
      <c r="L165">
        <v>0.36210333266567502</v>
      </c>
      <c r="M165">
        <v>0.41666699941666702</v>
      </c>
      <c r="N165">
        <v>0.41666699941666702</v>
      </c>
      <c r="O165">
        <v>0.41666699941666702</v>
      </c>
      <c r="P165">
        <v>0.40710752594094302</v>
      </c>
      <c r="Q165">
        <v>0.38157666566666698</v>
      </c>
      <c r="R165">
        <v>0.36879666566666702</v>
      </c>
      <c r="S165">
        <v>0.38548166566666697</v>
      </c>
      <c r="T165">
        <v>0.38478333233333301</v>
      </c>
      <c r="U165">
        <v>0.42513583233333302</v>
      </c>
      <c r="V165">
        <v>0.42230916566666699</v>
      </c>
      <c r="W165">
        <v>0.385383332333333</v>
      </c>
      <c r="X165">
        <v>0.35846999899999998</v>
      </c>
      <c r="Y165">
        <v>0.34542666566666702</v>
      </c>
      <c r="Z165">
        <v>0.38670083233333302</v>
      </c>
      <c r="AA165">
        <v>0.412142499</v>
      </c>
      <c r="AB165">
        <v>0.43244916566666702</v>
      </c>
      <c r="AC165">
        <v>0.46103416591666702</v>
      </c>
      <c r="AD165">
        <v>0.46915499983333298</v>
      </c>
      <c r="AE165">
        <v>0.39299249983333301</v>
      </c>
      <c r="AF165">
        <v>0.34549166666666697</v>
      </c>
      <c r="AG165">
        <v>0.33085666666666702</v>
      </c>
      <c r="AH165">
        <v>0.34849249999999998</v>
      </c>
      <c r="AI165">
        <v>0.31779000000000002</v>
      </c>
      <c r="AJ165">
        <v>0.32324249999999999</v>
      </c>
      <c r="AK165">
        <v>0.318923333333333</v>
      </c>
      <c r="AL165">
        <v>0.38228933333333298</v>
      </c>
      <c r="AM165">
        <v>0.37792108333333302</v>
      </c>
      <c r="AN165">
        <v>0.35305874999999998</v>
      </c>
      <c r="AO165">
        <v>0.36045586833333298</v>
      </c>
      <c r="AP165">
        <v>0.38596612499999999</v>
      </c>
      <c r="AQ165">
        <v>0.38845951083333302</v>
      </c>
      <c r="AR165">
        <v>0.39889839500000002</v>
      </c>
      <c r="AS165">
        <v>0.43814999166666702</v>
      </c>
      <c r="AT165">
        <v>0.450041566666667</v>
      </c>
      <c r="AU165">
        <v>0.43362033825000001</v>
      </c>
      <c r="AV165">
        <v>0.37723333333333298</v>
      </c>
      <c r="AW165">
        <v>0.34466317998548601</v>
      </c>
      <c r="AX165">
        <v>0.34577739224999998</v>
      </c>
      <c r="AY165">
        <v>0.340893885583333</v>
      </c>
      <c r="AZ165">
        <v>0.31167499999999998</v>
      </c>
    </row>
    <row r="166" spans="1:66" x14ac:dyDescent="0.25">
      <c r="A166" t="s">
        <v>447</v>
      </c>
      <c r="B166" t="s">
        <v>448</v>
      </c>
      <c r="C166" t="s">
        <v>127</v>
      </c>
      <c r="D166" t="s">
        <v>128</v>
      </c>
      <c r="E166">
        <v>4.7619000037618999</v>
      </c>
      <c r="F166">
        <v>4.7619000037618999</v>
      </c>
      <c r="G166">
        <v>4.7619000037618999</v>
      </c>
      <c r="H166">
        <v>4.7619000037618999</v>
      </c>
      <c r="I166">
        <v>4.7619000037618999</v>
      </c>
      <c r="J166">
        <v>4.7619000037618999</v>
      </c>
      <c r="K166">
        <v>4.7619000037618999</v>
      </c>
      <c r="L166">
        <v>4.7619000037618999</v>
      </c>
      <c r="M166">
        <v>4.7619000037618999</v>
      </c>
      <c r="N166">
        <v>4.7619000037618999</v>
      </c>
      <c r="O166">
        <v>4.7619000037618999</v>
      </c>
      <c r="P166">
        <v>4.7648426288663002</v>
      </c>
      <c r="Q166">
        <v>5.4594939499759603</v>
      </c>
      <c r="R166">
        <v>4.93105531492483</v>
      </c>
      <c r="S166">
        <v>4.86252447287798</v>
      </c>
      <c r="T166">
        <v>6.3793993244748703</v>
      </c>
      <c r="U166">
        <v>6.7067493564075997</v>
      </c>
      <c r="V166">
        <v>7.0675997590921096</v>
      </c>
      <c r="W166">
        <v>6.7982604310998598</v>
      </c>
      <c r="X166">
        <v>6.58576139284986</v>
      </c>
      <c r="Y166">
        <v>6.5381423224165296</v>
      </c>
      <c r="Z166">
        <v>7.2203372662331997</v>
      </c>
      <c r="AA166">
        <v>7.7090637830331996</v>
      </c>
      <c r="AB166">
        <v>7.9603968964415301</v>
      </c>
      <c r="AC166">
        <v>8.3032669705207596</v>
      </c>
      <c r="AD166">
        <v>8.4748499994166693</v>
      </c>
      <c r="AE166">
        <v>7.3303750000000001</v>
      </c>
      <c r="AF166">
        <v>6.6534500000000003</v>
      </c>
      <c r="AG166">
        <v>6.3945416666666697</v>
      </c>
      <c r="AH166">
        <v>6.7049000000000003</v>
      </c>
      <c r="AI166">
        <v>6.3385583333333297</v>
      </c>
      <c r="AJ166">
        <v>6.2836999999999996</v>
      </c>
      <c r="AK166">
        <v>6.1045333333333298</v>
      </c>
      <c r="AL166">
        <v>6.15696666666667</v>
      </c>
      <c r="AM166">
        <v>5.9749125000000003</v>
      </c>
      <c r="AN166">
        <v>5.6670416666666696</v>
      </c>
      <c r="AO166">
        <v>5.9175666666666702</v>
      </c>
      <c r="AP166">
        <v>6.2418333333333296</v>
      </c>
      <c r="AQ166">
        <v>6.3431583333333297</v>
      </c>
      <c r="AR166">
        <v>6.28579166666667</v>
      </c>
      <c r="AS166">
        <v>6.5167250000000001</v>
      </c>
      <c r="AT166">
        <v>6.74890833333333</v>
      </c>
      <c r="AU166">
        <v>6.6420833333333302</v>
      </c>
      <c r="AV166">
        <v>6.1389250000000004</v>
      </c>
      <c r="AW166">
        <v>5.8058333333333296</v>
      </c>
      <c r="AX166">
        <v>5.81816666666667</v>
      </c>
      <c r="AY166">
        <v>5.84294166666667</v>
      </c>
      <c r="AZ166">
        <v>5.6168833333333303</v>
      </c>
      <c r="BA166">
        <v>5.4414499999999997</v>
      </c>
      <c r="BB166">
        <v>5.5763666666666696</v>
      </c>
      <c r="BC166">
        <v>5.6348833333333301</v>
      </c>
      <c r="BD166">
        <v>5.4441083333333298</v>
      </c>
      <c r="BE166">
        <v>640.653416666667</v>
      </c>
      <c r="BF166">
        <v>933.57045635687905</v>
      </c>
      <c r="BG166">
        <v>984.34574756004599</v>
      </c>
      <c r="BH166">
        <v>1162.6153286255401</v>
      </c>
      <c r="BI166">
        <v>1234.8695166666701</v>
      </c>
      <c r="BJ166">
        <v>1360.35870704085</v>
      </c>
      <c r="BK166">
        <v>1429.8079752010699</v>
      </c>
      <c r="BL166">
        <v>1518.2551166666699</v>
      </c>
      <c r="BM166">
        <v>1381.61916666667</v>
      </c>
    </row>
    <row r="167" spans="1:66" x14ac:dyDescent="0.25">
      <c r="A167" t="s">
        <v>449</v>
      </c>
      <c r="B167" t="s">
        <v>450</v>
      </c>
      <c r="C167" t="s">
        <v>127</v>
      </c>
      <c r="D167" t="s">
        <v>128</v>
      </c>
    </row>
    <row r="168" spans="1:66" x14ac:dyDescent="0.25">
      <c r="A168" t="s">
        <v>451</v>
      </c>
      <c r="B168" t="s">
        <v>452</v>
      </c>
      <c r="C168" t="s">
        <v>127</v>
      </c>
      <c r="D168" t="s">
        <v>128</v>
      </c>
      <c r="AR168">
        <v>0.938283072395239</v>
      </c>
      <c r="AS168">
        <v>1.08270508132601</v>
      </c>
      <c r="AT168">
        <v>1.11653308564468</v>
      </c>
      <c r="AU168">
        <v>1.0575589962396501</v>
      </c>
      <c r="AV168">
        <v>0.88404792718496095</v>
      </c>
      <c r="AW168">
        <v>0.80392164774760499</v>
      </c>
      <c r="AX168">
        <v>0.80380019216141596</v>
      </c>
      <c r="AY168">
        <v>0.79643273094909595</v>
      </c>
      <c r="AZ168">
        <v>0.72967239998408795</v>
      </c>
      <c r="BA168">
        <v>0.67992268004272904</v>
      </c>
      <c r="BB168">
        <v>0.71695770201613596</v>
      </c>
      <c r="BC168">
        <v>0.75430899010597896</v>
      </c>
      <c r="BD168">
        <v>0.71841389865332195</v>
      </c>
      <c r="BE168">
        <v>0.77833812041681205</v>
      </c>
      <c r="BF168">
        <v>0.75294512270200198</v>
      </c>
      <c r="BG168">
        <v>0.75272819693259096</v>
      </c>
      <c r="BH168">
        <v>0.90129642336709603</v>
      </c>
      <c r="BI168">
        <v>0.90342143625728799</v>
      </c>
      <c r="BJ168">
        <v>0.88520550826938005</v>
      </c>
      <c r="BK168">
        <v>0.84677266710809596</v>
      </c>
      <c r="BL168">
        <v>0.89321558147922597</v>
      </c>
      <c r="BM168">
        <v>0.87747520723301198</v>
      </c>
      <c r="BN168">
        <v>0.84537656436794495</v>
      </c>
    </row>
    <row r="169" spans="1:66" x14ac:dyDescent="0.25">
      <c r="A169" t="s">
        <v>453</v>
      </c>
      <c r="B169" t="s">
        <v>454</v>
      </c>
      <c r="C169" t="s">
        <v>127</v>
      </c>
      <c r="D169" t="s">
        <v>128</v>
      </c>
      <c r="AJ169">
        <v>8.0116666666666703</v>
      </c>
      <c r="AK169">
        <v>35.8333333333333</v>
      </c>
      <c r="AL169">
        <v>295.01052583333302</v>
      </c>
      <c r="AM169">
        <v>412.72141666666698</v>
      </c>
      <c r="AN169">
        <v>448.61263333333301</v>
      </c>
      <c r="AO169">
        <v>548.40333333333297</v>
      </c>
      <c r="AP169">
        <v>789.99249999999995</v>
      </c>
      <c r="AQ169">
        <v>840.82833333333303</v>
      </c>
      <c r="AR169">
        <v>1021.8674999999999</v>
      </c>
      <c r="AS169">
        <v>1076.6666666666699</v>
      </c>
      <c r="AT169">
        <v>1097.6975</v>
      </c>
      <c r="AU169">
        <v>1110.31</v>
      </c>
      <c r="AV169">
        <v>1146.5425</v>
      </c>
      <c r="AW169">
        <v>1185.2974999999999</v>
      </c>
      <c r="AX169">
        <v>1205.2466666666701</v>
      </c>
      <c r="AY169">
        <v>1179.69916666667</v>
      </c>
      <c r="AZ169">
        <v>1170.40083333333</v>
      </c>
      <c r="BA169">
        <v>1165.80416666667</v>
      </c>
      <c r="BB169">
        <v>1437.7950000000001</v>
      </c>
      <c r="BC169">
        <v>1357.06416666667</v>
      </c>
      <c r="BD169">
        <v>1265.51583333333</v>
      </c>
      <c r="BE169">
        <v>1357.58</v>
      </c>
      <c r="BF169">
        <v>1523.9275</v>
      </c>
      <c r="BG169">
        <v>1817.9387083333299</v>
      </c>
      <c r="BH169">
        <v>1970.3091666666701</v>
      </c>
      <c r="BI169">
        <v>2140.2908640611599</v>
      </c>
      <c r="BJ169">
        <v>2439.7772011124398</v>
      </c>
      <c r="BK169">
        <v>2472.4840511423499</v>
      </c>
      <c r="BL169">
        <v>2663.5413982016298</v>
      </c>
      <c r="BM169">
        <v>2813.2898353264</v>
      </c>
      <c r="BN169">
        <v>2849.2886145414</v>
      </c>
    </row>
    <row r="170" spans="1:66" x14ac:dyDescent="0.25">
      <c r="A170" t="s">
        <v>455</v>
      </c>
      <c r="B170" t="s">
        <v>456</v>
      </c>
      <c r="C170" t="s">
        <v>127</v>
      </c>
      <c r="D170" t="s">
        <v>128</v>
      </c>
    </row>
    <row r="171" spans="1:66" x14ac:dyDescent="0.25">
      <c r="A171" t="s">
        <v>457</v>
      </c>
      <c r="B171" t="s">
        <v>458</v>
      </c>
      <c r="C171" t="s">
        <v>127</v>
      </c>
      <c r="D171" t="s">
        <v>128</v>
      </c>
      <c r="E171">
        <v>2.875000002875E-2</v>
      </c>
      <c r="F171">
        <v>2.875000002875E-2</v>
      </c>
      <c r="G171">
        <v>2.875000002875E-2</v>
      </c>
      <c r="H171">
        <v>2.875000002875E-2</v>
      </c>
      <c r="I171">
        <v>2.875000002875E-2</v>
      </c>
      <c r="J171">
        <v>2.875000002875E-2</v>
      </c>
      <c r="K171">
        <v>2.875000002875E-2</v>
      </c>
      <c r="L171">
        <v>2.875000002875E-2</v>
      </c>
      <c r="M171">
        <v>2.875000002875E-2</v>
      </c>
      <c r="N171">
        <v>2.875000002875E-2</v>
      </c>
      <c r="O171">
        <v>2.875000002875E-2</v>
      </c>
      <c r="P171">
        <v>2.8312083349854199E-2</v>
      </c>
      <c r="Q171">
        <v>2.7053416666500001E-2</v>
      </c>
      <c r="R171">
        <v>2.4515166666416701E-2</v>
      </c>
      <c r="S171">
        <v>2.5408166665666702E-2</v>
      </c>
      <c r="T171">
        <v>2.5552749999E-2</v>
      </c>
      <c r="U171">
        <v>3.0229083332583302E-2</v>
      </c>
      <c r="V171">
        <v>3.04072499998333E-2</v>
      </c>
      <c r="W171">
        <v>0.03</v>
      </c>
      <c r="X171">
        <v>0.03</v>
      </c>
      <c r="Y171">
        <v>3.2400249999999998E-2</v>
      </c>
      <c r="Z171">
        <v>3.5349499999999999E-2</v>
      </c>
      <c r="AA171">
        <v>3.7769749999999998E-2</v>
      </c>
      <c r="AB171">
        <v>4.01833333333333E-2</v>
      </c>
      <c r="AC171">
        <v>4.2442750000000001E-2</v>
      </c>
      <c r="AD171">
        <v>4.3180666666666701E-2</v>
      </c>
      <c r="AE171">
        <v>4.0428916666666703E-2</v>
      </c>
      <c r="AF171">
        <v>0.29073125</v>
      </c>
      <c r="AG171">
        <v>0.52464466666666698</v>
      </c>
      <c r="AH171">
        <v>0.74491808333333298</v>
      </c>
      <c r="AI171">
        <v>0.92908883333333303</v>
      </c>
      <c r="AJ171">
        <v>1.4344675</v>
      </c>
      <c r="AK171">
        <v>2.51655416666667</v>
      </c>
      <c r="AL171">
        <v>3.8742366666666701</v>
      </c>
      <c r="AM171">
        <v>6.0385883333333297</v>
      </c>
      <c r="AN171">
        <v>9.0243333333333293</v>
      </c>
      <c r="AO171">
        <v>11.293749999999999</v>
      </c>
      <c r="AP171">
        <v>11.5435833333333</v>
      </c>
      <c r="AQ171">
        <v>11.8745833333333</v>
      </c>
      <c r="AR171">
        <v>12.7751116666667</v>
      </c>
      <c r="AS171">
        <v>15.22725</v>
      </c>
      <c r="AT171">
        <v>20.703640833333299</v>
      </c>
      <c r="AU171">
        <v>23.677956666666699</v>
      </c>
      <c r="AV171">
        <v>23.7822675</v>
      </c>
      <c r="AW171">
        <v>22.581342500000002</v>
      </c>
      <c r="AX171">
        <v>23.060964999999999</v>
      </c>
      <c r="AY171">
        <v>25.400779166666702</v>
      </c>
      <c r="AZ171">
        <v>25.840341450216499</v>
      </c>
      <c r="BA171">
        <v>24.300642472865299</v>
      </c>
      <c r="BB171">
        <v>27.518299963924999</v>
      </c>
      <c r="BC171">
        <v>33.960098800690801</v>
      </c>
      <c r="BD171">
        <v>29.067599931977501</v>
      </c>
      <c r="BE171">
        <v>28.3729844798921</v>
      </c>
      <c r="BF171">
        <v>30.1041110929498</v>
      </c>
      <c r="BG171">
        <v>31.352687700944301</v>
      </c>
      <c r="BH171">
        <v>39.982474146540603</v>
      </c>
      <c r="BI171">
        <v>63.056232731037099</v>
      </c>
      <c r="BJ171">
        <v>63.584322913398999</v>
      </c>
      <c r="BK171">
        <v>60.326207643202203</v>
      </c>
      <c r="BL171">
        <v>62.548333333333296</v>
      </c>
      <c r="BM171">
        <v>69.465000000000003</v>
      </c>
      <c r="BN171">
        <v>65.465000000000003</v>
      </c>
    </row>
    <row r="172" spans="1:66" x14ac:dyDescent="0.25">
      <c r="A172" t="s">
        <v>459</v>
      </c>
      <c r="B172" t="s">
        <v>460</v>
      </c>
      <c r="C172" t="s">
        <v>127</v>
      </c>
      <c r="D172" t="s">
        <v>128</v>
      </c>
      <c r="E172">
        <v>4.9369911160770199</v>
      </c>
      <c r="F172">
        <v>4.9369911160770199</v>
      </c>
      <c r="G172">
        <v>4.9369911160770199</v>
      </c>
      <c r="H172">
        <v>4.9369911160770199</v>
      </c>
      <c r="I172">
        <v>4.9369911160770199</v>
      </c>
      <c r="J172">
        <v>4.9369911160770199</v>
      </c>
      <c r="K172">
        <v>4.9369911160770199</v>
      </c>
      <c r="L172">
        <v>4.9369911160770199</v>
      </c>
      <c r="M172">
        <v>4.9369911160770199</v>
      </c>
      <c r="N172">
        <v>5.1941573199841704</v>
      </c>
      <c r="O172">
        <v>5.5541900054541902</v>
      </c>
      <c r="P172">
        <v>5.5426325049163401</v>
      </c>
      <c r="Q172">
        <v>5.0405333331666702</v>
      </c>
      <c r="R172">
        <v>4.4577666666666698</v>
      </c>
      <c r="S172">
        <v>4.5333333332333297</v>
      </c>
      <c r="T172">
        <v>4.3104249999000004</v>
      </c>
      <c r="U172">
        <v>4.5022249999000001</v>
      </c>
      <c r="V172">
        <v>4.5587083333249998</v>
      </c>
      <c r="W172">
        <v>4.61625</v>
      </c>
      <c r="X172">
        <v>4.5892499999999998</v>
      </c>
      <c r="Y172">
        <v>4.5914083332500004</v>
      </c>
      <c r="Z172">
        <v>4.8295833333333302</v>
      </c>
      <c r="AA172">
        <v>5.1769166666666697</v>
      </c>
      <c r="AB172">
        <v>5.4811666665666703</v>
      </c>
      <c r="AC172">
        <v>6.3803333332833301</v>
      </c>
      <c r="AD172">
        <v>7.7084999999583301</v>
      </c>
      <c r="AE172">
        <v>7.4374999999833298</v>
      </c>
      <c r="AF172">
        <v>7.3878333333333304</v>
      </c>
      <c r="AG172">
        <v>7.5260833333333297</v>
      </c>
      <c r="AH172">
        <v>8.3050999999999995</v>
      </c>
      <c r="AI172">
        <v>8.0609000000000002</v>
      </c>
      <c r="AJ172">
        <v>8.1945833333333304</v>
      </c>
      <c r="AK172">
        <v>8.7026749999999993</v>
      </c>
      <c r="AL172">
        <v>12.080583333333299</v>
      </c>
      <c r="AM172">
        <v>12.3575</v>
      </c>
      <c r="AN172">
        <v>12.9768333333333</v>
      </c>
      <c r="AO172">
        <v>13.7221666666667</v>
      </c>
      <c r="AP172">
        <v>15.1853333333333</v>
      </c>
      <c r="AQ172">
        <v>18.847583333333301</v>
      </c>
      <c r="AR172">
        <v>20.951416666666699</v>
      </c>
      <c r="AS172">
        <v>23.892333333333301</v>
      </c>
      <c r="AT172">
        <v>25.562916666666698</v>
      </c>
      <c r="AU172">
        <v>27.173916666666699</v>
      </c>
      <c r="AV172">
        <v>26.303000000000001</v>
      </c>
      <c r="AX172">
        <v>26.5528333333333</v>
      </c>
      <c r="AY172">
        <v>26.86</v>
      </c>
      <c r="AZ172">
        <v>25.8586666666667</v>
      </c>
      <c r="BA172">
        <v>23.820333333333298</v>
      </c>
      <c r="BB172">
        <v>26.2365833333333</v>
      </c>
      <c r="BC172">
        <v>27.5894166666667</v>
      </c>
      <c r="BD172">
        <v>28.111833333333301</v>
      </c>
      <c r="BE172">
        <v>29.661999999999999</v>
      </c>
      <c r="BF172">
        <v>30.068166666666698</v>
      </c>
      <c r="BG172">
        <v>30.272500000000001</v>
      </c>
      <c r="BH172">
        <v>32.467166666666699</v>
      </c>
      <c r="BI172">
        <v>35.237083333333302</v>
      </c>
      <c r="BJ172">
        <v>35.794416666666699</v>
      </c>
      <c r="BK172">
        <v>35.677500000000002</v>
      </c>
      <c r="BL172">
        <v>36.690833333333302</v>
      </c>
      <c r="BM172">
        <v>37.189166666666701</v>
      </c>
    </row>
    <row r="173" spans="1:66" x14ac:dyDescent="0.25">
      <c r="A173" t="s">
        <v>461</v>
      </c>
      <c r="B173" t="s">
        <v>462</v>
      </c>
      <c r="C173" t="s">
        <v>127</v>
      </c>
      <c r="D173" t="s">
        <v>128</v>
      </c>
      <c r="E173">
        <v>4.7619000037618999</v>
      </c>
      <c r="F173">
        <v>4.7619000037618999</v>
      </c>
      <c r="G173">
        <v>4.7619000037618999</v>
      </c>
      <c r="H173">
        <v>4.7619000037618999</v>
      </c>
      <c r="I173">
        <v>4.7619000037618999</v>
      </c>
      <c r="J173">
        <v>4.7619000037618999</v>
      </c>
      <c r="K173">
        <v>4.7619000037618999</v>
      </c>
      <c r="L173">
        <v>4.8280375034312097</v>
      </c>
      <c r="M173">
        <v>5.5555500045555499</v>
      </c>
      <c r="N173">
        <v>5.5555500045555499</v>
      </c>
      <c r="O173">
        <v>5.5555500045555499</v>
      </c>
      <c r="P173">
        <v>5.4857589225245</v>
      </c>
      <c r="Q173">
        <v>5.3385261876059804</v>
      </c>
      <c r="R173">
        <v>5.4422657127583198</v>
      </c>
      <c r="S173">
        <v>5.7030750726300301</v>
      </c>
      <c r="T173">
        <v>6.0267973347139598</v>
      </c>
      <c r="U173">
        <v>6.6815249989999996</v>
      </c>
      <c r="V173">
        <v>6.6073083323333304</v>
      </c>
      <c r="W173">
        <v>6.1632749990000004</v>
      </c>
      <c r="X173">
        <v>6.3081083323333296</v>
      </c>
      <c r="Y173">
        <v>7.6842916656666702</v>
      </c>
      <c r="Z173">
        <v>8.9365416660833308</v>
      </c>
      <c r="AA173">
        <v>10.872549999583301</v>
      </c>
      <c r="AB173">
        <v>11.7061999994167</v>
      </c>
      <c r="AC173">
        <v>13.800333332833301</v>
      </c>
      <c r="AD173">
        <v>15.442483333166701</v>
      </c>
      <c r="AE173">
        <v>13.4663583333333</v>
      </c>
      <c r="AF173">
        <v>12.878216666666701</v>
      </c>
      <c r="AG173">
        <v>13.437725</v>
      </c>
      <c r="AH173">
        <v>15.2497666666667</v>
      </c>
      <c r="AI173">
        <v>14.863466666666699</v>
      </c>
      <c r="AJ173">
        <v>15.6523083333333</v>
      </c>
      <c r="AK173">
        <v>15.5632083333333</v>
      </c>
      <c r="AL173">
        <v>17.648025000000001</v>
      </c>
      <c r="AM173">
        <v>17.960366666666701</v>
      </c>
      <c r="AN173">
        <v>17.386316666666701</v>
      </c>
      <c r="AO173">
        <v>17.948066666666701</v>
      </c>
      <c r="AP173">
        <v>21.057258333333301</v>
      </c>
      <c r="AQ173">
        <v>23.992650000000001</v>
      </c>
      <c r="AR173">
        <v>25.185808333333298</v>
      </c>
      <c r="AS173">
        <v>26.249558333333301</v>
      </c>
      <c r="AT173">
        <v>29.129258333333301</v>
      </c>
      <c r="AU173">
        <v>29.962</v>
      </c>
      <c r="AV173">
        <v>27.901475000000001</v>
      </c>
      <c r="AW173">
        <v>27.498516666666699</v>
      </c>
      <c r="AX173">
        <v>29.496233333333301</v>
      </c>
      <c r="AY173">
        <v>31.708066666666699</v>
      </c>
      <c r="AZ173">
        <v>31.313656250000001</v>
      </c>
      <c r="BA173">
        <v>28.452837500000001</v>
      </c>
      <c r="BB173">
        <v>31.959800000000001</v>
      </c>
      <c r="BC173">
        <v>30.784400000000002</v>
      </c>
      <c r="BD173">
        <v>28.705950000000001</v>
      </c>
      <c r="BE173">
        <v>30.0499716666667</v>
      </c>
      <c r="BF173">
        <v>30.7013583333333</v>
      </c>
      <c r="BG173">
        <v>30.6216166666667</v>
      </c>
      <c r="BH173">
        <v>35.056699999999999</v>
      </c>
      <c r="BI173">
        <v>35.541883333333303</v>
      </c>
      <c r="BJ173">
        <v>34.481408333333299</v>
      </c>
      <c r="BK173">
        <v>33.934449999999998</v>
      </c>
      <c r="BL173">
        <v>35.473516666666697</v>
      </c>
      <c r="BM173">
        <v>39.346933333333297</v>
      </c>
      <c r="BN173">
        <v>41.692133333333302</v>
      </c>
    </row>
    <row r="174" spans="1:66" x14ac:dyDescent="0.25">
      <c r="A174" t="s">
        <v>463</v>
      </c>
      <c r="B174" t="s">
        <v>464</v>
      </c>
      <c r="C174" t="s">
        <v>127</v>
      </c>
      <c r="D174" t="s">
        <v>128</v>
      </c>
      <c r="E174">
        <v>0.71428514242891405</v>
      </c>
      <c r="F174">
        <v>0.71428514242891405</v>
      </c>
      <c r="G174">
        <v>0.71428514242891405</v>
      </c>
      <c r="H174">
        <v>0.71428514242891405</v>
      </c>
      <c r="I174">
        <v>0.71428514242891405</v>
      </c>
      <c r="J174">
        <v>0.71428514242891405</v>
      </c>
      <c r="K174">
        <v>0.71428514242891405</v>
      </c>
      <c r="L174">
        <v>0.72420586859353897</v>
      </c>
      <c r="M174">
        <v>0.83333299983333298</v>
      </c>
      <c r="N174">
        <v>0.83333299983333298</v>
      </c>
      <c r="O174">
        <v>0.83333299983333298</v>
      </c>
      <c r="P174">
        <v>0.83089400256529</v>
      </c>
      <c r="Q174">
        <v>0.801557908669424</v>
      </c>
      <c r="R174">
        <v>0.81926216566666699</v>
      </c>
      <c r="S174">
        <v>0.84120341566666701</v>
      </c>
      <c r="T174">
        <v>0.86383349899999995</v>
      </c>
      <c r="U174">
        <v>0.91301141566666699</v>
      </c>
      <c r="V174">
        <v>0.90292808233333299</v>
      </c>
      <c r="W174">
        <v>0.84374508233333301</v>
      </c>
      <c r="X174">
        <v>0.81687791566666701</v>
      </c>
      <c r="Y174">
        <v>0.81209566566666702</v>
      </c>
      <c r="Z174">
        <v>0.895299082333333</v>
      </c>
      <c r="AA174">
        <v>1.05550908241667</v>
      </c>
      <c r="AB174">
        <v>1.17476333241667</v>
      </c>
      <c r="AC174">
        <v>1.4133799995</v>
      </c>
      <c r="AD174">
        <v>1.71909666625</v>
      </c>
      <c r="AE174">
        <v>1.86107333308333</v>
      </c>
      <c r="AF174">
        <v>2.2087425000000001</v>
      </c>
      <c r="AG174">
        <v>2.56130083333333</v>
      </c>
      <c r="AH174">
        <v>2.7595241666666701</v>
      </c>
      <c r="AI174">
        <v>2.7288816666666702</v>
      </c>
      <c r="AJ174">
        <v>2.8033125000000001</v>
      </c>
      <c r="AK174">
        <v>3.6032754166666701</v>
      </c>
      <c r="AL174">
        <v>4.4027783333333304</v>
      </c>
      <c r="AM174">
        <v>8.7364049999999995</v>
      </c>
      <c r="AN174">
        <v>15.2837416666667</v>
      </c>
      <c r="AO174">
        <v>15.3084666666667</v>
      </c>
      <c r="AP174">
        <v>16.444175000000001</v>
      </c>
      <c r="AQ174">
        <v>31.072683333333298</v>
      </c>
      <c r="AR174">
        <v>44.088141666666701</v>
      </c>
      <c r="AS174">
        <v>59.543808333333303</v>
      </c>
      <c r="AT174">
        <v>72.197333333333304</v>
      </c>
      <c r="AU174">
        <v>76.686608333333297</v>
      </c>
      <c r="AV174">
        <v>97.432474999999997</v>
      </c>
      <c r="AW174">
        <v>108.89750833333299</v>
      </c>
      <c r="AX174">
        <v>118.42</v>
      </c>
      <c r="AY174">
        <v>136.01249999999999</v>
      </c>
      <c r="AZ174">
        <v>139.95750000000001</v>
      </c>
      <c r="BA174">
        <v>140.52166666666699</v>
      </c>
      <c r="BB174">
        <v>141.16833333333301</v>
      </c>
      <c r="BC174">
        <v>150.48583333333301</v>
      </c>
      <c r="BD174">
        <v>156.51583333333301</v>
      </c>
      <c r="BE174">
        <v>249.106666666667</v>
      </c>
      <c r="BF174">
        <v>364.40583333333302</v>
      </c>
      <c r="BG174">
        <v>424.89666666666699</v>
      </c>
      <c r="BH174">
        <v>499.60583333333301</v>
      </c>
      <c r="BI174">
        <v>718.005</v>
      </c>
      <c r="BJ174">
        <v>730.27250000000004</v>
      </c>
      <c r="BK174">
        <v>732.33333333333303</v>
      </c>
      <c r="BL174">
        <v>745.54066787737202</v>
      </c>
      <c r="BM174">
        <v>749.52749388220104</v>
      </c>
    </row>
    <row r="175" spans="1:66" x14ac:dyDescent="0.25">
      <c r="A175" t="s">
        <v>465</v>
      </c>
      <c r="B175" t="s">
        <v>466</v>
      </c>
      <c r="C175" t="s">
        <v>127</v>
      </c>
      <c r="D175" t="s">
        <v>128</v>
      </c>
      <c r="E175">
        <v>3.0612200020612201</v>
      </c>
      <c r="F175">
        <v>3.0612200020612201</v>
      </c>
      <c r="G175">
        <v>3.0612200020612201</v>
      </c>
      <c r="H175">
        <v>3.0612200020612201</v>
      </c>
      <c r="I175">
        <v>3.0612200020612201</v>
      </c>
      <c r="J175">
        <v>3.0612200020612201</v>
      </c>
      <c r="K175">
        <v>3.0612200020612201</v>
      </c>
      <c r="L175">
        <v>3.0612200020612201</v>
      </c>
      <c r="M175">
        <v>3.0612200020612201</v>
      </c>
      <c r="N175">
        <v>3.0612200020612201</v>
      </c>
      <c r="O175">
        <v>3.0612200020612201</v>
      </c>
      <c r="P175">
        <v>3.0522604298093099</v>
      </c>
      <c r="Q175">
        <v>2.81955586834381</v>
      </c>
      <c r="R175">
        <v>2.4433296548619801</v>
      </c>
      <c r="S175">
        <v>2.4070666659166702</v>
      </c>
      <c r="T175">
        <v>2.3937833331666698</v>
      </c>
      <c r="U175">
        <v>2.5415749991666701</v>
      </c>
      <c r="V175">
        <v>2.4612833324166701</v>
      </c>
      <c r="W175">
        <v>2.3160416657499998</v>
      </c>
      <c r="X175">
        <v>2.1884416659166699</v>
      </c>
      <c r="Y175">
        <v>2.1768833324166699</v>
      </c>
      <c r="Z175">
        <v>2.3041249991666701</v>
      </c>
      <c r="AA175">
        <v>2.3353916658333298</v>
      </c>
      <c r="AB175">
        <v>2.3212499991666702</v>
      </c>
      <c r="AC175">
        <v>2.3436416661666701</v>
      </c>
      <c r="AD175">
        <v>2.4830416666666699</v>
      </c>
      <c r="AE175">
        <v>2.5814416666666702</v>
      </c>
      <c r="AF175">
        <v>2.5196383333333299</v>
      </c>
      <c r="AG175">
        <v>2.6187833333333299</v>
      </c>
      <c r="AH175">
        <v>2.7088416666666699</v>
      </c>
      <c r="AI175">
        <v>2.7048749999999999</v>
      </c>
      <c r="AJ175">
        <v>2.7500666666666702</v>
      </c>
      <c r="AK175">
        <v>2.5473833333333298</v>
      </c>
      <c r="AL175">
        <v>2.5740949999999998</v>
      </c>
      <c r="AM175">
        <v>2.6242566666666698</v>
      </c>
      <c r="AN175">
        <v>2.5044041666666699</v>
      </c>
      <c r="AO175">
        <v>2.5159425</v>
      </c>
      <c r="AP175">
        <v>2.8131916666666701</v>
      </c>
      <c r="AQ175">
        <v>3.9243749999999999</v>
      </c>
      <c r="AR175">
        <v>3.8</v>
      </c>
      <c r="AS175">
        <v>3.8</v>
      </c>
      <c r="AT175">
        <v>3.8</v>
      </c>
      <c r="AU175">
        <v>3.8</v>
      </c>
      <c r="AV175">
        <v>3.8</v>
      </c>
      <c r="AW175">
        <v>3.8</v>
      </c>
      <c r="AX175">
        <v>3.7870916666666701</v>
      </c>
      <c r="AY175">
        <v>3.6681769583333299</v>
      </c>
      <c r="AZ175">
        <v>3.43756938226247</v>
      </c>
      <c r="BA175">
        <v>3.3358333333333299</v>
      </c>
      <c r="BB175">
        <v>3.5245029107064401</v>
      </c>
      <c r="BC175">
        <v>3.22108691472175</v>
      </c>
      <c r="BD175">
        <v>3.06000301052058</v>
      </c>
      <c r="BE175">
        <v>3.08880086662188</v>
      </c>
      <c r="BF175">
        <v>3.1509085500972498</v>
      </c>
      <c r="BG175">
        <v>3.2728597464304698</v>
      </c>
      <c r="BH175">
        <v>3.9055002630276801</v>
      </c>
      <c r="BI175">
        <v>4.14830066287879</v>
      </c>
      <c r="BJ175">
        <v>4.3004408776112397</v>
      </c>
      <c r="BK175">
        <v>4.0351301370680597</v>
      </c>
      <c r="BL175">
        <v>4.1424697356973104</v>
      </c>
      <c r="BM175">
        <v>4.2034819485188404</v>
      </c>
      <c r="BN175">
        <v>4.1432975981772104</v>
      </c>
    </row>
    <row r="176" spans="1:66" x14ac:dyDescent="0.25">
      <c r="A176" t="s">
        <v>467</v>
      </c>
      <c r="B176" t="s">
        <v>468</v>
      </c>
      <c r="C176" t="s">
        <v>127</v>
      </c>
      <c r="D176" t="s">
        <v>128</v>
      </c>
    </row>
    <row r="177" spans="1:66" x14ac:dyDescent="0.25">
      <c r="A177" t="s">
        <v>469</v>
      </c>
      <c r="B177" t="s">
        <v>470</v>
      </c>
      <c r="C177" t="s">
        <v>127</v>
      </c>
      <c r="D177" t="s">
        <v>128</v>
      </c>
      <c r="G177">
        <v>0.71326549427167596</v>
      </c>
      <c r="H177">
        <v>0.71528718525026103</v>
      </c>
      <c r="I177">
        <v>0.71725864624589497</v>
      </c>
      <c r="J177">
        <v>0.71633440114267999</v>
      </c>
      <c r="K177">
        <v>0.71698343163387301</v>
      </c>
      <c r="L177">
        <v>0.71704961913768805</v>
      </c>
      <c r="M177">
        <v>0.71699815611019702</v>
      </c>
      <c r="N177">
        <v>0.71805712542767897</v>
      </c>
      <c r="O177">
        <v>0.71641352003693703</v>
      </c>
      <c r="P177">
        <v>0.713047571920987</v>
      </c>
      <c r="Q177">
        <v>0.772828411038462</v>
      </c>
      <c r="R177">
        <v>0.69411413758375096</v>
      </c>
      <c r="S177">
        <v>0.67947700357025098</v>
      </c>
      <c r="T177">
        <v>0.73950775529633594</v>
      </c>
      <c r="U177">
        <v>0.86956521814744803</v>
      </c>
      <c r="V177">
        <v>0.86956521814744803</v>
      </c>
      <c r="W177">
        <v>0.86956521814744803</v>
      </c>
      <c r="X177">
        <v>0.84202260193494305</v>
      </c>
      <c r="Y177">
        <v>0.77883373727604099</v>
      </c>
      <c r="Z177">
        <v>0.87757894275815396</v>
      </c>
      <c r="AA177">
        <v>1.0858158330833301</v>
      </c>
      <c r="AB177">
        <v>1.1140999997500001</v>
      </c>
      <c r="AC177">
        <v>1.47527749975</v>
      </c>
      <c r="AD177">
        <v>2.2286749994166701</v>
      </c>
      <c r="AE177">
        <v>2.2850316664166699</v>
      </c>
      <c r="AF177">
        <v>2.03603333333333</v>
      </c>
      <c r="AG177">
        <v>2.2734675000000002</v>
      </c>
      <c r="AH177">
        <v>2.6226775</v>
      </c>
      <c r="AI177">
        <v>2.58732083333333</v>
      </c>
      <c r="AJ177">
        <v>2.7613150000000002</v>
      </c>
      <c r="AK177">
        <v>2.8520141666666698</v>
      </c>
      <c r="AL177">
        <v>3.2677415833333301</v>
      </c>
      <c r="AM177">
        <v>3.5507983333333302</v>
      </c>
      <c r="AN177">
        <v>3.6270850000000001</v>
      </c>
      <c r="AO177">
        <v>4.2993491666666701</v>
      </c>
      <c r="AP177">
        <v>4.6079616666666698</v>
      </c>
      <c r="AQ177">
        <v>5.52828416666667</v>
      </c>
      <c r="AR177">
        <v>6.1094841666666699</v>
      </c>
      <c r="AS177">
        <v>6.9398283333333302</v>
      </c>
      <c r="AT177">
        <v>8.6091808333333297</v>
      </c>
      <c r="AU177">
        <v>10.540746666666699</v>
      </c>
      <c r="AV177">
        <v>7.5647491666666697</v>
      </c>
      <c r="AW177">
        <v>6.4596925000000001</v>
      </c>
      <c r="AX177">
        <v>6.3771166666666703</v>
      </c>
      <c r="AY177">
        <v>6.76715</v>
      </c>
      <c r="AZ177">
        <v>7.0543916666666702</v>
      </c>
      <c r="BA177">
        <v>8.2517416666666694</v>
      </c>
      <c r="BB177">
        <v>8.5228198333333296</v>
      </c>
      <c r="BC177">
        <v>7.3302500000000004</v>
      </c>
      <c r="BD177">
        <v>7.3000249999999998</v>
      </c>
      <c r="BE177">
        <v>8.1937708333333301</v>
      </c>
      <c r="BF177">
        <v>9.7500750000000007</v>
      </c>
      <c r="BG177">
        <v>10.8428875</v>
      </c>
      <c r="BH177">
        <v>12.8819208333333</v>
      </c>
      <c r="BI177">
        <v>14.708766666666699</v>
      </c>
      <c r="BJ177">
        <v>13.312900000000001</v>
      </c>
      <c r="BK177">
        <v>13.2339416666667</v>
      </c>
      <c r="BL177">
        <v>14.4486904166667</v>
      </c>
      <c r="BM177">
        <v>16.463266666666701</v>
      </c>
      <c r="BN177">
        <v>14.778675</v>
      </c>
    </row>
    <row r="178" spans="1:66" x14ac:dyDescent="0.25">
      <c r="A178" t="s">
        <v>471</v>
      </c>
      <c r="B178" t="s">
        <v>472</v>
      </c>
      <c r="C178" t="s">
        <v>127</v>
      </c>
      <c r="D178" t="s">
        <v>128</v>
      </c>
      <c r="E178">
        <v>89.765000088765007</v>
      </c>
      <c r="F178">
        <v>89.765000088765007</v>
      </c>
      <c r="G178">
        <v>89.765000088765007</v>
      </c>
      <c r="H178">
        <v>89.765000088765007</v>
      </c>
      <c r="I178">
        <v>89.765000088765007</v>
      </c>
      <c r="J178">
        <v>89.765000088765007</v>
      </c>
      <c r="K178">
        <v>89.765000088765007</v>
      </c>
      <c r="L178">
        <v>89.765000088765007</v>
      </c>
      <c r="M178">
        <v>89.765000088765007</v>
      </c>
      <c r="N178">
        <v>94.440000093440005</v>
      </c>
      <c r="O178">
        <v>100.985000099985</v>
      </c>
      <c r="P178">
        <v>100.689451223571</v>
      </c>
      <c r="Q178">
        <v>91.645968951929206</v>
      </c>
      <c r="R178">
        <v>81.0502219755422</v>
      </c>
      <c r="S178">
        <v>87.528548830185898</v>
      </c>
      <c r="T178">
        <v>77.931588724653196</v>
      </c>
      <c r="U178">
        <v>86.890670674160404</v>
      </c>
      <c r="V178">
        <v>89.337637916450106</v>
      </c>
      <c r="W178">
        <v>82.056281563365701</v>
      </c>
      <c r="X178">
        <v>77.352952935139498</v>
      </c>
      <c r="Y178">
        <v>76.828559514107795</v>
      </c>
      <c r="Z178">
        <v>98.810961781363503</v>
      </c>
      <c r="AA178">
        <v>119.492607763333</v>
      </c>
      <c r="AB178">
        <v>138.56880080833301</v>
      </c>
      <c r="AC178">
        <v>158.89256837242399</v>
      </c>
      <c r="AD178">
        <v>163.367563900455</v>
      </c>
      <c r="AE178">
        <v>125.928813465</v>
      </c>
      <c r="AF178">
        <v>109.285496775</v>
      </c>
      <c r="AG178">
        <v>108.307921995</v>
      </c>
      <c r="AH178">
        <v>116.002459755</v>
      </c>
      <c r="AI178">
        <v>99.004900995</v>
      </c>
      <c r="AJ178">
        <v>102.58383680999999</v>
      </c>
      <c r="AK178">
        <v>96.251100718499998</v>
      </c>
      <c r="AL178">
        <v>102.96771521399999</v>
      </c>
      <c r="AM178">
        <v>100.946171781</v>
      </c>
      <c r="AN178">
        <v>90.754136518500005</v>
      </c>
      <c r="AO178">
        <v>93.009406990499997</v>
      </c>
      <c r="AP178">
        <v>106.12156054499999</v>
      </c>
      <c r="AQ178">
        <v>107.2638139482</v>
      </c>
      <c r="AR178">
        <v>111.966914110147</v>
      </c>
      <c r="AS178">
        <v>129.201037953271</v>
      </c>
      <c r="AT178">
        <v>133.23779121622499</v>
      </c>
      <c r="AU178">
        <v>126.200312871571</v>
      </c>
      <c r="AV178">
        <v>105.494942032458</v>
      </c>
      <c r="AW178">
        <v>95.933336892522902</v>
      </c>
      <c r="AX178">
        <v>95.918843390948496</v>
      </c>
      <c r="AY178">
        <v>95.039671719798207</v>
      </c>
      <c r="AZ178">
        <v>87.073047933181201</v>
      </c>
      <c r="BA178">
        <v>81.136329278054902</v>
      </c>
      <c r="BB178">
        <v>85.5557814096789</v>
      </c>
      <c r="BC178">
        <v>90.0129741146296</v>
      </c>
      <c r="BD178">
        <v>85.729551829928695</v>
      </c>
      <c r="BE178">
        <v>92.880411084142906</v>
      </c>
      <c r="BF178">
        <v>89.850221498738506</v>
      </c>
      <c r="BG178">
        <v>89.824335377900894</v>
      </c>
      <c r="BH178">
        <v>107.55323440431501</v>
      </c>
      <c r="BI178">
        <v>107.806815805024</v>
      </c>
      <c r="BJ178">
        <v>105.63307815114899</v>
      </c>
      <c r="BK178">
        <v>101.046821879543</v>
      </c>
      <c r="BL178">
        <v>106.588933804405</v>
      </c>
      <c r="BM178">
        <v>104.710608186968</v>
      </c>
      <c r="BN178">
        <v>100.88022256618601</v>
      </c>
    </row>
    <row r="179" spans="1:66" x14ac:dyDescent="0.25">
      <c r="A179" t="s">
        <v>473</v>
      </c>
      <c r="B179" t="s">
        <v>474</v>
      </c>
      <c r="C179" t="s">
        <v>127</v>
      </c>
      <c r="D179" t="s">
        <v>128</v>
      </c>
      <c r="E179">
        <v>245.19510139835899</v>
      </c>
      <c r="F179">
        <v>245.26010162116</v>
      </c>
      <c r="G179">
        <v>245.013850686544</v>
      </c>
      <c r="H179">
        <v>245.01635069607499</v>
      </c>
      <c r="I179">
        <v>245.027184079042</v>
      </c>
      <c r="J179">
        <v>245.06093420770799</v>
      </c>
      <c r="K179">
        <v>245.67843655764401</v>
      </c>
      <c r="L179">
        <v>246.00093779128099</v>
      </c>
      <c r="M179">
        <v>247.56469375695099</v>
      </c>
      <c r="N179">
        <v>259.960574351236</v>
      </c>
      <c r="O179">
        <v>276.403137026845</v>
      </c>
      <c r="P179">
        <v>275.35645668533198</v>
      </c>
      <c r="Q179">
        <v>252.02762746264901</v>
      </c>
      <c r="R179">
        <v>222.88918305322699</v>
      </c>
      <c r="S179">
        <v>240.70466763782301</v>
      </c>
      <c r="T179">
        <v>214.31290034121901</v>
      </c>
      <c r="U179">
        <v>238.95049426705901</v>
      </c>
      <c r="V179">
        <v>245.67968656657601</v>
      </c>
      <c r="W179">
        <v>225.65586023395699</v>
      </c>
      <c r="X179">
        <v>212.721644262377</v>
      </c>
      <c r="Y179">
        <v>211.27955541470499</v>
      </c>
      <c r="Z179">
        <v>271.73145255032699</v>
      </c>
      <c r="AA179">
        <v>328.60625269898998</v>
      </c>
      <c r="AB179">
        <v>381.06603602462798</v>
      </c>
      <c r="AC179">
        <v>436.95666578800802</v>
      </c>
      <c r="AD179">
        <v>449.26296271160697</v>
      </c>
      <c r="AE179">
        <v>346.305903554493</v>
      </c>
      <c r="AF179">
        <v>300.53656240147802</v>
      </c>
      <c r="AG179">
        <v>297.84821881937802</v>
      </c>
      <c r="AH179">
        <v>319.008299487903</v>
      </c>
      <c r="AI179">
        <v>272.264787954393</v>
      </c>
      <c r="AJ179">
        <v>282.10690880881998</v>
      </c>
      <c r="AK179">
        <v>264.69180075057898</v>
      </c>
      <c r="AL179">
        <v>283.16257950001801</v>
      </c>
      <c r="AM179">
        <v>555.20469565569704</v>
      </c>
      <c r="AN179">
        <v>499.14842590131002</v>
      </c>
      <c r="AO179">
        <v>511.55243027251601</v>
      </c>
      <c r="AP179">
        <v>583.66937235339606</v>
      </c>
      <c r="AQ179">
        <v>589.951774567332</v>
      </c>
      <c r="AR179">
        <v>615.47334931916396</v>
      </c>
      <c r="AS179">
        <v>710.20797703136702</v>
      </c>
      <c r="AT179">
        <v>732.39769326022804</v>
      </c>
      <c r="AU179">
        <v>693.71322649637398</v>
      </c>
      <c r="AV179">
        <v>579.897426172466</v>
      </c>
      <c r="AW179">
        <v>527.33803229157604</v>
      </c>
      <c r="AX179">
        <v>527.25836264962595</v>
      </c>
      <c r="AY179">
        <v>522.42562489517604</v>
      </c>
      <c r="AZ179">
        <v>478.63371847636301</v>
      </c>
      <c r="BA179">
        <v>446.00004143278801</v>
      </c>
      <c r="BB179">
        <v>470.29342334139801</v>
      </c>
      <c r="BC179">
        <v>494.794262222947</v>
      </c>
      <c r="BD179">
        <v>471.24862571893698</v>
      </c>
      <c r="BE179">
        <v>510.55633845425098</v>
      </c>
      <c r="BF179">
        <v>493.89962385223703</v>
      </c>
      <c r="BG179">
        <v>493.757329875312</v>
      </c>
      <c r="BH179">
        <v>591.21169798260996</v>
      </c>
      <c r="BI179">
        <v>592.60561506302201</v>
      </c>
      <c r="BJ179">
        <v>580.65674958785803</v>
      </c>
      <c r="BK179">
        <v>555.44645839822601</v>
      </c>
      <c r="BL179">
        <v>585.91101318036897</v>
      </c>
      <c r="BM179">
        <v>575.58600451094503</v>
      </c>
      <c r="BN179">
        <v>554.53067503310399</v>
      </c>
    </row>
    <row r="180" spans="1:66" x14ac:dyDescent="0.25">
      <c r="A180" t="s">
        <v>475</v>
      </c>
      <c r="B180" t="s">
        <v>476</v>
      </c>
      <c r="C180" t="s">
        <v>127</v>
      </c>
      <c r="D180" t="s">
        <v>128</v>
      </c>
      <c r="E180">
        <v>0.71428599971428597</v>
      </c>
      <c r="F180">
        <v>0.71428599971428597</v>
      </c>
      <c r="G180">
        <v>0.71428599971428597</v>
      </c>
      <c r="H180">
        <v>0.71428599971428597</v>
      </c>
      <c r="I180">
        <v>0.71428599971428597</v>
      </c>
      <c r="J180">
        <v>0.71428599971428597</v>
      </c>
      <c r="K180">
        <v>0.71428599971428597</v>
      </c>
      <c r="L180">
        <v>0.71428599971428597</v>
      </c>
      <c r="M180">
        <v>0.71428599971428597</v>
      </c>
      <c r="N180">
        <v>0.71428599971428597</v>
      </c>
      <c r="O180">
        <v>0.71428599971428597</v>
      </c>
      <c r="P180">
        <v>0.71285583298809596</v>
      </c>
      <c r="Q180">
        <v>0.65789499900000004</v>
      </c>
      <c r="R180">
        <v>0.65789499900000004</v>
      </c>
      <c r="S180">
        <v>0.63028204624823903</v>
      </c>
      <c r="T180">
        <v>0.61550155335078705</v>
      </c>
      <c r="U180">
        <v>0.62660100366536897</v>
      </c>
      <c r="V180">
        <v>0.64470106214118605</v>
      </c>
      <c r="W180">
        <v>0.63527199426580105</v>
      </c>
      <c r="X180">
        <v>0.60400737401714399</v>
      </c>
      <c r="Y180">
        <v>0.54678089191608303</v>
      </c>
      <c r="Z180">
        <v>0.61770817502880504</v>
      </c>
      <c r="AA180">
        <v>0.67346126152852404</v>
      </c>
      <c r="AB180">
        <v>0.72440985115157297</v>
      </c>
      <c r="AC180">
        <v>0.76652744911239201</v>
      </c>
      <c r="AD180">
        <v>0.89377408333333297</v>
      </c>
      <c r="AE180">
        <v>1.7545230040748101</v>
      </c>
      <c r="AF180">
        <v>4.0160373443362998</v>
      </c>
      <c r="AG180">
        <v>4.5369666666666699</v>
      </c>
      <c r="AH180">
        <v>7.3647349999999996</v>
      </c>
      <c r="AI180">
        <v>8.0382850000000001</v>
      </c>
      <c r="AJ180">
        <v>9.9094916666666695</v>
      </c>
      <c r="AK180">
        <v>17.298425000000002</v>
      </c>
      <c r="AL180">
        <v>22.0654</v>
      </c>
      <c r="AM180">
        <v>21.995999999999999</v>
      </c>
      <c r="AN180">
        <v>21.895258333333299</v>
      </c>
      <c r="AO180">
        <v>21.884425</v>
      </c>
      <c r="AP180">
        <v>21.886050000000001</v>
      </c>
      <c r="AQ180">
        <v>21.885999999999999</v>
      </c>
      <c r="AR180">
        <v>92.338099999999997</v>
      </c>
      <c r="AS180">
        <v>101.69733333333301</v>
      </c>
      <c r="AT180">
        <v>111.23125</v>
      </c>
      <c r="AU180">
        <v>120.57815833333299</v>
      </c>
      <c r="AV180">
        <v>129.22235000000001</v>
      </c>
      <c r="AW180">
        <v>132.888025</v>
      </c>
      <c r="AX180">
        <v>131.274333333333</v>
      </c>
      <c r="AY180">
        <v>128.65166666666701</v>
      </c>
      <c r="AZ180">
        <v>125.808108333333</v>
      </c>
      <c r="BA180">
        <v>118.566666666667</v>
      </c>
      <c r="BB180">
        <v>148.88</v>
      </c>
      <c r="BC180">
        <v>150.29750000000001</v>
      </c>
      <c r="BD180">
        <v>153.86250000000001</v>
      </c>
      <c r="BE180">
        <v>157.5</v>
      </c>
      <c r="BF180">
        <v>157.31166666666701</v>
      </c>
      <c r="BG180">
        <v>158.552641666667</v>
      </c>
      <c r="BH180">
        <v>192.440333333333</v>
      </c>
      <c r="BI180">
        <v>253.49199999999999</v>
      </c>
      <c r="BJ180">
        <v>305.79010916000499</v>
      </c>
      <c r="BK180">
        <v>306.08368824523399</v>
      </c>
      <c r="BL180">
        <v>306.92095149522299</v>
      </c>
      <c r="BM180">
        <v>358.81079725829699</v>
      </c>
    </row>
    <row r="181" spans="1:66" x14ac:dyDescent="0.25">
      <c r="A181" t="s">
        <v>477</v>
      </c>
      <c r="B181" t="s">
        <v>478</v>
      </c>
      <c r="C181" t="s">
        <v>127</v>
      </c>
      <c r="D181" t="s">
        <v>128</v>
      </c>
      <c r="E181" s="29">
        <v>2.0606441896551702E-9</v>
      </c>
      <c r="F181" s="29">
        <v>2.0606441896551702E-9</v>
      </c>
      <c r="G181" s="29">
        <v>2.0606441896551702E-9</v>
      </c>
      <c r="H181" s="29">
        <v>2.0606441896551702E-9</v>
      </c>
      <c r="I181" s="29">
        <v>2.0606441896551702E-9</v>
      </c>
      <c r="J181" s="29">
        <v>2.0606441896551702E-9</v>
      </c>
      <c r="K181" s="29">
        <v>2.0606441896551702E-9</v>
      </c>
      <c r="L181" s="29">
        <v>2.0606441896551702E-9</v>
      </c>
      <c r="M181" s="29">
        <v>2.0606441896551702E-9</v>
      </c>
      <c r="N181" s="29">
        <v>2.0606441896551702E-9</v>
      </c>
      <c r="O181" s="29">
        <v>2.0606441896551702E-9</v>
      </c>
      <c r="P181" s="29">
        <v>2.0606441896551702E-9</v>
      </c>
      <c r="Q181" s="29">
        <v>2.0606441896551702E-9</v>
      </c>
      <c r="R181" s="29">
        <v>2.0606197500000002E-9</v>
      </c>
      <c r="S181" s="29">
        <v>2.0606441896551702E-9</v>
      </c>
      <c r="T181" s="29">
        <v>2.0606441896551702E-9</v>
      </c>
      <c r="U181" s="29">
        <v>2.0606441896551702E-9</v>
      </c>
      <c r="V181" s="29">
        <v>2.0606441896551702E-9</v>
      </c>
      <c r="W181" s="29">
        <v>2.0606441896551702E-9</v>
      </c>
      <c r="X181" s="29">
        <v>2.7882567155172402E-9</v>
      </c>
      <c r="Y181" s="29">
        <v>2.9474224137930999E-9</v>
      </c>
      <c r="Z181" s="29">
        <v>2.9474224137930999E-9</v>
      </c>
      <c r="AA181" s="29">
        <v>2.9474224137930999E-9</v>
      </c>
      <c r="AB181" s="29">
        <v>2.9476668103448198E-9</v>
      </c>
      <c r="AC181" s="29">
        <v>2.9476668103448198E-9</v>
      </c>
      <c r="AD181" s="29">
        <v>7.7730323275862004E-9</v>
      </c>
      <c r="AE181" s="29">
        <v>1.9502844827586202E-8</v>
      </c>
      <c r="AF181" s="29">
        <v>2.05293103448276E-8</v>
      </c>
      <c r="AG181" s="29">
        <v>5.3946239281609197E-5</v>
      </c>
      <c r="AH181">
        <v>3.1308999999999998E-3</v>
      </c>
      <c r="AI181">
        <v>0.14092241666666699</v>
      </c>
      <c r="AJ181">
        <v>4.27082828333333</v>
      </c>
      <c r="AK181">
        <v>5</v>
      </c>
      <c r="AL181">
        <v>5.6204083333333301</v>
      </c>
      <c r="AM181">
        <v>6.7228750000000002</v>
      </c>
      <c r="AN181">
        <v>7.5455916666666702</v>
      </c>
      <c r="AO181">
        <v>8.4354999999999993</v>
      </c>
      <c r="AP181">
        <v>9.4480833333333294</v>
      </c>
      <c r="AQ181">
        <v>10.5819166666667</v>
      </c>
      <c r="AR181">
        <v>11.80925</v>
      </c>
      <c r="AS181">
        <v>12.6843916666667</v>
      </c>
      <c r="AT181">
        <v>13.3719416666667</v>
      </c>
      <c r="AU181">
        <v>14.251325250000001</v>
      </c>
      <c r="AV181">
        <v>15.1046433333333</v>
      </c>
      <c r="AW181">
        <v>15.937247316462701</v>
      </c>
      <c r="AX181">
        <v>16.733329534050199</v>
      </c>
      <c r="AY181">
        <v>17.569998431899599</v>
      </c>
      <c r="AZ181">
        <v>18.448506159754199</v>
      </c>
      <c r="BA181">
        <v>19.371896406501101</v>
      </c>
      <c r="BB181">
        <v>20.339481870199702</v>
      </c>
      <c r="BC181">
        <v>21.356448683435801</v>
      </c>
      <c r="BD181">
        <v>22.424270616359401</v>
      </c>
      <c r="BE181">
        <v>23.546663531083901</v>
      </c>
      <c r="BF181">
        <v>24.7227641666667</v>
      </c>
      <c r="BG181">
        <v>25.958900366743499</v>
      </c>
      <c r="BH181">
        <v>27.256844940476199</v>
      </c>
      <c r="BI181">
        <v>28.6209624101587</v>
      </c>
      <c r="BJ181">
        <v>30.0509413442878</v>
      </c>
      <c r="BK181">
        <v>31.5532123338754</v>
      </c>
      <c r="BL181">
        <v>33.121745265283998</v>
      </c>
      <c r="BM181">
        <v>34.342122119702402</v>
      </c>
      <c r="BN181">
        <v>35.171016666666702</v>
      </c>
    </row>
    <row r="182" spans="1:66" x14ac:dyDescent="0.25">
      <c r="A182" t="s">
        <v>479</v>
      </c>
      <c r="B182" t="s">
        <v>480</v>
      </c>
      <c r="C182" t="s">
        <v>127</v>
      </c>
      <c r="D182" t="s">
        <v>128</v>
      </c>
      <c r="E182">
        <v>3.8000000028000001</v>
      </c>
      <c r="F182">
        <v>3.6500000026500001</v>
      </c>
      <c r="G182">
        <v>3.6200000026199999</v>
      </c>
      <c r="H182">
        <v>3.6200000026199999</v>
      </c>
      <c r="I182">
        <v>3.6200000026199999</v>
      </c>
      <c r="J182">
        <v>3.6200000026199999</v>
      </c>
      <c r="K182">
        <v>3.6200000026199999</v>
      </c>
      <c r="L182">
        <v>3.6200000026199999</v>
      </c>
      <c r="M182">
        <v>3.6200000026199999</v>
      </c>
      <c r="N182">
        <v>3.6200000026199999</v>
      </c>
      <c r="O182">
        <v>3.6200000026199999</v>
      </c>
      <c r="P182">
        <v>3.5170805388896298</v>
      </c>
      <c r="Q182">
        <v>3.2094999990000002</v>
      </c>
      <c r="R182">
        <v>2.7955499990833301</v>
      </c>
      <c r="S182">
        <v>2.6883833323333302</v>
      </c>
      <c r="T182">
        <v>2.52899166575</v>
      </c>
      <c r="U182">
        <v>2.6439416656666701</v>
      </c>
      <c r="V182">
        <v>2.4542499990833302</v>
      </c>
      <c r="W182">
        <v>2.1635833325833298</v>
      </c>
      <c r="X182">
        <v>2.0059916657499999</v>
      </c>
      <c r="Y182">
        <v>1.98811666591667</v>
      </c>
      <c r="Z182">
        <v>2.4951999990833298</v>
      </c>
      <c r="AA182">
        <v>2.6702083324166699</v>
      </c>
      <c r="AB182">
        <v>2.8541249990000002</v>
      </c>
      <c r="AC182">
        <v>3.20868333291667</v>
      </c>
      <c r="AD182">
        <v>3.3214000000000001</v>
      </c>
      <c r="AE182">
        <v>2.4500249999166699</v>
      </c>
      <c r="AF182">
        <v>2.0257000000000001</v>
      </c>
      <c r="AG182">
        <v>1.97658333333333</v>
      </c>
      <c r="AH182">
        <v>2.1207375000000002</v>
      </c>
      <c r="AI182">
        <v>1.82094166666667</v>
      </c>
      <c r="AJ182">
        <v>1.8696666666666699</v>
      </c>
      <c r="AK182">
        <v>1.7584663333333299</v>
      </c>
      <c r="AL182">
        <v>1.85730516666667</v>
      </c>
      <c r="AM182">
        <v>1.81999508333333</v>
      </c>
      <c r="AN182">
        <v>1.60567525</v>
      </c>
      <c r="AO182">
        <v>1.6858967499999999</v>
      </c>
      <c r="AP182">
        <v>1.95126991666667</v>
      </c>
      <c r="AQ182">
        <v>1.983733</v>
      </c>
    </row>
    <row r="183" spans="1:66" x14ac:dyDescent="0.25">
      <c r="A183" t="s">
        <v>481</v>
      </c>
      <c r="B183" t="s">
        <v>482</v>
      </c>
      <c r="C183" t="s">
        <v>127</v>
      </c>
      <c r="D183" t="s">
        <v>128</v>
      </c>
      <c r="E183">
        <v>7.1428600061428602</v>
      </c>
      <c r="F183">
        <v>7.1428600061428602</v>
      </c>
      <c r="G183">
        <v>7.1428600061428602</v>
      </c>
      <c r="H183">
        <v>7.1428600061428602</v>
      </c>
      <c r="I183">
        <v>7.1428600061428602</v>
      </c>
      <c r="J183">
        <v>7.1428600061428602</v>
      </c>
      <c r="K183">
        <v>7.1428600061428602</v>
      </c>
      <c r="L183">
        <v>7.1428600061428602</v>
      </c>
      <c r="M183">
        <v>7.1428600061428602</v>
      </c>
      <c r="N183">
        <v>7.1428600061428602</v>
      </c>
      <c r="O183">
        <v>7.1428600061428602</v>
      </c>
      <c r="P183">
        <v>7.0559054708010303</v>
      </c>
      <c r="Q183">
        <v>6.5882491722678704</v>
      </c>
      <c r="R183">
        <v>5.7658333323333304</v>
      </c>
      <c r="S183">
        <v>5.5397083323333298</v>
      </c>
      <c r="T183">
        <v>5.2269416656666703</v>
      </c>
      <c r="U183">
        <v>5.4565166656666699</v>
      </c>
      <c r="V183">
        <v>5.323499999</v>
      </c>
      <c r="W183">
        <v>5.2422499990000002</v>
      </c>
      <c r="X183">
        <v>5.0640666656666697</v>
      </c>
      <c r="Y183">
        <v>4.9392249990000003</v>
      </c>
      <c r="Z183">
        <v>5.7395083323333296</v>
      </c>
      <c r="AA183">
        <v>6.4540333323333297</v>
      </c>
      <c r="AB183">
        <v>7.2963666656666701</v>
      </c>
      <c r="AC183">
        <v>8.1614583325833294</v>
      </c>
      <c r="AD183">
        <v>8.5972333330833308</v>
      </c>
      <c r="AE183">
        <v>7.3947416666666701</v>
      </c>
      <c r="AF183">
        <v>6.7374499999999999</v>
      </c>
      <c r="AG183">
        <v>6.5169833333333296</v>
      </c>
      <c r="AH183">
        <v>6.9044999999999996</v>
      </c>
      <c r="AI183">
        <v>6.2597416666666703</v>
      </c>
      <c r="AJ183">
        <v>6.4829425000000001</v>
      </c>
      <c r="AK183">
        <v>6.2145008333333296</v>
      </c>
      <c r="AL183">
        <v>7.0941291666666704</v>
      </c>
      <c r="AM183">
        <v>7.0575841666666701</v>
      </c>
      <c r="AN183">
        <v>6.3351566666666699</v>
      </c>
      <c r="AO183">
        <v>6.4498083333333298</v>
      </c>
      <c r="AP183">
        <v>7.0734008333333298</v>
      </c>
      <c r="AQ183">
        <v>7.5450974999999998</v>
      </c>
      <c r="AR183">
        <v>7.7991716666666697</v>
      </c>
      <c r="AS183">
        <v>8.8018416666666699</v>
      </c>
      <c r="AT183">
        <v>8.9916541666666703</v>
      </c>
      <c r="AU183">
        <v>7.9837788333333304</v>
      </c>
      <c r="AV183">
        <v>7.0802166666666704</v>
      </c>
      <c r="AW183">
        <v>6.7408333333333301</v>
      </c>
      <c r="AX183">
        <v>6.4424999999999999</v>
      </c>
      <c r="AY183">
        <v>6.4133333333333304</v>
      </c>
      <c r="AZ183">
        <v>5.8616666666666699</v>
      </c>
      <c r="BA183">
        <v>5.64</v>
      </c>
      <c r="BB183">
        <v>6.2883333333333304</v>
      </c>
      <c r="BC183">
        <v>6.04416666666667</v>
      </c>
      <c r="BD183">
        <v>5.60460730676329</v>
      </c>
      <c r="BE183">
        <v>5.8174999999999999</v>
      </c>
      <c r="BF183">
        <v>5.875</v>
      </c>
      <c r="BG183">
        <v>6.3016666666666703</v>
      </c>
      <c r="BH183">
        <v>8.0641666666666705</v>
      </c>
      <c r="BI183">
        <v>8.4</v>
      </c>
      <c r="BJ183">
        <v>8.2716666666666701</v>
      </c>
      <c r="BK183">
        <v>8.1325000000000003</v>
      </c>
      <c r="BL183">
        <v>8.8000000000000007</v>
      </c>
      <c r="BM183">
        <v>9.4158333333333299</v>
      </c>
      <c r="BN183">
        <v>8.59</v>
      </c>
    </row>
    <row r="184" spans="1:66" x14ac:dyDescent="0.25">
      <c r="A184" t="s">
        <v>483</v>
      </c>
      <c r="B184" t="s">
        <v>484</v>
      </c>
      <c r="C184" t="s">
        <v>127</v>
      </c>
      <c r="D184" t="s">
        <v>128</v>
      </c>
      <c r="E184">
        <v>7.5000000064999996</v>
      </c>
      <c r="F184">
        <v>7.6190000066190002</v>
      </c>
      <c r="G184">
        <v>7.6190000066190002</v>
      </c>
      <c r="H184">
        <v>7.6190000066190002</v>
      </c>
      <c r="I184">
        <v>7.6190000066190002</v>
      </c>
      <c r="J184">
        <v>7.6190000066190002</v>
      </c>
      <c r="K184">
        <v>7.6172500066172502</v>
      </c>
      <c r="L184">
        <v>8.0341666738674995</v>
      </c>
      <c r="M184">
        <v>10.125000010125</v>
      </c>
      <c r="N184">
        <v>10.125000010125</v>
      </c>
      <c r="O184">
        <v>10.125000010125</v>
      </c>
      <c r="P184">
        <v>10.125004030341699</v>
      </c>
      <c r="Q184">
        <v>10.125</v>
      </c>
      <c r="R184">
        <v>10.5001666658333</v>
      </c>
      <c r="S184">
        <v>10.559999999</v>
      </c>
      <c r="T184">
        <v>11.0028333325</v>
      </c>
      <c r="U184">
        <v>12.5</v>
      </c>
      <c r="V184">
        <v>12.5</v>
      </c>
      <c r="W184">
        <v>12.1105</v>
      </c>
      <c r="X184">
        <v>12</v>
      </c>
      <c r="Y184">
        <v>12</v>
      </c>
      <c r="Z184">
        <v>12.336333333000001</v>
      </c>
      <c r="AA184">
        <v>13.243833332416701</v>
      </c>
      <c r="AB184">
        <v>14.545249999416701</v>
      </c>
      <c r="AC184">
        <v>16.459416666333301</v>
      </c>
      <c r="AD184">
        <v>18.2464166665</v>
      </c>
      <c r="AE184">
        <v>21.229833333166699</v>
      </c>
      <c r="AF184">
        <v>21.8191666666667</v>
      </c>
      <c r="AG184">
        <v>23.289249999999999</v>
      </c>
      <c r="AH184">
        <v>27.188833333333299</v>
      </c>
      <c r="AI184">
        <v>29.3691666666667</v>
      </c>
      <c r="AJ184">
        <v>37.255000000000003</v>
      </c>
      <c r="AK184">
        <v>42.717500000000001</v>
      </c>
      <c r="AL184">
        <v>48.607165000000002</v>
      </c>
      <c r="AM184">
        <v>49.397518333333302</v>
      </c>
      <c r="AN184">
        <v>51.890333333333302</v>
      </c>
      <c r="AO184">
        <v>56.691952499999999</v>
      </c>
      <c r="AP184">
        <v>58.009549166666702</v>
      </c>
      <c r="AQ184">
        <v>65.975787499999996</v>
      </c>
      <c r="AR184">
        <v>68.239370833333297</v>
      </c>
      <c r="AS184">
        <v>71.093795833333303</v>
      </c>
      <c r="AT184">
        <v>74.949250000000006</v>
      </c>
      <c r="AU184">
        <v>77.8766191666667</v>
      </c>
      <c r="AV184">
        <v>76.141447499999998</v>
      </c>
      <c r="AW184">
        <v>73.673596666666697</v>
      </c>
      <c r="AX184">
        <v>71.367500000000007</v>
      </c>
      <c r="AY184">
        <v>72.755605833333306</v>
      </c>
      <c r="AZ184">
        <v>66.415027499999994</v>
      </c>
      <c r="BA184">
        <v>69.761695000000003</v>
      </c>
      <c r="BB184">
        <v>77.573430739015606</v>
      </c>
      <c r="BC184">
        <v>73.262359015804606</v>
      </c>
      <c r="BD184">
        <v>74.02</v>
      </c>
      <c r="BE184">
        <v>85.225755992383498</v>
      </c>
      <c r="BF184">
        <v>93.084393807548494</v>
      </c>
      <c r="BG184">
        <v>97.554842156794606</v>
      </c>
      <c r="BH184">
        <v>102.405134331356</v>
      </c>
      <c r="BI184">
        <v>107.383815174654</v>
      </c>
      <c r="BJ184">
        <v>104.511885242863</v>
      </c>
      <c r="BK184">
        <v>108.930134109273</v>
      </c>
      <c r="BL184">
        <v>112.609482758621</v>
      </c>
      <c r="BM184">
        <v>118.34518727598601</v>
      </c>
      <c r="BN184">
        <v>118.134081604947</v>
      </c>
    </row>
    <row r="185" spans="1:66" x14ac:dyDescent="0.25">
      <c r="A185" t="s">
        <v>485</v>
      </c>
      <c r="B185" t="s">
        <v>486</v>
      </c>
      <c r="C185" t="s">
        <v>127</v>
      </c>
      <c r="D185" t="s">
        <v>128</v>
      </c>
      <c r="E185">
        <v>0.89285699989285705</v>
      </c>
      <c r="F185">
        <v>0.89285699989285705</v>
      </c>
      <c r="G185">
        <v>0.89285699989285705</v>
      </c>
      <c r="H185">
        <v>0.89285699989285705</v>
      </c>
      <c r="I185">
        <v>0.89285699989285705</v>
      </c>
      <c r="J185">
        <v>0.89285699989285705</v>
      </c>
      <c r="K185">
        <v>0.89285699989285705</v>
      </c>
      <c r="L185">
        <v>0.89285699989285705</v>
      </c>
      <c r="M185">
        <v>0.89285699989285705</v>
      </c>
      <c r="N185">
        <v>0.89285699989285705</v>
      </c>
      <c r="O185">
        <v>0.89285699989285705</v>
      </c>
      <c r="P185">
        <v>0.88267025929554799</v>
      </c>
      <c r="Q185">
        <v>0.838697807262207</v>
      </c>
      <c r="R185">
        <v>0.70411390796665796</v>
      </c>
      <c r="S185">
        <v>0.69666586863809599</v>
      </c>
      <c r="T185">
        <v>0.76387124900000003</v>
      </c>
      <c r="U185">
        <v>0.81828408233333305</v>
      </c>
      <c r="V185">
        <v>0.90182499900000002</v>
      </c>
      <c r="W185">
        <v>0.87365924900000003</v>
      </c>
      <c r="X185">
        <v>0.89464091566666704</v>
      </c>
      <c r="Y185">
        <v>0.87824433233333299</v>
      </c>
      <c r="Z185">
        <v>0.87021458233333304</v>
      </c>
      <c r="AA185">
        <v>0.98586283233333305</v>
      </c>
      <c r="AB185">
        <v>1.1100149991666699</v>
      </c>
      <c r="AC185">
        <v>1.1395191659166699</v>
      </c>
      <c r="AD185">
        <v>1.4318949995000001</v>
      </c>
      <c r="AE185">
        <v>1.4959741664166699</v>
      </c>
      <c r="AF185">
        <v>1.42818</v>
      </c>
      <c r="AG185">
        <v>1.2799083333333301</v>
      </c>
      <c r="AH185">
        <v>1.2645966666666699</v>
      </c>
      <c r="AI185">
        <v>1.2810566666666701</v>
      </c>
      <c r="AJ185">
        <v>1.2837558333333301</v>
      </c>
      <c r="AK185">
        <v>1.36164833333333</v>
      </c>
      <c r="AL185">
        <v>1.4705600000000001</v>
      </c>
      <c r="AM185">
        <v>1.3677508333333299</v>
      </c>
      <c r="AN185">
        <v>1.3490325000000001</v>
      </c>
      <c r="AO185">
        <v>1.27786333333333</v>
      </c>
      <c r="AP185">
        <v>1.34738</v>
      </c>
      <c r="AQ185">
        <v>1.5918283333333301</v>
      </c>
      <c r="AR185">
        <v>1.5499499999999999</v>
      </c>
      <c r="AS185">
        <v>1.7248266666666701</v>
      </c>
      <c r="AT185">
        <v>1.9334425</v>
      </c>
      <c r="AU185">
        <v>1.8405625000000001</v>
      </c>
      <c r="AV185">
        <v>1.54191416666667</v>
      </c>
      <c r="AW185">
        <v>1.3597524999999999</v>
      </c>
      <c r="AX185">
        <v>1.3094733333333299</v>
      </c>
      <c r="AY185">
        <v>1.3279734405000001</v>
      </c>
      <c r="AZ185">
        <v>1.1950725</v>
      </c>
      <c r="BA185">
        <v>1.19217833333333</v>
      </c>
      <c r="BB185">
        <v>1.28218881008452</v>
      </c>
      <c r="BC185">
        <v>1.0901594863867701</v>
      </c>
      <c r="BD185">
        <v>0.96946320149673504</v>
      </c>
      <c r="BE185">
        <v>0.96580103065870804</v>
      </c>
      <c r="BF185">
        <v>1.0358430965205401</v>
      </c>
      <c r="BG185">
        <v>1.1093632928169199</v>
      </c>
      <c r="BH185">
        <v>1.33109026245502</v>
      </c>
      <c r="BI185">
        <v>1.3452139760194699</v>
      </c>
      <c r="BJ185">
        <v>1.3047580767159199</v>
      </c>
      <c r="BK185">
        <v>1.33841214646451</v>
      </c>
      <c r="BL185">
        <v>1.4385065442138201</v>
      </c>
      <c r="BM185">
        <v>1.4530851184701601</v>
      </c>
      <c r="BN185">
        <v>1.3312242595708099</v>
      </c>
    </row>
    <row r="186" spans="1:66" x14ac:dyDescent="0.25">
      <c r="A186" t="s">
        <v>487</v>
      </c>
      <c r="B186" t="s">
        <v>488</v>
      </c>
      <c r="C186" t="s">
        <v>127</v>
      </c>
      <c r="D186" t="s">
        <v>128</v>
      </c>
      <c r="E186">
        <v>0.71428798606437804</v>
      </c>
      <c r="F186">
        <v>0.71551415608481606</v>
      </c>
      <c r="G186">
        <v>0.71919399971919395</v>
      </c>
      <c r="H186">
        <v>0.71919399971919395</v>
      </c>
      <c r="I186">
        <v>0.71919399971919395</v>
      </c>
      <c r="J186">
        <v>0.71919399971919395</v>
      </c>
      <c r="K186">
        <v>0.71919399971919395</v>
      </c>
      <c r="L186">
        <v>0.73366558300706597</v>
      </c>
      <c r="M186">
        <v>0.89285699989285705</v>
      </c>
      <c r="N186">
        <v>0.89285699989285705</v>
      </c>
      <c r="O186">
        <v>0.89285699989285705</v>
      </c>
      <c r="P186">
        <v>0.88060719460315895</v>
      </c>
      <c r="Q186">
        <v>0.83668005354752295</v>
      </c>
      <c r="R186">
        <v>0.73681212551313802</v>
      </c>
      <c r="S186">
        <v>0.71540258866536699</v>
      </c>
      <c r="T186">
        <v>0.83230721942330699</v>
      </c>
      <c r="U186">
        <v>1.0048887896505101</v>
      </c>
      <c r="V186">
        <v>1.03031165084621</v>
      </c>
      <c r="W186">
        <v>0.96442499900000001</v>
      </c>
      <c r="X186">
        <v>0.97850249899999997</v>
      </c>
      <c r="Y186">
        <v>1.02667999916667</v>
      </c>
      <c r="Z186">
        <v>1.15279499925</v>
      </c>
      <c r="AA186">
        <v>1.33260833233333</v>
      </c>
      <c r="AB186">
        <v>1.4967733323333301</v>
      </c>
      <c r="AC186">
        <v>1.76399249916667</v>
      </c>
      <c r="AD186">
        <v>2.02337249966667</v>
      </c>
      <c r="AE186">
        <v>1.9131608330833301</v>
      </c>
      <c r="AF186">
        <v>1.69456083333333</v>
      </c>
      <c r="AG186">
        <v>1.5264008333333301</v>
      </c>
      <c r="AH186">
        <v>1.67214833333333</v>
      </c>
      <c r="AI186">
        <v>1.6762033333333299</v>
      </c>
      <c r="AJ186">
        <v>1.73351416666667</v>
      </c>
      <c r="AK186">
        <v>1.8617916666666701</v>
      </c>
      <c r="AL186">
        <v>1.8505133333333299</v>
      </c>
      <c r="AM186">
        <v>1.68652166666667</v>
      </c>
      <c r="AN186">
        <v>1.5238766666666701</v>
      </c>
      <c r="AO186">
        <v>1.4548475000000001</v>
      </c>
      <c r="AP186">
        <v>1.51242083333333</v>
      </c>
      <c r="AQ186">
        <v>1.8682491666666701</v>
      </c>
      <c r="AR186">
        <v>1.88961389919167</v>
      </c>
      <c r="AS186">
        <v>2.2011491666666698</v>
      </c>
      <c r="AT186">
        <v>2.37875083333333</v>
      </c>
      <c r="AU186">
        <v>2.1621908333333302</v>
      </c>
      <c r="AV186">
        <v>1.7220991463977799</v>
      </c>
      <c r="AW186">
        <v>1.50868127077323</v>
      </c>
      <c r="AX186">
        <v>1.42027345661433</v>
      </c>
      <c r="AY186">
        <v>1.5420557566968101</v>
      </c>
      <c r="AZ186">
        <v>1.36067522852426</v>
      </c>
      <c r="BA186">
        <v>1.4227268095265</v>
      </c>
      <c r="BB186">
        <v>1.6008772952194701</v>
      </c>
      <c r="BC186">
        <v>1.38783382768108</v>
      </c>
      <c r="BD186">
        <v>1.26581069673447</v>
      </c>
      <c r="BE186">
        <v>1.2342836550132901</v>
      </c>
      <c r="BF186">
        <v>1.2194079739482899</v>
      </c>
      <c r="BG186">
        <v>1.20543333333333</v>
      </c>
      <c r="BH186">
        <v>1.433975</v>
      </c>
      <c r="BI186">
        <v>1.4365250000000001</v>
      </c>
      <c r="BJ186">
        <v>1.40740833333333</v>
      </c>
      <c r="BK186">
        <v>1.44525833333333</v>
      </c>
      <c r="BL186">
        <v>1.5178750000000001</v>
      </c>
      <c r="BM186">
        <v>1.54205833333333</v>
      </c>
      <c r="BN186">
        <v>1.4137999999999999</v>
      </c>
    </row>
    <row r="187" spans="1:66" x14ac:dyDescent="0.25">
      <c r="A187" t="s">
        <v>489</v>
      </c>
      <c r="B187" t="s">
        <v>490</v>
      </c>
      <c r="C187" t="s">
        <v>127</v>
      </c>
      <c r="D187" t="s">
        <v>128</v>
      </c>
    </row>
    <row r="188" spans="1:66" x14ac:dyDescent="0.25">
      <c r="A188" t="s">
        <v>491</v>
      </c>
      <c r="B188" t="s">
        <v>492</v>
      </c>
      <c r="C188" t="s">
        <v>127</v>
      </c>
      <c r="D188" t="s">
        <v>128</v>
      </c>
      <c r="E188">
        <v>0.357142999357143</v>
      </c>
      <c r="F188">
        <v>0.357142999357143</v>
      </c>
      <c r="G188">
        <v>0.357142999357143</v>
      </c>
      <c r="H188">
        <v>0.357142999357143</v>
      </c>
      <c r="I188">
        <v>0.357142999357143</v>
      </c>
      <c r="J188">
        <v>0.357142999357143</v>
      </c>
      <c r="K188">
        <v>0.357142999357143</v>
      </c>
      <c r="L188">
        <v>0.36210333266567502</v>
      </c>
      <c r="M188">
        <v>0.41666699941666702</v>
      </c>
      <c r="N188">
        <v>0.41666699941666702</v>
      </c>
      <c r="O188">
        <v>0.41666699941666702</v>
      </c>
      <c r="P188">
        <v>0.41544749932071001</v>
      </c>
      <c r="Q188">
        <v>0.383772999</v>
      </c>
      <c r="R188">
        <v>0.35067616566666698</v>
      </c>
      <c r="S188">
        <v>0.34539999900000001</v>
      </c>
      <c r="T188">
        <v>0.34539999900000001</v>
      </c>
      <c r="U188">
        <v>0.34539999900000001</v>
      </c>
      <c r="V188">
        <v>0.34539999900000001</v>
      </c>
      <c r="W188">
        <v>0.34539999900000001</v>
      </c>
      <c r="X188">
        <v>0.34539999900000001</v>
      </c>
      <c r="Y188">
        <v>0.34539999900000001</v>
      </c>
      <c r="Z188">
        <v>0.34539999900000001</v>
      </c>
      <c r="AA188">
        <v>0.34539999900000001</v>
      </c>
      <c r="AB188">
        <v>0.34539999900000001</v>
      </c>
      <c r="AC188">
        <v>0.34539749958333299</v>
      </c>
      <c r="AD188">
        <v>0.34539500000000001</v>
      </c>
      <c r="AE188">
        <v>0.38198191666666698</v>
      </c>
      <c r="AF188">
        <v>0.38450000000000001</v>
      </c>
      <c r="AG188">
        <v>0.38450000000000001</v>
      </c>
      <c r="AH188">
        <v>0.38450000000000001</v>
      </c>
      <c r="AI188">
        <v>0.38450000000000001</v>
      </c>
      <c r="AJ188">
        <v>0.38450000000000001</v>
      </c>
      <c r="AK188">
        <v>0.38450000000000001</v>
      </c>
      <c r="AL188">
        <v>0.38450000000000001</v>
      </c>
      <c r="AM188">
        <v>0.38450000000000001</v>
      </c>
      <c r="AN188">
        <v>0.38450000000000001</v>
      </c>
      <c r="AO188">
        <v>0.38450000000000001</v>
      </c>
      <c r="AP188">
        <v>0.38450000000000001</v>
      </c>
      <c r="AQ188">
        <v>0.38450000000000001</v>
      </c>
      <c r="AR188">
        <v>0.38450000000000001</v>
      </c>
      <c r="AS188">
        <v>0.38450000000000001</v>
      </c>
      <c r="AT188">
        <v>0.38450000000000001</v>
      </c>
      <c r="AU188">
        <v>0.38450000000000001</v>
      </c>
      <c r="AV188">
        <v>0.38450000000000001</v>
      </c>
      <c r="AW188">
        <v>0.38450000000000001</v>
      </c>
      <c r="AX188">
        <v>0.38450000000000001</v>
      </c>
      <c r="AY188">
        <v>0.38450000000000001</v>
      </c>
      <c r="AZ188">
        <v>0.38450000000000001</v>
      </c>
      <c r="BA188">
        <v>0.38450000000000001</v>
      </c>
      <c r="BB188">
        <v>0.38450000000000001</v>
      </c>
      <c r="BC188">
        <v>0.38450000000000001</v>
      </c>
      <c r="BD188">
        <v>0.38450000000000001</v>
      </c>
      <c r="BE188">
        <v>0.38450000000000001</v>
      </c>
      <c r="BF188">
        <v>0.38450000000000001</v>
      </c>
      <c r="BG188">
        <v>0.38450000000000001</v>
      </c>
      <c r="BH188">
        <v>0.38450000000000001</v>
      </c>
      <c r="BI188">
        <v>0.38450000000000001</v>
      </c>
      <c r="BJ188">
        <v>0.38450000000000001</v>
      </c>
      <c r="BK188">
        <v>0.38450000000000001</v>
      </c>
      <c r="BL188">
        <v>0.38450000000000001</v>
      </c>
      <c r="BM188">
        <v>0.38450000000000001</v>
      </c>
      <c r="BN188">
        <v>0.38450000000000001</v>
      </c>
    </row>
    <row r="189" spans="1:66" x14ac:dyDescent="0.25">
      <c r="A189" t="s">
        <v>493</v>
      </c>
      <c r="B189" t="s">
        <v>494</v>
      </c>
      <c r="C189" t="s">
        <v>127</v>
      </c>
      <c r="D189" t="s">
        <v>128</v>
      </c>
    </row>
    <row r="190" spans="1:66" x14ac:dyDescent="0.25">
      <c r="A190" t="s">
        <v>495</v>
      </c>
      <c r="B190" t="s">
        <v>496</v>
      </c>
      <c r="C190" t="s">
        <v>127</v>
      </c>
      <c r="D190" t="s">
        <v>128</v>
      </c>
      <c r="E190">
        <v>4.7619000037618999</v>
      </c>
      <c r="F190">
        <v>4.7619000037618999</v>
      </c>
      <c r="G190">
        <v>4.7619000037618999</v>
      </c>
      <c r="H190">
        <v>4.7619000037618999</v>
      </c>
      <c r="I190">
        <v>4.7619000037618999</v>
      </c>
      <c r="J190">
        <v>4.7619000037618999</v>
      </c>
      <c r="K190">
        <v>4.7619000037618999</v>
      </c>
      <c r="L190">
        <v>4.7619000037618999</v>
      </c>
      <c r="M190">
        <v>4.7619000037618999</v>
      </c>
      <c r="N190">
        <v>4.7619000037618999</v>
      </c>
      <c r="O190">
        <v>4.7619000037618999</v>
      </c>
      <c r="P190">
        <v>4.7619000033650796</v>
      </c>
      <c r="Q190">
        <v>8.6813825825993707</v>
      </c>
      <c r="R190">
        <v>9.9942499999166703</v>
      </c>
      <c r="S190">
        <v>9.9</v>
      </c>
      <c r="T190">
        <v>9.9</v>
      </c>
      <c r="U190">
        <v>9.9</v>
      </c>
      <c r="V190">
        <v>9.9</v>
      </c>
      <c r="W190">
        <v>9.9</v>
      </c>
      <c r="X190">
        <v>9.9</v>
      </c>
      <c r="Y190">
        <v>9.9</v>
      </c>
      <c r="Z190">
        <v>9.9</v>
      </c>
      <c r="AA190">
        <v>11.8474666658333</v>
      </c>
      <c r="AB190">
        <v>13.1169749993333</v>
      </c>
      <c r="AC190">
        <v>14.0463333330833</v>
      </c>
      <c r="AD190">
        <v>15.92839166625</v>
      </c>
      <c r="AE190">
        <v>16.647508333083302</v>
      </c>
      <c r="AF190">
        <v>17.398800000000001</v>
      </c>
      <c r="AG190">
        <v>18.003291666666701</v>
      </c>
      <c r="AH190">
        <v>20.541491666666701</v>
      </c>
      <c r="AI190">
        <v>21.707374999999999</v>
      </c>
      <c r="AJ190">
        <v>23.8007666666667</v>
      </c>
      <c r="AK190">
        <v>25.082791666666701</v>
      </c>
      <c r="AL190">
        <v>28.1071833333333</v>
      </c>
      <c r="AM190">
        <v>30.566591666666699</v>
      </c>
      <c r="AN190">
        <v>31.642683333333299</v>
      </c>
      <c r="AO190">
        <v>36.078683333333302</v>
      </c>
      <c r="AP190">
        <v>41.111525</v>
      </c>
      <c r="AQ190">
        <v>45.046666666666702</v>
      </c>
      <c r="AR190">
        <v>49.5006915833333</v>
      </c>
      <c r="AS190">
        <v>53.648186500000001</v>
      </c>
      <c r="AT190">
        <v>61.927161666666699</v>
      </c>
      <c r="AU190">
        <v>59.723781666666703</v>
      </c>
      <c r="AV190">
        <v>57.751996666666699</v>
      </c>
      <c r="AW190">
        <v>58.257863333333297</v>
      </c>
      <c r="AX190">
        <v>59.514474999999997</v>
      </c>
      <c r="AY190">
        <v>60.271335000000001</v>
      </c>
      <c r="AZ190">
        <v>60.738515833333302</v>
      </c>
      <c r="BA190">
        <v>70.408033333333293</v>
      </c>
      <c r="BB190">
        <v>81.712891666666707</v>
      </c>
      <c r="BC190">
        <v>85.193816325757595</v>
      </c>
      <c r="BD190">
        <v>86.343383333333307</v>
      </c>
      <c r="BE190">
        <v>93.395197222222194</v>
      </c>
      <c r="BF190">
        <v>101.628899206349</v>
      </c>
      <c r="BG190">
        <v>101.100088423521</v>
      </c>
      <c r="BH190">
        <v>102.769271604675</v>
      </c>
      <c r="BI190">
        <v>104.769117033301</v>
      </c>
      <c r="BJ190">
        <v>105.45516208793801</v>
      </c>
      <c r="BK190">
        <v>121.824068875756</v>
      </c>
      <c r="BL190">
        <v>150.036253839864</v>
      </c>
      <c r="BM190">
        <v>161.83847968471801</v>
      </c>
      <c r="BN190">
        <v>162.90625374741799</v>
      </c>
    </row>
    <row r="191" spans="1:66" x14ac:dyDescent="0.25">
      <c r="A191" t="s">
        <v>497</v>
      </c>
      <c r="B191" t="s">
        <v>498</v>
      </c>
      <c r="C191" t="s">
        <v>127</v>
      </c>
      <c r="D191" t="s">
        <v>128</v>
      </c>
      <c r="E191">
        <v>1</v>
      </c>
      <c r="F191">
        <v>1</v>
      </c>
      <c r="G191">
        <v>1</v>
      </c>
      <c r="H191">
        <v>1</v>
      </c>
      <c r="I191">
        <v>1</v>
      </c>
      <c r="J191">
        <v>1</v>
      </c>
      <c r="K191">
        <v>1</v>
      </c>
      <c r="L191">
        <v>1</v>
      </c>
      <c r="M191">
        <v>1</v>
      </c>
      <c r="N191">
        <v>1</v>
      </c>
      <c r="O191">
        <v>1</v>
      </c>
      <c r="P191">
        <v>1</v>
      </c>
      <c r="Q191">
        <v>1</v>
      </c>
      <c r="R191">
        <v>1</v>
      </c>
      <c r="S191">
        <v>1</v>
      </c>
      <c r="T191">
        <v>1</v>
      </c>
      <c r="U191">
        <v>1</v>
      </c>
      <c r="V191">
        <v>1</v>
      </c>
      <c r="W191">
        <v>1</v>
      </c>
      <c r="X191">
        <v>1</v>
      </c>
      <c r="Y191">
        <v>1</v>
      </c>
      <c r="Z191">
        <v>1</v>
      </c>
      <c r="AA191">
        <v>1</v>
      </c>
      <c r="AB191">
        <v>1</v>
      </c>
      <c r="AC191">
        <v>1</v>
      </c>
      <c r="AD191">
        <v>1</v>
      </c>
      <c r="AE191">
        <v>1</v>
      </c>
      <c r="AF191">
        <v>1</v>
      </c>
      <c r="AG191">
        <v>1</v>
      </c>
      <c r="AH191">
        <v>1</v>
      </c>
      <c r="AI191">
        <v>1</v>
      </c>
      <c r="AJ191">
        <v>1</v>
      </c>
      <c r="AK191">
        <v>1</v>
      </c>
      <c r="AL191">
        <v>1</v>
      </c>
      <c r="AM191">
        <v>1</v>
      </c>
      <c r="AN191">
        <v>1</v>
      </c>
      <c r="AO191">
        <v>1</v>
      </c>
      <c r="AP191">
        <v>1</v>
      </c>
      <c r="AQ191">
        <v>1</v>
      </c>
      <c r="AR191">
        <v>1</v>
      </c>
      <c r="AS191">
        <v>1</v>
      </c>
      <c r="AT191">
        <v>1</v>
      </c>
      <c r="AU191">
        <v>1</v>
      </c>
      <c r="AV191">
        <v>1</v>
      </c>
      <c r="AW191">
        <v>1</v>
      </c>
      <c r="AX191">
        <v>1</v>
      </c>
      <c r="AY191">
        <v>1</v>
      </c>
      <c r="AZ191">
        <v>1</v>
      </c>
      <c r="BA191">
        <v>1</v>
      </c>
      <c r="BB191">
        <v>1</v>
      </c>
      <c r="BC191">
        <v>1</v>
      </c>
      <c r="BD191">
        <v>1</v>
      </c>
      <c r="BE191">
        <v>1</v>
      </c>
      <c r="BF191">
        <v>1</v>
      </c>
      <c r="BG191">
        <v>1</v>
      </c>
      <c r="BH191">
        <v>1</v>
      </c>
      <c r="BI191">
        <v>1</v>
      </c>
      <c r="BJ191">
        <v>1</v>
      </c>
      <c r="BK191">
        <v>1</v>
      </c>
      <c r="BL191">
        <v>1</v>
      </c>
      <c r="BM191">
        <v>1</v>
      </c>
      <c r="BN191">
        <v>1</v>
      </c>
    </row>
    <row r="192" spans="1:66" x14ac:dyDescent="0.25">
      <c r="A192" t="s">
        <v>499</v>
      </c>
      <c r="B192" t="s">
        <v>500</v>
      </c>
      <c r="C192" t="s">
        <v>127</v>
      </c>
      <c r="D192" t="s">
        <v>128</v>
      </c>
      <c r="E192" s="29">
        <v>2.7299166665916701E-8</v>
      </c>
      <c r="F192" s="29">
        <v>2.681666666575E-8</v>
      </c>
      <c r="G192" s="29">
        <v>2.6819999998999999E-8</v>
      </c>
      <c r="H192" s="29">
        <v>2.6819999998999999E-8</v>
      </c>
      <c r="I192" s="29">
        <v>2.6819999998999999E-8</v>
      </c>
      <c r="J192" s="29">
        <v>2.6819999998999999E-8</v>
      </c>
      <c r="K192" s="29">
        <v>2.6819999998999999E-8</v>
      </c>
      <c r="L192" s="29">
        <v>3.0248333332333302E-8</v>
      </c>
      <c r="M192" s="29">
        <v>3.8699999999000001E-8</v>
      </c>
      <c r="N192" s="29">
        <v>3.8699999999000001E-8</v>
      </c>
      <c r="O192" s="29">
        <v>3.8699999999000001E-8</v>
      </c>
      <c r="P192" s="29">
        <v>3.8699999999000001E-8</v>
      </c>
      <c r="Q192" s="29">
        <v>3.8699999999000001E-8</v>
      </c>
      <c r="R192" s="29">
        <v>3.8699999999000001E-8</v>
      </c>
      <c r="S192" s="29">
        <v>3.8699999999000001E-8</v>
      </c>
      <c r="T192" s="29">
        <v>4.0370833332583299E-8</v>
      </c>
      <c r="U192" s="29">
        <v>5.5755833332916701E-8</v>
      </c>
      <c r="V192" s="29">
        <v>8.4234833332583294E-8</v>
      </c>
      <c r="W192" s="29">
        <v>1.5634883333275001E-7</v>
      </c>
      <c r="X192" s="29">
        <v>2.24718916665667E-7</v>
      </c>
      <c r="Y192" s="29">
        <v>2.8885524999866702E-7</v>
      </c>
      <c r="Z192" s="29">
        <v>4.2231799999849999E-7</v>
      </c>
      <c r="AA192" s="29">
        <v>6.9756674999766704E-7</v>
      </c>
      <c r="AB192" s="29">
        <v>1.62863416666367E-6</v>
      </c>
      <c r="AC192" s="29">
        <v>3.4668541666649202E-6</v>
      </c>
      <c r="AD192" s="29">
        <v>1.09749424999999E-5</v>
      </c>
      <c r="AE192" s="29">
        <v>1.39475E-5</v>
      </c>
      <c r="AF192" s="29">
        <v>1.6835833333333298E-5</v>
      </c>
      <c r="AG192">
        <v>1.2883166666666701E-4</v>
      </c>
      <c r="AH192">
        <v>2.6661875000000002E-3</v>
      </c>
      <c r="AI192">
        <v>0.18788557916666701</v>
      </c>
      <c r="AJ192">
        <v>0.77249999999999996</v>
      </c>
      <c r="AK192">
        <v>1.24583333333333</v>
      </c>
      <c r="AL192">
        <v>1.9883189166666699</v>
      </c>
      <c r="AM192">
        <v>2.1949999999999998</v>
      </c>
      <c r="AN192">
        <v>2.2533333333333299</v>
      </c>
      <c r="AO192">
        <v>2.45333333333333</v>
      </c>
      <c r="AP192">
        <v>2.6641666666666701</v>
      </c>
      <c r="AQ192">
        <v>2.93</v>
      </c>
      <c r="AR192">
        <v>3.3833333333333302</v>
      </c>
      <c r="AS192">
        <v>3.49</v>
      </c>
      <c r="AT192">
        <v>3.5068333333333301</v>
      </c>
      <c r="AU192">
        <v>3.5165000000000002</v>
      </c>
      <c r="AV192">
        <v>3.4784670000000002</v>
      </c>
      <c r="AW192">
        <v>3.4131749999999998</v>
      </c>
      <c r="AX192">
        <v>3.2958416666666701</v>
      </c>
      <c r="AY192">
        <v>3.27403250265816</v>
      </c>
      <c r="AZ192">
        <v>3.1280445773524699</v>
      </c>
      <c r="BA192">
        <v>2.9244083333333299</v>
      </c>
      <c r="BB192">
        <v>3.0115083333333299</v>
      </c>
      <c r="BC192">
        <v>2.8251249999999999</v>
      </c>
      <c r="BD192">
        <v>2.7541000000000002</v>
      </c>
      <c r="BE192">
        <v>2.6375864177489201</v>
      </c>
      <c r="BF192">
        <v>2.7018990259740301</v>
      </c>
      <c r="BG192">
        <v>2.8390441378066398</v>
      </c>
      <c r="BH192">
        <v>3.1844392415223699</v>
      </c>
      <c r="BI192">
        <v>3.3750615872066501</v>
      </c>
      <c r="BJ192">
        <v>3.2604884908320999</v>
      </c>
      <c r="BK192">
        <v>3.2866026980329601</v>
      </c>
      <c r="BL192">
        <v>3.3372655465368002</v>
      </c>
      <c r="BM192">
        <v>3.4949411976912002</v>
      </c>
      <c r="BN192">
        <v>3.8805541313758698</v>
      </c>
    </row>
    <row r="193" spans="1:66" x14ac:dyDescent="0.25">
      <c r="A193" t="s">
        <v>501</v>
      </c>
      <c r="B193" t="s">
        <v>502</v>
      </c>
      <c r="C193" t="s">
        <v>127</v>
      </c>
      <c r="D193" t="s">
        <v>128</v>
      </c>
      <c r="E193">
        <v>2.0149984883118099</v>
      </c>
      <c r="F193">
        <v>2.0199979840824098</v>
      </c>
      <c r="G193">
        <v>3.7278515776187202</v>
      </c>
      <c r="H193">
        <v>3.9104231462455998</v>
      </c>
      <c r="I193">
        <v>3.9100072879016801</v>
      </c>
      <c r="J193">
        <v>3.9091733474848702</v>
      </c>
      <c r="K193">
        <v>3.9000000029000002</v>
      </c>
      <c r="L193">
        <v>3.9000000029000002</v>
      </c>
      <c r="M193">
        <v>3.9000000029000002</v>
      </c>
      <c r="N193">
        <v>3.9000000029000002</v>
      </c>
      <c r="O193">
        <v>5.9043499993250004</v>
      </c>
      <c r="P193">
        <v>6.4317083323333302</v>
      </c>
      <c r="Q193">
        <v>6.6748416657499998</v>
      </c>
      <c r="R193">
        <v>6.7562833323333296</v>
      </c>
      <c r="S193">
        <v>6.7878749994166698</v>
      </c>
      <c r="T193">
        <v>7.2478999990000004</v>
      </c>
      <c r="U193">
        <v>7.4402583323333298</v>
      </c>
      <c r="V193">
        <v>7.4028249989999999</v>
      </c>
      <c r="W193">
        <v>7.3657583324999996</v>
      </c>
      <c r="X193">
        <v>7.3775499990000002</v>
      </c>
      <c r="Y193">
        <v>7.51143333233333</v>
      </c>
      <c r="Z193">
        <v>7.89964999908333</v>
      </c>
      <c r="AA193">
        <v>8.5399999994166702</v>
      </c>
      <c r="AB193">
        <v>11.1127166658333</v>
      </c>
      <c r="AC193">
        <v>16.698708332916699</v>
      </c>
      <c r="AD193">
        <v>18.607341666500002</v>
      </c>
      <c r="AE193">
        <v>20.385683333333301</v>
      </c>
      <c r="AF193">
        <v>20.567675000000001</v>
      </c>
      <c r="AG193">
        <v>21.094674999999999</v>
      </c>
      <c r="AH193">
        <v>21.7366833333333</v>
      </c>
      <c r="AI193">
        <v>24.310500000000001</v>
      </c>
      <c r="AJ193">
        <v>27.478633333333299</v>
      </c>
      <c r="AK193">
        <v>25.512491666666701</v>
      </c>
      <c r="AL193">
        <v>27.119841666666701</v>
      </c>
      <c r="AM193">
        <v>26.417166666666699</v>
      </c>
      <c r="AN193">
        <v>25.714466666666699</v>
      </c>
      <c r="AO193">
        <v>26.216100000000001</v>
      </c>
      <c r="AP193">
        <v>29.470658333333301</v>
      </c>
      <c r="AQ193">
        <v>40.893050000000002</v>
      </c>
      <c r="AR193">
        <v>39.088983333333303</v>
      </c>
      <c r="AS193">
        <v>44.192250000000001</v>
      </c>
      <c r="AT193">
        <v>50.992649999999998</v>
      </c>
      <c r="AU193">
        <v>51.603566666666701</v>
      </c>
      <c r="AV193">
        <v>54.203333333333298</v>
      </c>
      <c r="AW193">
        <v>56.039916666666699</v>
      </c>
      <c r="AX193">
        <v>55.085491666666698</v>
      </c>
      <c r="AY193">
        <v>51.314272500000001</v>
      </c>
      <c r="AZ193">
        <v>46.148391177755002</v>
      </c>
      <c r="BA193">
        <v>44.323287609410002</v>
      </c>
      <c r="BB193">
        <v>47.679688453509101</v>
      </c>
      <c r="BC193">
        <v>45.109664180089602</v>
      </c>
      <c r="BD193">
        <v>43.3131369237488</v>
      </c>
      <c r="BE193">
        <v>42.228794734943399</v>
      </c>
      <c r="BF193">
        <v>42.446184830673999</v>
      </c>
      <c r="BG193">
        <v>44.395154304209697</v>
      </c>
      <c r="BH193">
        <v>45.502839942143098</v>
      </c>
      <c r="BI193">
        <v>47.4924638585099</v>
      </c>
      <c r="BJ193">
        <v>50.403719793717698</v>
      </c>
      <c r="BK193">
        <v>52.661429953968302</v>
      </c>
      <c r="BL193">
        <v>51.795782651733298</v>
      </c>
      <c r="BM193">
        <v>49.624096002632797</v>
      </c>
      <c r="BN193">
        <v>49.254597728841198</v>
      </c>
    </row>
    <row r="194" spans="1:66" x14ac:dyDescent="0.25">
      <c r="A194" t="s">
        <v>503</v>
      </c>
      <c r="B194" t="s">
        <v>504</v>
      </c>
      <c r="C194" t="s">
        <v>127</v>
      </c>
      <c r="D194" t="s">
        <v>128</v>
      </c>
      <c r="AX194">
        <v>1</v>
      </c>
      <c r="AY194">
        <v>1</v>
      </c>
      <c r="AZ194">
        <v>1</v>
      </c>
      <c r="BA194">
        <v>1</v>
      </c>
      <c r="BB194">
        <v>1</v>
      </c>
      <c r="BC194">
        <v>1</v>
      </c>
      <c r="BD194">
        <v>1</v>
      </c>
      <c r="BE194">
        <v>1</v>
      </c>
      <c r="BF194">
        <v>1</v>
      </c>
      <c r="BG194">
        <v>1</v>
      </c>
      <c r="BH194">
        <v>1</v>
      </c>
      <c r="BI194">
        <v>1</v>
      </c>
      <c r="BJ194">
        <v>1</v>
      </c>
      <c r="BK194">
        <v>1</v>
      </c>
      <c r="BL194">
        <v>1</v>
      </c>
      <c r="BM194">
        <v>1</v>
      </c>
      <c r="BN194">
        <v>1</v>
      </c>
    </row>
    <row r="195" spans="1:66" x14ac:dyDescent="0.25">
      <c r="A195" t="s">
        <v>505</v>
      </c>
      <c r="B195" t="s">
        <v>506</v>
      </c>
      <c r="C195" t="s">
        <v>127</v>
      </c>
      <c r="D195" t="s">
        <v>128</v>
      </c>
      <c r="E195">
        <v>0.89285699989285705</v>
      </c>
      <c r="F195">
        <v>0.89285699989285705</v>
      </c>
      <c r="G195">
        <v>0.89285699989285705</v>
      </c>
      <c r="H195">
        <v>0.89285699989285705</v>
      </c>
      <c r="I195">
        <v>0.89285699989285705</v>
      </c>
      <c r="J195">
        <v>0.89285699989285705</v>
      </c>
      <c r="K195">
        <v>0.89285699989285705</v>
      </c>
      <c r="L195">
        <v>0.89285699989285705</v>
      </c>
      <c r="M195">
        <v>0.89285699989285705</v>
      </c>
      <c r="N195">
        <v>0.89285699989285705</v>
      </c>
      <c r="O195">
        <v>0.89285699989285705</v>
      </c>
      <c r="P195">
        <v>0.88275827124897299</v>
      </c>
      <c r="Q195">
        <v>0.83503897375136804</v>
      </c>
      <c r="R195">
        <v>0.70411390796665796</v>
      </c>
      <c r="S195">
        <v>0.69666586863809599</v>
      </c>
      <c r="T195">
        <v>0.76389333233333301</v>
      </c>
      <c r="U195">
        <v>0.79280749900000003</v>
      </c>
      <c r="V195">
        <v>0.79140833233333296</v>
      </c>
      <c r="W195">
        <v>0.70892499899999994</v>
      </c>
      <c r="X195">
        <v>0.71175749899999996</v>
      </c>
      <c r="Y195">
        <v>0.67094583233333305</v>
      </c>
      <c r="Z195">
        <v>0.67296749899999997</v>
      </c>
      <c r="AA195">
        <v>0.73845833233333302</v>
      </c>
      <c r="AB195">
        <v>0.83614583233333295</v>
      </c>
      <c r="AC195">
        <v>0.89855166625000005</v>
      </c>
      <c r="AD195">
        <v>1.0003141664166699</v>
      </c>
      <c r="AE195">
        <v>0.97141416666666702</v>
      </c>
      <c r="AF195">
        <v>0.90789916666666703</v>
      </c>
      <c r="AG195">
        <v>0.8670525</v>
      </c>
      <c r="AH195">
        <v>0.85879749999999999</v>
      </c>
      <c r="AI195">
        <v>0.95499999999999996</v>
      </c>
      <c r="AJ195">
        <v>0.95170916666666705</v>
      </c>
      <c r="AK195">
        <v>0.96466333333333298</v>
      </c>
      <c r="AL195">
        <v>0.97817666666666703</v>
      </c>
      <c r="AM195">
        <v>1.0113399999999999</v>
      </c>
      <c r="AN195">
        <v>1.2798416666666701</v>
      </c>
      <c r="AO195">
        <v>1.319075</v>
      </c>
      <c r="AP195">
        <v>1.43797166666667</v>
      </c>
      <c r="AQ195">
        <v>2.0735916666666698</v>
      </c>
      <c r="AR195">
        <v>2.5707724999999999</v>
      </c>
      <c r="AS195">
        <v>2.7821566666666699</v>
      </c>
      <c r="AT195">
        <v>3.3887150645833302</v>
      </c>
      <c r="AU195">
        <v>3.8952208016666701</v>
      </c>
      <c r="AV195">
        <v>3.5634528749999999</v>
      </c>
      <c r="AW195">
        <v>3.2225401036691999</v>
      </c>
      <c r="AX195">
        <v>3.1019498003333301</v>
      </c>
      <c r="AY195">
        <v>3.0567347873333302</v>
      </c>
      <c r="AZ195">
        <v>2.96534583333333</v>
      </c>
      <c r="BA195">
        <v>2.7000883333333299</v>
      </c>
      <c r="BB195">
        <v>2.7551433333333302</v>
      </c>
      <c r="BC195">
        <v>2.7192941666666699</v>
      </c>
      <c r="BD195">
        <v>2.37096994940423</v>
      </c>
      <c r="BE195">
        <v>2.0836483390254799</v>
      </c>
      <c r="BF195">
        <v>2.24451</v>
      </c>
      <c r="BG195">
        <v>2.4613849999999999</v>
      </c>
      <c r="BH195">
        <v>2.7684116666666698</v>
      </c>
      <c r="BI195">
        <v>3.1330293018560398</v>
      </c>
      <c r="BJ195">
        <v>3.1887883828961701</v>
      </c>
      <c r="BK195">
        <v>3.2934630812507999</v>
      </c>
      <c r="BL195">
        <v>3.38753768145423</v>
      </c>
      <c r="BM195">
        <v>3.45997438644787</v>
      </c>
      <c r="BN195">
        <v>3.5087719298245599</v>
      </c>
    </row>
    <row r="196" spans="1:66" x14ac:dyDescent="0.25">
      <c r="A196" t="s">
        <v>507</v>
      </c>
      <c r="B196" t="s">
        <v>508</v>
      </c>
      <c r="C196" t="s">
        <v>127</v>
      </c>
      <c r="D196" t="s">
        <v>128</v>
      </c>
      <c r="E196">
        <v>3.9999999989999999E-4</v>
      </c>
      <c r="F196">
        <v>3.9999999989999999E-4</v>
      </c>
      <c r="G196">
        <v>3.9999999989999999E-4</v>
      </c>
      <c r="H196">
        <v>3.9999999989999999E-4</v>
      </c>
      <c r="I196">
        <v>3.9999999989999999E-4</v>
      </c>
      <c r="J196">
        <v>3.9999999989999999E-4</v>
      </c>
      <c r="K196">
        <v>3.9999999989999999E-4</v>
      </c>
      <c r="L196">
        <v>3.9999999989999999E-4</v>
      </c>
      <c r="M196">
        <v>3.9999999989999999E-4</v>
      </c>
      <c r="N196">
        <v>3.9999999989999999E-4</v>
      </c>
      <c r="O196">
        <v>4.0000000000000002E-4</v>
      </c>
      <c r="P196">
        <v>3.8933333323333302E-4</v>
      </c>
      <c r="Q196">
        <v>3.6799999990000002E-4</v>
      </c>
      <c r="R196">
        <v>3.3499999989999998E-4</v>
      </c>
      <c r="S196">
        <v>3.3199999990000001E-4</v>
      </c>
      <c r="T196">
        <v>3.3199999999999999E-4</v>
      </c>
      <c r="U196">
        <v>3.3199999999999999E-4</v>
      </c>
      <c r="V196">
        <v>3.3199999999999999E-4</v>
      </c>
      <c r="W196">
        <v>5.8100000000000003E-4</v>
      </c>
      <c r="X196">
        <v>3.32E-3</v>
      </c>
      <c r="Y196">
        <v>4.4216666666666701E-3</v>
      </c>
      <c r="Z196">
        <v>5.11525E-3</v>
      </c>
      <c r="AA196">
        <v>8.4824166666416703E-3</v>
      </c>
      <c r="AB196">
        <v>9.1549999999666707E-3</v>
      </c>
      <c r="AC196">
        <v>1.1323999999950001E-2</v>
      </c>
      <c r="AD196">
        <v>1.47141666666333E-2</v>
      </c>
      <c r="AE196">
        <v>1.7528666666666699E-2</v>
      </c>
      <c r="AF196">
        <v>2.6508250000000001E-2</v>
      </c>
      <c r="AG196">
        <v>4.3054583333333299E-2</v>
      </c>
      <c r="AH196">
        <v>0.14391841666666699</v>
      </c>
      <c r="AI196">
        <v>0.95</v>
      </c>
      <c r="AJ196">
        <v>1.05760583333333</v>
      </c>
      <c r="AK196">
        <v>1.3626433333333301</v>
      </c>
      <c r="AL196">
        <v>1.8114966666666701</v>
      </c>
      <c r="AM196">
        <v>2.2722766666666701</v>
      </c>
      <c r="AN196">
        <v>2.4249833333333299</v>
      </c>
      <c r="AO196">
        <v>2.6960999999999999</v>
      </c>
      <c r="AP196">
        <v>3.27929166666667</v>
      </c>
      <c r="AQ196">
        <v>3.4754</v>
      </c>
      <c r="AR196">
        <v>3.9671083333333299</v>
      </c>
      <c r="AS196">
        <v>4.3460749999999999</v>
      </c>
      <c r="AT196">
        <v>4.0938999999999997</v>
      </c>
      <c r="AU196">
        <v>4.0800333333333301</v>
      </c>
      <c r="AV196">
        <v>3.8890750000000001</v>
      </c>
      <c r="AW196">
        <v>3.6576416666666698</v>
      </c>
      <c r="AX196">
        <v>3.2354833333333302</v>
      </c>
      <c r="AY196">
        <v>3.1031583333333299</v>
      </c>
      <c r="AZ196">
        <v>2.7679499999999999</v>
      </c>
      <c r="BA196">
        <v>2.4092416666666701</v>
      </c>
      <c r="BB196">
        <v>3.1201416666666701</v>
      </c>
      <c r="BC196">
        <v>3.0152999999999999</v>
      </c>
      <c r="BD196">
        <v>2.96284777777778</v>
      </c>
      <c r="BE196">
        <v>3.2565416666666702</v>
      </c>
      <c r="BF196">
        <v>3.16061666666667</v>
      </c>
      <c r="BG196">
        <v>3.1545416666666699</v>
      </c>
      <c r="BH196">
        <v>3.7694999999999999</v>
      </c>
      <c r="BI196">
        <v>3.9427833333333302</v>
      </c>
      <c r="BJ196">
        <v>3.7793333333333301</v>
      </c>
      <c r="BK196">
        <v>3.6117166666666698</v>
      </c>
      <c r="BL196">
        <v>3.839375</v>
      </c>
      <c r="BM196">
        <v>3.89974166666667</v>
      </c>
      <c r="BN196">
        <v>3.8619166666666702</v>
      </c>
    </row>
    <row r="197" spans="1:66" x14ac:dyDescent="0.25">
      <c r="A197" t="s">
        <v>509</v>
      </c>
      <c r="B197" t="s">
        <v>510</v>
      </c>
      <c r="C197" t="s">
        <v>127</v>
      </c>
      <c r="D197" t="s">
        <v>128</v>
      </c>
    </row>
    <row r="198" spans="1:66" x14ac:dyDescent="0.25">
      <c r="A198" t="s">
        <v>511</v>
      </c>
      <c r="B198" t="s">
        <v>512</v>
      </c>
      <c r="C198" t="s">
        <v>127</v>
      </c>
      <c r="D198" t="s">
        <v>128</v>
      </c>
    </row>
    <row r="199" spans="1:66" x14ac:dyDescent="0.25">
      <c r="A199" t="s">
        <v>513</v>
      </c>
      <c r="B199" t="s">
        <v>514</v>
      </c>
      <c r="C199" t="s">
        <v>127</v>
      </c>
      <c r="D199" t="s">
        <v>128</v>
      </c>
    </row>
    <row r="200" spans="1:66" x14ac:dyDescent="0.25">
      <c r="A200" t="s">
        <v>515</v>
      </c>
      <c r="B200" t="s">
        <v>516</v>
      </c>
      <c r="C200" t="s">
        <v>127</v>
      </c>
      <c r="D200" t="s">
        <v>128</v>
      </c>
      <c r="E200">
        <v>28.750000028750001</v>
      </c>
      <c r="F200">
        <v>28.750000028750001</v>
      </c>
      <c r="G200">
        <v>28.750000028750001</v>
      </c>
      <c r="H200">
        <v>28.750000028750001</v>
      </c>
      <c r="I200">
        <v>28.750000028750001</v>
      </c>
      <c r="J200">
        <v>28.750000028750001</v>
      </c>
      <c r="K200">
        <v>28.750000028750001</v>
      </c>
      <c r="L200">
        <v>28.750000028750001</v>
      </c>
      <c r="M200">
        <v>28.750000028750001</v>
      </c>
      <c r="N200">
        <v>28.750000028750001</v>
      </c>
      <c r="O200">
        <v>28.750000028750001</v>
      </c>
      <c r="P200">
        <v>28.3601702876561</v>
      </c>
      <c r="Q200">
        <v>27.053416666499999</v>
      </c>
      <c r="R200">
        <v>24.5151666664167</v>
      </c>
      <c r="S200">
        <v>25.408166665666698</v>
      </c>
      <c r="T200">
        <v>25.552749999</v>
      </c>
      <c r="U200">
        <v>30.229083332583301</v>
      </c>
      <c r="V200">
        <v>38.276949999000003</v>
      </c>
      <c r="W200">
        <v>43.9373333325833</v>
      </c>
      <c r="X200">
        <v>48.923466665666702</v>
      </c>
      <c r="Y200">
        <v>50.062133332333303</v>
      </c>
      <c r="Z200">
        <v>61.546374999249998</v>
      </c>
      <c r="AA200">
        <v>79.473333332833306</v>
      </c>
      <c r="AB200">
        <v>110.779833332583</v>
      </c>
      <c r="AC200">
        <v>146.39033333291701</v>
      </c>
      <c r="AD200">
        <v>170.3946666665</v>
      </c>
      <c r="AE200">
        <v>149.58674999999999</v>
      </c>
      <c r="AF200">
        <v>140.88241666666701</v>
      </c>
      <c r="AG200">
        <v>143.953916666667</v>
      </c>
      <c r="AH200">
        <v>157.45824999999999</v>
      </c>
      <c r="AI200">
        <v>142.55475000000001</v>
      </c>
      <c r="AJ200">
        <v>144.482</v>
      </c>
      <c r="AK200">
        <v>134.99783333333301</v>
      </c>
      <c r="AL200">
        <v>160.80018583333299</v>
      </c>
      <c r="AM200">
        <v>165.992776666667</v>
      </c>
      <c r="AN200">
        <v>151.10552833333301</v>
      </c>
      <c r="AO200">
        <v>154.24366166666701</v>
      </c>
      <c r="AP200">
        <v>175.312445</v>
      </c>
      <c r="AQ200">
        <v>180.10448</v>
      </c>
    </row>
    <row r="201" spans="1:66" x14ac:dyDescent="0.25">
      <c r="A201" t="s">
        <v>517</v>
      </c>
      <c r="B201" t="s">
        <v>518</v>
      </c>
      <c r="C201" t="s">
        <v>127</v>
      </c>
      <c r="D201" t="s">
        <v>128</v>
      </c>
      <c r="E201">
        <v>123.166666666667</v>
      </c>
      <c r="F201">
        <v>126</v>
      </c>
      <c r="G201">
        <v>126</v>
      </c>
      <c r="H201">
        <v>126</v>
      </c>
      <c r="I201">
        <v>126</v>
      </c>
      <c r="J201">
        <v>126</v>
      </c>
      <c r="K201">
        <v>126</v>
      </c>
      <c r="L201">
        <v>126</v>
      </c>
      <c r="M201">
        <v>126</v>
      </c>
      <c r="N201">
        <v>126</v>
      </c>
      <c r="O201">
        <v>126</v>
      </c>
      <c r="P201">
        <v>126</v>
      </c>
      <c r="Q201">
        <v>126</v>
      </c>
      <c r="R201">
        <v>126</v>
      </c>
      <c r="S201">
        <v>126</v>
      </c>
      <c r="T201">
        <v>126</v>
      </c>
      <c r="U201">
        <v>126</v>
      </c>
      <c r="V201">
        <v>126</v>
      </c>
      <c r="W201">
        <v>126</v>
      </c>
      <c r="X201">
        <v>126</v>
      </c>
      <c r="Y201">
        <v>126</v>
      </c>
      <c r="Z201">
        <v>126</v>
      </c>
      <c r="AA201">
        <v>126</v>
      </c>
      <c r="AB201">
        <v>126</v>
      </c>
      <c r="AC201">
        <v>201</v>
      </c>
      <c r="AD201">
        <v>306.66666666666703</v>
      </c>
      <c r="AE201">
        <v>339.16666666666703</v>
      </c>
      <c r="AF201">
        <v>550</v>
      </c>
      <c r="AG201">
        <v>550</v>
      </c>
      <c r="AH201">
        <v>1056.2166666666701</v>
      </c>
      <c r="AI201">
        <v>1229.80833333333</v>
      </c>
      <c r="AJ201">
        <v>1325.18333333333</v>
      </c>
      <c r="AK201">
        <v>1500.25833333333</v>
      </c>
      <c r="AL201">
        <v>1744.3458333333299</v>
      </c>
      <c r="AM201">
        <v>1904.7608333333301</v>
      </c>
      <c r="AN201">
        <v>1963.0191666666699</v>
      </c>
      <c r="AO201">
        <v>2056.8116666666701</v>
      </c>
      <c r="AP201">
        <v>2177.8625000000002</v>
      </c>
      <c r="AQ201">
        <v>2726.49</v>
      </c>
      <c r="AR201">
        <v>3119.0733333333301</v>
      </c>
      <c r="AS201">
        <v>3486.3533333333298</v>
      </c>
      <c r="AT201">
        <v>4105.9250000000002</v>
      </c>
      <c r="AU201">
        <v>5716.2583333333296</v>
      </c>
      <c r="AV201">
        <v>6424.3391666666703</v>
      </c>
      <c r="AW201">
        <v>5974.5775000000003</v>
      </c>
      <c r="AX201">
        <v>6177.9349469696999</v>
      </c>
      <c r="AY201">
        <v>5635.0939393939398</v>
      </c>
      <c r="AZ201">
        <v>5032.7115764790797</v>
      </c>
      <c r="BA201">
        <v>4363.2916082449201</v>
      </c>
      <c r="BB201">
        <v>4966.6822965021202</v>
      </c>
      <c r="BC201">
        <v>4758.4301287878798</v>
      </c>
      <c r="BD201">
        <v>4193.8023075919</v>
      </c>
      <c r="BE201">
        <v>4421.6592864041404</v>
      </c>
      <c r="BF201">
        <v>4303.8825659981903</v>
      </c>
      <c r="BG201">
        <v>4462.1852882909297</v>
      </c>
      <c r="BH201">
        <v>5204.92080811087</v>
      </c>
      <c r="BI201">
        <v>5670.5408979978401</v>
      </c>
      <c r="BJ201">
        <v>5618.9334516427998</v>
      </c>
      <c r="BK201">
        <v>5732.10455572912</v>
      </c>
      <c r="BL201">
        <v>6240.7220784425699</v>
      </c>
      <c r="BM201">
        <v>6771.0974251965099</v>
      </c>
      <c r="BN201">
        <v>6774.1627348484899</v>
      </c>
    </row>
    <row r="202" spans="1:66" x14ac:dyDescent="0.25">
      <c r="A202" t="s">
        <v>519</v>
      </c>
      <c r="B202" t="s">
        <v>520</v>
      </c>
      <c r="C202" t="s">
        <v>127</v>
      </c>
      <c r="D202" t="s">
        <v>128</v>
      </c>
    </row>
    <row r="203" spans="1:66" x14ac:dyDescent="0.25">
      <c r="A203" t="s">
        <v>521</v>
      </c>
      <c r="B203" t="s">
        <v>522</v>
      </c>
      <c r="C203" t="s">
        <v>127</v>
      </c>
      <c r="D203" t="s">
        <v>128</v>
      </c>
    </row>
    <row r="204" spans="1:66" x14ac:dyDescent="0.25">
      <c r="A204" t="s">
        <v>523</v>
      </c>
      <c r="B204" t="s">
        <v>524</v>
      </c>
      <c r="C204" t="s">
        <v>127</v>
      </c>
      <c r="D204" t="s">
        <v>128</v>
      </c>
    </row>
    <row r="205" spans="1:66" x14ac:dyDescent="0.25">
      <c r="A205" t="s">
        <v>525</v>
      </c>
      <c r="B205" t="s">
        <v>526</v>
      </c>
      <c r="C205" t="s">
        <v>127</v>
      </c>
      <c r="D205" t="s">
        <v>128</v>
      </c>
      <c r="E205">
        <v>89.765000088765007</v>
      </c>
      <c r="F205">
        <v>89.765000088765007</v>
      </c>
      <c r="G205">
        <v>89.765000088765007</v>
      </c>
      <c r="H205">
        <v>89.765000088765007</v>
      </c>
      <c r="I205">
        <v>89.765000088765007</v>
      </c>
      <c r="J205">
        <v>89.765000088765007</v>
      </c>
      <c r="K205">
        <v>89.765000088765007</v>
      </c>
      <c r="L205">
        <v>89.765000088765007</v>
      </c>
      <c r="M205">
        <v>89.765000088765007</v>
      </c>
      <c r="N205">
        <v>94.440000093440005</v>
      </c>
      <c r="O205">
        <v>100.985000099985</v>
      </c>
      <c r="P205">
        <v>100.689451223571</v>
      </c>
      <c r="Q205">
        <v>91.645968951929206</v>
      </c>
      <c r="R205">
        <v>81.0502219755422</v>
      </c>
      <c r="S205">
        <v>87.528548830185898</v>
      </c>
      <c r="T205">
        <v>77.931588724653196</v>
      </c>
      <c r="U205">
        <v>86.890670674160404</v>
      </c>
      <c r="V205">
        <v>89.337637916450106</v>
      </c>
      <c r="W205">
        <v>82.056281563365701</v>
      </c>
      <c r="X205">
        <v>77.352952935139498</v>
      </c>
      <c r="Y205">
        <v>76.828559514107795</v>
      </c>
      <c r="Z205">
        <v>98.810961781363503</v>
      </c>
      <c r="AA205">
        <v>119.492607763333</v>
      </c>
      <c r="AB205">
        <v>138.56880080833301</v>
      </c>
      <c r="AC205">
        <v>158.89256837242399</v>
      </c>
      <c r="AD205">
        <v>163.367563900455</v>
      </c>
      <c r="AE205">
        <v>125.928813465</v>
      </c>
      <c r="AF205">
        <v>109.285496775</v>
      </c>
      <c r="AG205">
        <v>108.307921995</v>
      </c>
      <c r="AH205">
        <v>116.002459755</v>
      </c>
      <c r="AI205">
        <v>99.004900995</v>
      </c>
      <c r="AJ205">
        <v>102.58383680999999</v>
      </c>
      <c r="AK205">
        <v>96.251100718499998</v>
      </c>
      <c r="AL205">
        <v>102.96771521399999</v>
      </c>
      <c r="AM205">
        <v>100.946171781</v>
      </c>
      <c r="AN205">
        <v>90.754136518500005</v>
      </c>
      <c r="AO205">
        <v>93.009406990499997</v>
      </c>
      <c r="AP205">
        <v>106.12156054499999</v>
      </c>
      <c r="AQ205">
        <v>107.2638139482</v>
      </c>
      <c r="AR205">
        <v>111.966914110147</v>
      </c>
      <c r="AS205">
        <v>129.201037953271</v>
      </c>
      <c r="AT205">
        <v>133.23779121622499</v>
      </c>
      <c r="AU205">
        <v>126.200312871571</v>
      </c>
      <c r="AV205">
        <v>105.494942032458</v>
      </c>
      <c r="AW205">
        <v>95.933336892522902</v>
      </c>
      <c r="AX205">
        <v>95.918843390948496</v>
      </c>
      <c r="AY205">
        <v>95.039671719798207</v>
      </c>
      <c r="AZ205">
        <v>87.073047933181201</v>
      </c>
      <c r="BA205">
        <v>81.136329278054902</v>
      </c>
      <c r="BB205">
        <v>85.5557814096789</v>
      </c>
      <c r="BC205">
        <v>90.0129741146296</v>
      </c>
      <c r="BD205">
        <v>85.729551829928695</v>
      </c>
      <c r="BE205">
        <v>92.880411084142906</v>
      </c>
      <c r="BF205">
        <v>89.850221498738506</v>
      </c>
      <c r="BG205">
        <v>89.824335377900894</v>
      </c>
      <c r="BH205">
        <v>107.55323440431501</v>
      </c>
      <c r="BI205">
        <v>107.806815805024</v>
      </c>
      <c r="BJ205">
        <v>105.63307815114899</v>
      </c>
      <c r="BK205">
        <v>101.046821879543</v>
      </c>
      <c r="BL205">
        <v>106.588933804405</v>
      </c>
      <c r="BM205">
        <v>104.710608186968</v>
      </c>
      <c r="BN205">
        <v>100.88022256618601</v>
      </c>
    </row>
    <row r="206" spans="1:66" x14ac:dyDescent="0.25">
      <c r="A206" t="s">
        <v>527</v>
      </c>
      <c r="B206" t="s">
        <v>528</v>
      </c>
      <c r="C206" t="s">
        <v>127</v>
      </c>
      <c r="D206" t="s">
        <v>128</v>
      </c>
      <c r="K206">
        <v>4.7619000037618999</v>
      </c>
      <c r="L206">
        <v>4.7619000037618999</v>
      </c>
      <c r="M206">
        <v>4.7619000037618999</v>
      </c>
      <c r="N206">
        <v>4.7619000037618999</v>
      </c>
      <c r="O206">
        <v>4.7619000037618999</v>
      </c>
      <c r="P206">
        <v>4.7479628848644202</v>
      </c>
      <c r="Q206">
        <v>4.3859778425048797</v>
      </c>
      <c r="R206">
        <v>3.99629355042679</v>
      </c>
      <c r="S206">
        <v>3.9473999989999999</v>
      </c>
      <c r="T206">
        <v>3.9307166656666701</v>
      </c>
      <c r="U206">
        <v>3.96343333233333</v>
      </c>
      <c r="V206">
        <v>3.9590166656666699</v>
      </c>
      <c r="W206">
        <v>3.8768999989999999</v>
      </c>
      <c r="X206">
        <v>3.7733249990000002</v>
      </c>
      <c r="Y206">
        <v>3.6569666656666699</v>
      </c>
      <c r="Z206">
        <v>3.639999999</v>
      </c>
      <c r="AA206">
        <v>3.639999999</v>
      </c>
      <c r="AB206">
        <v>3.639999999</v>
      </c>
      <c r="AC206">
        <v>3.6399999995833299</v>
      </c>
      <c r="AD206">
        <v>3.64</v>
      </c>
      <c r="AE206">
        <v>3.64</v>
      </c>
      <c r="AF206">
        <v>3.64</v>
      </c>
      <c r="AG206">
        <v>3.64</v>
      </c>
      <c r="AH206">
        <v>3.64</v>
      </c>
      <c r="AI206">
        <v>3.64</v>
      </c>
      <c r="AJ206">
        <v>3.64</v>
      </c>
      <c r="AK206">
        <v>3.64</v>
      </c>
      <c r="AL206">
        <v>3.64</v>
      </c>
      <c r="AM206">
        <v>3.64</v>
      </c>
      <c r="AN206">
        <v>3.64</v>
      </c>
      <c r="AO206">
        <v>3.64</v>
      </c>
      <c r="AP206">
        <v>3.64</v>
      </c>
      <c r="AQ206">
        <v>3.64</v>
      </c>
      <c r="AR206">
        <v>3.64</v>
      </c>
      <c r="AS206">
        <v>3.64</v>
      </c>
      <c r="AT206">
        <v>3.64</v>
      </c>
      <c r="AU206">
        <v>3.64</v>
      </c>
      <c r="AV206">
        <v>3.64</v>
      </c>
      <c r="AW206">
        <v>3.64</v>
      </c>
      <c r="AX206">
        <v>3.64</v>
      </c>
      <c r="AY206">
        <v>3.64</v>
      </c>
      <c r="AZ206">
        <v>3.64</v>
      </c>
      <c r="BA206">
        <v>3.64</v>
      </c>
      <c r="BB206">
        <v>3.64</v>
      </c>
      <c r="BC206">
        <v>3.64</v>
      </c>
      <c r="BD206">
        <v>3.64</v>
      </c>
      <c r="BE206">
        <v>3.64</v>
      </c>
      <c r="BF206">
        <v>3.64</v>
      </c>
      <c r="BG206">
        <v>3.64</v>
      </c>
      <c r="BH206">
        <v>3.64</v>
      </c>
      <c r="BI206">
        <v>3.64</v>
      </c>
      <c r="BJ206">
        <v>3.64</v>
      </c>
      <c r="BK206">
        <v>3.64</v>
      </c>
      <c r="BL206">
        <v>3.64</v>
      </c>
      <c r="BM206">
        <v>3.64</v>
      </c>
      <c r="BN206">
        <v>3.64</v>
      </c>
    </row>
    <row r="207" spans="1:66" x14ac:dyDescent="0.25">
      <c r="A207" t="s">
        <v>529</v>
      </c>
      <c r="B207" t="s">
        <v>530</v>
      </c>
      <c r="C207" t="s">
        <v>127</v>
      </c>
      <c r="D207" t="s">
        <v>128</v>
      </c>
      <c r="E207">
        <v>5.9999999989999997E-4</v>
      </c>
      <c r="F207">
        <v>5.9999999989999997E-4</v>
      </c>
      <c r="G207">
        <v>5.9999999989999997E-4</v>
      </c>
      <c r="H207">
        <v>5.9999999989999997E-4</v>
      </c>
      <c r="I207">
        <v>5.9999999989999997E-4</v>
      </c>
      <c r="J207">
        <v>5.9999999989999997E-4</v>
      </c>
      <c r="K207">
        <v>5.9999999989999997E-4</v>
      </c>
      <c r="L207">
        <v>5.9999999989999997E-4</v>
      </c>
      <c r="M207">
        <v>5.9999999989999997E-4</v>
      </c>
      <c r="N207">
        <v>5.9999999989999997E-4</v>
      </c>
      <c r="O207">
        <v>5.9999999989999997E-4</v>
      </c>
      <c r="P207">
        <v>5.9999999989999997E-4</v>
      </c>
      <c r="Q207">
        <v>5.5299999990000002E-4</v>
      </c>
      <c r="R207">
        <v>1.87941666665833E-3</v>
      </c>
      <c r="S207">
        <v>2E-3</v>
      </c>
      <c r="T207">
        <v>2E-3</v>
      </c>
      <c r="U207">
        <v>2E-3</v>
      </c>
      <c r="V207">
        <v>2E-3</v>
      </c>
      <c r="W207">
        <v>1.8360249999916701E-3</v>
      </c>
      <c r="X207">
        <v>1.8E-3</v>
      </c>
      <c r="Y207">
        <v>1.8E-3</v>
      </c>
      <c r="Z207">
        <v>1.5E-3</v>
      </c>
      <c r="AA207">
        <v>1.5E-3</v>
      </c>
      <c r="AB207">
        <v>1.71784999995E-3</v>
      </c>
      <c r="AC207">
        <v>2.1280166666249999E-3</v>
      </c>
      <c r="AD207">
        <v>1.714141666625E-3</v>
      </c>
      <c r="AE207">
        <v>1.6153416666499999E-3</v>
      </c>
      <c r="AF207">
        <v>1.4557000000000001E-3</v>
      </c>
      <c r="AG207">
        <v>1.42769166666667E-3</v>
      </c>
      <c r="AH207">
        <v>1.4921583333333301E-3</v>
      </c>
      <c r="AI207">
        <v>2.2432083333333301E-3</v>
      </c>
      <c r="AJ207">
        <v>7.6387249999999999E-3</v>
      </c>
      <c r="AK207">
        <v>3.07953333333333E-2</v>
      </c>
      <c r="AL207">
        <v>7.6005083333333306E-2</v>
      </c>
      <c r="AM207">
        <v>0.16550858333333299</v>
      </c>
      <c r="AN207">
        <v>0.20332758333333301</v>
      </c>
      <c r="AO207">
        <v>0.30842174999999999</v>
      </c>
      <c r="AP207">
        <v>0.71679433333333298</v>
      </c>
      <c r="AQ207">
        <v>0.88755758333333301</v>
      </c>
      <c r="AR207">
        <v>1.5332837500000001</v>
      </c>
      <c r="AS207">
        <v>2.1708720833333301</v>
      </c>
      <c r="AT207">
        <v>2.9060791666666699</v>
      </c>
      <c r="AU207">
        <v>3.3055430000000001</v>
      </c>
      <c r="AV207">
        <v>3.3200070833333299</v>
      </c>
      <c r="AW207">
        <v>3.26365683333333</v>
      </c>
      <c r="AX207">
        <v>2.9136531666666698</v>
      </c>
      <c r="AY207">
        <v>2.8089833333333298</v>
      </c>
      <c r="AZ207">
        <v>2.43825</v>
      </c>
      <c r="BA207">
        <v>2.5188583333333301</v>
      </c>
      <c r="BB207">
        <v>3.0493250000000001</v>
      </c>
      <c r="BC207">
        <v>3.1779000000000002</v>
      </c>
      <c r="BD207">
        <v>3.04860833333333</v>
      </c>
      <c r="BE207">
        <v>3.4681999999999999</v>
      </c>
      <c r="BF207">
        <v>3.32791666666667</v>
      </c>
      <c r="BG207">
        <v>3.3491749999999998</v>
      </c>
      <c r="BH207">
        <v>4.00566666666667</v>
      </c>
      <c r="BI207">
        <v>4.0591833333333298</v>
      </c>
      <c r="BJ207">
        <v>4.0524916666666702</v>
      </c>
      <c r="BK207">
        <v>3.9416166666666701</v>
      </c>
      <c r="BL207">
        <v>4.2379249999999997</v>
      </c>
      <c r="BM207">
        <v>4.2439916666666697</v>
      </c>
      <c r="BN207">
        <v>4.16041666666667</v>
      </c>
    </row>
    <row r="208" spans="1:66" x14ac:dyDescent="0.25">
      <c r="A208" t="s">
        <v>531</v>
      </c>
      <c r="B208" t="s">
        <v>532</v>
      </c>
      <c r="C208" t="s">
        <v>127</v>
      </c>
      <c r="D208" t="s">
        <v>128</v>
      </c>
      <c r="AL208">
        <v>0.99166666666666703</v>
      </c>
      <c r="AO208">
        <v>5.12083333333333</v>
      </c>
      <c r="AP208">
        <v>5.7848333333333297</v>
      </c>
      <c r="AQ208">
        <v>9.7050833333333308</v>
      </c>
      <c r="AR208">
        <v>24.619900000000001</v>
      </c>
      <c r="AS208">
        <v>28.129166666666698</v>
      </c>
      <c r="AT208">
        <v>29.168524999999999</v>
      </c>
      <c r="AU208">
        <v>31.348483333333299</v>
      </c>
      <c r="AV208">
        <v>30.692025000000001</v>
      </c>
      <c r="AW208">
        <v>28.813741666666701</v>
      </c>
      <c r="AX208">
        <v>28.284441666666702</v>
      </c>
      <c r="AY208">
        <v>27.190958333333299</v>
      </c>
      <c r="AZ208">
        <v>25.580845367540402</v>
      </c>
      <c r="BA208">
        <v>24.852875000000001</v>
      </c>
      <c r="BB208">
        <v>31.740358333333301</v>
      </c>
      <c r="BC208">
        <v>30.367915338305899</v>
      </c>
      <c r="BD208">
        <v>29.382341370930199</v>
      </c>
      <c r="BE208">
        <v>30.839831351991698</v>
      </c>
      <c r="BF208">
        <v>31.837143640281301</v>
      </c>
      <c r="BG208">
        <v>38.378207144416798</v>
      </c>
      <c r="BH208">
        <v>60.937650108895198</v>
      </c>
      <c r="BI208">
        <v>67.0559333333333</v>
      </c>
      <c r="BJ208">
        <v>58.342801185171901</v>
      </c>
      <c r="BK208">
        <v>62.668133333333301</v>
      </c>
      <c r="BL208">
        <v>64.7376583333333</v>
      </c>
      <c r="BM208">
        <v>72.104908333333299</v>
      </c>
      <c r="BN208">
        <v>73.654349999999994</v>
      </c>
    </row>
    <row r="209" spans="1:66" x14ac:dyDescent="0.25">
      <c r="A209" t="s">
        <v>533</v>
      </c>
      <c r="B209" t="s">
        <v>534</v>
      </c>
      <c r="C209" t="s">
        <v>127</v>
      </c>
      <c r="D209" t="s">
        <v>128</v>
      </c>
      <c r="E209">
        <v>49.999999950000003</v>
      </c>
      <c r="F209">
        <v>49.999999950000003</v>
      </c>
      <c r="G209">
        <v>49.999999950000003</v>
      </c>
      <c r="H209">
        <v>49.999999950000003</v>
      </c>
      <c r="I209">
        <v>49.999999950000003</v>
      </c>
      <c r="J209">
        <v>49.999999950000003</v>
      </c>
      <c r="K209">
        <v>87.499999912500002</v>
      </c>
      <c r="L209">
        <v>99.999999900000006</v>
      </c>
      <c r="M209">
        <v>99.999999900000006</v>
      </c>
      <c r="N209">
        <v>99.999999900000006</v>
      </c>
      <c r="O209">
        <v>99.999999900000006</v>
      </c>
      <c r="P209">
        <v>99.707333233333301</v>
      </c>
      <c r="Q209">
        <v>92.104999899999996</v>
      </c>
      <c r="R209">
        <v>83.921999900000003</v>
      </c>
      <c r="S209">
        <v>92.301756555666699</v>
      </c>
      <c r="T209">
        <v>92.277266554666696</v>
      </c>
      <c r="U209">
        <v>97.012346554666706</v>
      </c>
      <c r="V209">
        <v>95.935093221333304</v>
      </c>
      <c r="W209">
        <v>89.487906554666694</v>
      </c>
      <c r="X209">
        <v>86.690706554666704</v>
      </c>
      <c r="Y209">
        <v>86.063879888000002</v>
      </c>
      <c r="Z209">
        <v>87.160305038956693</v>
      </c>
      <c r="AA209">
        <v>93.059967438956704</v>
      </c>
      <c r="AB209">
        <v>96.093935247290005</v>
      </c>
      <c r="AC209">
        <v>100.23289152364499</v>
      </c>
      <c r="AD209">
        <v>101.244670649548</v>
      </c>
      <c r="AE209">
        <v>87.590916816666706</v>
      </c>
      <c r="AF209">
        <v>79.460649991666699</v>
      </c>
      <c r="AG209">
        <v>76.447737733333298</v>
      </c>
      <c r="AH209">
        <v>80.148978174999996</v>
      </c>
      <c r="AI209">
        <v>83.704097558333302</v>
      </c>
      <c r="AJ209">
        <v>125.1642483</v>
      </c>
      <c r="AK209">
        <v>133.938583325</v>
      </c>
      <c r="AL209">
        <v>144.23702053722499</v>
      </c>
      <c r="AM209">
        <v>140.703847467575</v>
      </c>
      <c r="AN209">
        <v>262.18226325860002</v>
      </c>
      <c r="AO209">
        <v>306.82</v>
      </c>
      <c r="AP209">
        <v>301.52981666666699</v>
      </c>
      <c r="AQ209">
        <v>312.31409166666703</v>
      </c>
      <c r="AR209">
        <v>333.94192500000003</v>
      </c>
      <c r="AS209">
        <v>389.696216666667</v>
      </c>
      <c r="AT209">
        <v>442.99189166666702</v>
      </c>
      <c r="AU209">
        <v>475.36524166666698</v>
      </c>
      <c r="AV209">
        <v>537.65498475000004</v>
      </c>
      <c r="AW209">
        <v>577.44897458333298</v>
      </c>
      <c r="AX209">
        <v>557.82264075000001</v>
      </c>
      <c r="AY209">
        <v>551.71033333333298</v>
      </c>
      <c r="AZ209">
        <v>546.95500000000004</v>
      </c>
      <c r="BA209">
        <v>546.84865316666696</v>
      </c>
      <c r="BB209">
        <v>568.28132683333297</v>
      </c>
      <c r="BC209">
        <v>583.13090658333294</v>
      </c>
      <c r="BD209">
        <v>600.30651975000001</v>
      </c>
      <c r="BE209">
        <v>614.29514241666698</v>
      </c>
      <c r="BF209">
        <v>646.63597449999997</v>
      </c>
      <c r="BG209">
        <v>682.43779538750005</v>
      </c>
      <c r="BH209">
        <v>719.85955550000006</v>
      </c>
      <c r="BI209">
        <v>787.25152175000005</v>
      </c>
      <c r="BJ209">
        <v>831.55433975000005</v>
      </c>
      <c r="BK209">
        <v>861.09341216666701</v>
      </c>
      <c r="BL209">
        <v>899.35050899999999</v>
      </c>
      <c r="BM209">
        <v>943.27804816666696</v>
      </c>
      <c r="BN209">
        <v>988.62480655176796</v>
      </c>
    </row>
    <row r="210" spans="1:66" x14ac:dyDescent="0.25">
      <c r="A210" t="s">
        <v>535</v>
      </c>
      <c r="B210" t="s">
        <v>536</v>
      </c>
      <c r="C210" t="s">
        <v>127</v>
      </c>
      <c r="D210" t="s">
        <v>128</v>
      </c>
    </row>
    <row r="211" spans="1:66" x14ac:dyDescent="0.25">
      <c r="A211" t="s">
        <v>537</v>
      </c>
      <c r="B211" t="s">
        <v>538</v>
      </c>
      <c r="C211" t="s">
        <v>127</v>
      </c>
      <c r="D211" t="s">
        <v>128</v>
      </c>
      <c r="E211">
        <v>4.5000000035000003</v>
      </c>
      <c r="F211">
        <v>4.5000000035000003</v>
      </c>
      <c r="G211">
        <v>4.5000000035000003</v>
      </c>
      <c r="H211">
        <v>4.5000000035000003</v>
      </c>
      <c r="I211">
        <v>4.5000000035000003</v>
      </c>
      <c r="J211">
        <v>4.5000000035000003</v>
      </c>
      <c r="K211">
        <v>4.5000000035000003</v>
      </c>
      <c r="L211">
        <v>4.5000000035000003</v>
      </c>
      <c r="M211">
        <v>4.5000000035000003</v>
      </c>
      <c r="N211">
        <v>4.5000000035000003</v>
      </c>
      <c r="O211">
        <v>4.5000000035000003</v>
      </c>
      <c r="P211">
        <v>4.4868294129714501</v>
      </c>
      <c r="Q211">
        <v>4.1447532058696597</v>
      </c>
      <c r="R211">
        <v>3.7065890401029402</v>
      </c>
      <c r="S211">
        <v>3.5499999990000002</v>
      </c>
      <c r="T211">
        <v>3.5176124990000002</v>
      </c>
      <c r="U211">
        <v>3.5299999990000002</v>
      </c>
      <c r="V211">
        <v>3.525064999</v>
      </c>
      <c r="W211">
        <v>3.3995616656666701</v>
      </c>
      <c r="X211">
        <v>3.3608366656666702</v>
      </c>
      <c r="Y211">
        <v>3.32674166566667</v>
      </c>
      <c r="Z211">
        <v>3.3825083325833298</v>
      </c>
      <c r="AA211">
        <v>3.42817083241667</v>
      </c>
      <c r="AB211">
        <v>3.4547591657500001</v>
      </c>
      <c r="AC211">
        <v>3.5238108330000002</v>
      </c>
      <c r="AD211">
        <v>3.62213583316667</v>
      </c>
      <c r="AE211">
        <v>3.7062499999999998</v>
      </c>
      <c r="AF211">
        <v>3.75</v>
      </c>
      <c r="AG211">
        <v>3.75</v>
      </c>
      <c r="AH211">
        <v>3.75</v>
      </c>
      <c r="AI211">
        <v>3.75</v>
      </c>
      <c r="AJ211">
        <v>3.75</v>
      </c>
      <c r="AK211">
        <v>3.75</v>
      </c>
      <c r="AL211">
        <v>3.75</v>
      </c>
      <c r="AM211">
        <v>3.75</v>
      </c>
      <c r="AN211">
        <v>3.75</v>
      </c>
      <c r="AO211">
        <v>3.75</v>
      </c>
      <c r="AP211">
        <v>3.75</v>
      </c>
      <c r="AQ211">
        <v>3.75</v>
      </c>
      <c r="AR211">
        <v>3.75</v>
      </c>
      <c r="AS211">
        <v>3.75</v>
      </c>
      <c r="AT211">
        <v>3.75</v>
      </c>
      <c r="AU211">
        <v>3.75</v>
      </c>
      <c r="AV211">
        <v>3.75</v>
      </c>
      <c r="AW211">
        <v>3.75</v>
      </c>
      <c r="AX211">
        <v>3.75</v>
      </c>
      <c r="AY211">
        <v>3.75</v>
      </c>
      <c r="AZ211">
        <v>3.75</v>
      </c>
      <c r="BA211">
        <v>3.75</v>
      </c>
      <c r="BB211">
        <v>3.75</v>
      </c>
      <c r="BC211">
        <v>3.75</v>
      </c>
      <c r="BD211">
        <v>3.75</v>
      </c>
      <c r="BE211">
        <v>3.75</v>
      </c>
      <c r="BF211">
        <v>3.75</v>
      </c>
      <c r="BG211">
        <v>3.75</v>
      </c>
      <c r="BH211">
        <v>3.75</v>
      </c>
      <c r="BI211">
        <v>3.75</v>
      </c>
      <c r="BJ211">
        <v>3.75</v>
      </c>
      <c r="BK211">
        <v>3.75</v>
      </c>
      <c r="BL211">
        <v>3.75</v>
      </c>
      <c r="BM211">
        <v>3.75</v>
      </c>
      <c r="BN211">
        <v>3.75</v>
      </c>
    </row>
    <row r="212" spans="1:66" x14ac:dyDescent="0.25">
      <c r="A212" t="s">
        <v>539</v>
      </c>
      <c r="B212" t="s">
        <v>540</v>
      </c>
      <c r="C212" t="s">
        <v>127</v>
      </c>
      <c r="D212" t="s">
        <v>128</v>
      </c>
      <c r="E212">
        <v>3.4819999900000001E-4</v>
      </c>
      <c r="F212">
        <v>3.4819999900000001E-4</v>
      </c>
      <c r="G212">
        <v>3.4819999900000001E-4</v>
      </c>
      <c r="H212">
        <v>3.4819999900000001E-4</v>
      </c>
      <c r="I212">
        <v>3.4819999900000001E-4</v>
      </c>
      <c r="J212">
        <v>3.4819999900000001E-4</v>
      </c>
      <c r="K212">
        <v>3.4819999900000001E-4</v>
      </c>
      <c r="L212">
        <v>3.4819999900000001E-4</v>
      </c>
      <c r="M212">
        <v>3.4819999900000001E-4</v>
      </c>
      <c r="N212">
        <v>3.4819999900000001E-4</v>
      </c>
      <c r="O212">
        <v>3.4819999900000001E-4</v>
      </c>
      <c r="P212">
        <v>3.4819999900000001E-4</v>
      </c>
      <c r="Q212">
        <v>3.4819999900000001E-4</v>
      </c>
      <c r="R212">
        <v>3.4819999900000001E-4</v>
      </c>
      <c r="S212">
        <v>3.4819999900000001E-4</v>
      </c>
      <c r="T212">
        <v>3.4819999900000001E-4</v>
      </c>
      <c r="U212">
        <v>3.4819999900000001E-4</v>
      </c>
      <c r="V212">
        <v>3.4820616566666701E-4</v>
      </c>
      <c r="W212">
        <v>3.7745183233333301E-4</v>
      </c>
      <c r="X212">
        <v>4.29166665666667E-4</v>
      </c>
      <c r="Y212">
        <v>4.9999999900000001E-4</v>
      </c>
      <c r="Z212">
        <v>5.5885833233333302E-4</v>
      </c>
      <c r="AA212">
        <v>9.5229999916666703E-4</v>
      </c>
      <c r="AB212">
        <v>1.2999999999999999E-3</v>
      </c>
      <c r="AC212">
        <v>1.2999999999999999E-3</v>
      </c>
      <c r="AD212">
        <v>2.3040249999166699E-3</v>
      </c>
      <c r="AE212">
        <v>2.5000000000000001E-3</v>
      </c>
      <c r="AF212">
        <v>3.0000000000000001E-3</v>
      </c>
      <c r="AG212">
        <v>4.4999999999999997E-3</v>
      </c>
      <c r="AH212">
        <v>4.4999999999999997E-3</v>
      </c>
      <c r="AI212">
        <v>4.4999999999999997E-3</v>
      </c>
      <c r="AJ212">
        <v>6.95564166666667E-3</v>
      </c>
      <c r="AK212">
        <v>9.7431666666666694E-2</v>
      </c>
      <c r="AL212">
        <v>0.159313916666667</v>
      </c>
      <c r="AM212">
        <v>0.28960891666666699</v>
      </c>
      <c r="AN212">
        <v>0.58087374999999997</v>
      </c>
      <c r="AO212">
        <v>1.2507916666666701</v>
      </c>
      <c r="AP212">
        <v>1.5757425</v>
      </c>
      <c r="AQ212">
        <v>2.0080191666666698</v>
      </c>
      <c r="AR212">
        <v>2.52550416666667</v>
      </c>
      <c r="AS212">
        <v>2.5712250000000001</v>
      </c>
      <c r="AT212">
        <v>2.5870210416666701</v>
      </c>
      <c r="AU212">
        <v>2.6330583333333299</v>
      </c>
      <c r="AV212">
        <v>2.60983433333333</v>
      </c>
      <c r="AW212">
        <v>2.5790500000000001</v>
      </c>
      <c r="AX212">
        <v>2.4360583333333299</v>
      </c>
      <c r="AY212">
        <v>2.17153333333333</v>
      </c>
      <c r="AZ212">
        <v>2.0160999999999998</v>
      </c>
      <c r="BA212">
        <v>2.0901628287698402</v>
      </c>
      <c r="BB212">
        <v>2.3015333333333299</v>
      </c>
      <c r="BC212">
        <v>2.30600092016667</v>
      </c>
      <c r="BD212">
        <v>2.6666196217746898</v>
      </c>
      <c r="BE212">
        <v>3.5729583333333301</v>
      </c>
      <c r="BF212">
        <v>4.7567605470882102</v>
      </c>
      <c r="BG212">
        <v>5.7368666666666703</v>
      </c>
      <c r="BH212">
        <v>6.0257325979166696</v>
      </c>
      <c r="BI212">
        <v>6.2117136458333304</v>
      </c>
      <c r="BJ212">
        <v>6.6833600000000004</v>
      </c>
      <c r="BK212">
        <v>24.3289109018116</v>
      </c>
      <c r="BL212">
        <v>45.767045454545503</v>
      </c>
      <c r="BM212">
        <v>53.9960119047619</v>
      </c>
    </row>
    <row r="213" spans="1:66" x14ac:dyDescent="0.25">
      <c r="A213" t="s">
        <v>541</v>
      </c>
      <c r="B213" t="s">
        <v>542</v>
      </c>
      <c r="C213" t="s">
        <v>127</v>
      </c>
      <c r="D213" t="s">
        <v>128</v>
      </c>
      <c r="E213">
        <v>245.19510139835899</v>
      </c>
      <c r="F213">
        <v>245.26010162116</v>
      </c>
      <c r="G213">
        <v>245.013850686544</v>
      </c>
      <c r="H213">
        <v>245.01635069607499</v>
      </c>
      <c r="I213">
        <v>245.027184079042</v>
      </c>
      <c r="J213">
        <v>245.06093420770799</v>
      </c>
      <c r="K213">
        <v>245.67843655764401</v>
      </c>
      <c r="L213">
        <v>246.00093779128099</v>
      </c>
      <c r="M213">
        <v>247.56469375695099</v>
      </c>
      <c r="N213">
        <v>259.960574351236</v>
      </c>
      <c r="O213">
        <v>276.403137026845</v>
      </c>
      <c r="P213">
        <v>275.35645668533198</v>
      </c>
      <c r="Q213">
        <v>252.02762746264901</v>
      </c>
      <c r="R213">
        <v>222.88918305322699</v>
      </c>
      <c r="S213">
        <v>240.70466763782301</v>
      </c>
      <c r="T213">
        <v>214.31290034121901</v>
      </c>
      <c r="U213">
        <v>238.95049426705901</v>
      </c>
      <c r="V213">
        <v>245.67968656657601</v>
      </c>
      <c r="W213">
        <v>225.65586023395699</v>
      </c>
      <c r="X213">
        <v>212.721644262377</v>
      </c>
      <c r="Y213">
        <v>211.27955541470499</v>
      </c>
      <c r="Z213">
        <v>271.73145255032699</v>
      </c>
      <c r="AA213">
        <v>328.60625269898998</v>
      </c>
      <c r="AB213">
        <v>381.06603602462798</v>
      </c>
      <c r="AC213">
        <v>436.95666578800802</v>
      </c>
      <c r="AD213">
        <v>449.26296271160697</v>
      </c>
      <c r="AE213">
        <v>346.305903554493</v>
      </c>
      <c r="AF213">
        <v>300.53656240147802</v>
      </c>
      <c r="AG213">
        <v>297.84821881937802</v>
      </c>
      <c r="AH213">
        <v>319.008299487903</v>
      </c>
      <c r="AI213">
        <v>272.264787954393</v>
      </c>
      <c r="AJ213">
        <v>282.10690880881998</v>
      </c>
      <c r="AK213">
        <v>264.69180075057898</v>
      </c>
      <c r="AL213">
        <v>283.16257950001801</v>
      </c>
      <c r="AM213">
        <v>555.20469565569704</v>
      </c>
      <c r="AN213">
        <v>499.14842590131002</v>
      </c>
      <c r="AO213">
        <v>511.55243027251601</v>
      </c>
      <c r="AP213">
        <v>583.66937235339606</v>
      </c>
      <c r="AQ213">
        <v>589.951774567332</v>
      </c>
      <c r="AR213">
        <v>615.47334931916396</v>
      </c>
      <c r="AS213">
        <v>710.20797703136702</v>
      </c>
      <c r="AT213">
        <v>732.39769326022804</v>
      </c>
      <c r="AU213">
        <v>693.71322649637398</v>
      </c>
      <c r="AV213">
        <v>579.897426172466</v>
      </c>
      <c r="AW213">
        <v>527.33803229157604</v>
      </c>
      <c r="AX213">
        <v>527.25836264962595</v>
      </c>
      <c r="AY213">
        <v>522.42562489517604</v>
      </c>
      <c r="AZ213">
        <v>478.63371847636301</v>
      </c>
      <c r="BA213">
        <v>446.00004143278801</v>
      </c>
      <c r="BB213">
        <v>470.29342334139801</v>
      </c>
      <c r="BC213">
        <v>494.794262222947</v>
      </c>
      <c r="BD213">
        <v>471.24862571893698</v>
      </c>
      <c r="BE213">
        <v>510.55633845425098</v>
      </c>
      <c r="BF213">
        <v>493.89962385223703</v>
      </c>
      <c r="BG213">
        <v>493.757329875312</v>
      </c>
      <c r="BH213">
        <v>591.21169798260996</v>
      </c>
      <c r="BI213">
        <v>592.60561506302201</v>
      </c>
      <c r="BJ213">
        <v>580.65674958785803</v>
      </c>
      <c r="BK213">
        <v>555.44645839822601</v>
      </c>
      <c r="BL213">
        <v>585.91101318036897</v>
      </c>
      <c r="BM213">
        <v>575.58600451094503</v>
      </c>
      <c r="BN213">
        <v>554.53067503310399</v>
      </c>
    </row>
    <row r="214" spans="1:66" x14ac:dyDescent="0.25">
      <c r="A214" t="s">
        <v>543</v>
      </c>
      <c r="B214" t="s">
        <v>544</v>
      </c>
      <c r="C214" t="s">
        <v>127</v>
      </c>
      <c r="D214" t="s">
        <v>128</v>
      </c>
      <c r="E214">
        <v>3.0612200020612201</v>
      </c>
      <c r="F214">
        <v>3.0612200020612201</v>
      </c>
      <c r="G214">
        <v>3.0612200020612201</v>
      </c>
      <c r="H214">
        <v>3.0612200020612201</v>
      </c>
      <c r="I214">
        <v>3.0612200020612201</v>
      </c>
      <c r="J214">
        <v>3.0612200020612201</v>
      </c>
      <c r="K214">
        <v>3.0612200020612201</v>
      </c>
      <c r="L214">
        <v>3.0612200020612201</v>
      </c>
      <c r="M214">
        <v>3.0612200020612201</v>
      </c>
      <c r="N214">
        <v>3.0612200020612201</v>
      </c>
      <c r="O214">
        <v>3.0612200020612201</v>
      </c>
      <c r="P214">
        <v>3.0507016684727901</v>
      </c>
      <c r="Q214">
        <v>2.8124999989999999</v>
      </c>
      <c r="R214">
        <v>2.4573666658333302</v>
      </c>
      <c r="S214">
        <v>2.43686666583333</v>
      </c>
      <c r="T214">
        <v>2.3712999990833299</v>
      </c>
      <c r="U214">
        <v>2.4708416659166699</v>
      </c>
      <c r="V214">
        <v>2.43939999925</v>
      </c>
      <c r="W214">
        <v>2.2740249991666701</v>
      </c>
      <c r="X214">
        <v>2.1745583325000002</v>
      </c>
      <c r="Y214">
        <v>2.14120833258333</v>
      </c>
      <c r="Z214">
        <v>2.1126916659999999</v>
      </c>
      <c r="AA214">
        <v>2.1400249991666702</v>
      </c>
      <c r="AB214">
        <v>2.1130499989999998</v>
      </c>
      <c r="AC214">
        <v>2.1330833330000001</v>
      </c>
      <c r="AD214">
        <v>2.20014999966667</v>
      </c>
      <c r="AE214">
        <v>2.1774166665000001</v>
      </c>
      <c r="AF214">
        <v>2.10598333333333</v>
      </c>
      <c r="AG214">
        <v>2.0124249999999999</v>
      </c>
      <c r="AH214">
        <v>1.9502583333333301</v>
      </c>
      <c r="AI214">
        <v>1.81253333333333</v>
      </c>
      <c r="AJ214">
        <v>1.7275499999999999</v>
      </c>
      <c r="AK214">
        <v>1.62896666666667</v>
      </c>
      <c r="AL214">
        <v>1.61579083333333</v>
      </c>
      <c r="AM214">
        <v>1.52744416666667</v>
      </c>
      <c r="AN214">
        <v>1.4173750000000001</v>
      </c>
      <c r="AO214">
        <v>1.4100408333333301</v>
      </c>
      <c r="AP214">
        <v>1.48480583333333</v>
      </c>
      <c r="AQ214">
        <v>1.67360166666667</v>
      </c>
      <c r="AR214">
        <v>1.69495666666667</v>
      </c>
      <c r="AS214">
        <v>1.72396333333333</v>
      </c>
      <c r="AT214">
        <v>1.7917225000000001</v>
      </c>
      <c r="AU214">
        <v>1.7905883333333299</v>
      </c>
      <c r="AV214">
        <v>1.7421833333333301</v>
      </c>
      <c r="AW214">
        <v>1.6902283333333299</v>
      </c>
      <c r="AX214">
        <v>1.6643975</v>
      </c>
      <c r="AY214">
        <v>1.58893333333333</v>
      </c>
      <c r="AZ214">
        <v>1.5071016666666699</v>
      </c>
      <c r="BA214">
        <v>1.4148608333333299</v>
      </c>
      <c r="BB214">
        <v>1.45451471343873</v>
      </c>
      <c r="BC214">
        <v>1.36350833333333</v>
      </c>
      <c r="BD214">
        <v>1.2577758771929799</v>
      </c>
      <c r="BE214">
        <v>1.2496762037036999</v>
      </c>
      <c r="BF214">
        <v>1.2513000000000001</v>
      </c>
      <c r="BG214">
        <v>1.26705</v>
      </c>
      <c r="BH214">
        <v>1.374825</v>
      </c>
      <c r="BI214">
        <v>1.3815463636363601</v>
      </c>
      <c r="BJ214">
        <v>1.380925</v>
      </c>
      <c r="BK214">
        <v>1.34884166666667</v>
      </c>
      <c r="BL214">
        <v>1.36415833333333</v>
      </c>
      <c r="BM214">
        <v>1.37974166666667</v>
      </c>
      <c r="BN214">
        <v>1.34348333333333</v>
      </c>
    </row>
    <row r="215" spans="1:66" x14ac:dyDescent="0.25">
      <c r="A215" t="s">
        <v>545</v>
      </c>
      <c r="B215" t="s">
        <v>546</v>
      </c>
      <c r="C215" t="s">
        <v>127</v>
      </c>
      <c r="D215" t="s">
        <v>128</v>
      </c>
      <c r="E215">
        <v>0.89285699989285705</v>
      </c>
      <c r="F215">
        <v>0.89285699989285705</v>
      </c>
      <c r="G215">
        <v>0.89285699989285705</v>
      </c>
      <c r="H215">
        <v>0.89285699989285705</v>
      </c>
      <c r="I215">
        <v>0.89285699989285705</v>
      </c>
      <c r="J215">
        <v>0.89285699989285705</v>
      </c>
      <c r="K215">
        <v>0.89285699989285705</v>
      </c>
      <c r="L215">
        <v>0.89285699989285705</v>
      </c>
      <c r="M215">
        <v>0.89285699989285705</v>
      </c>
      <c r="N215">
        <v>0.89285699989285705</v>
      </c>
      <c r="O215">
        <v>0.89285699989285705</v>
      </c>
      <c r="P215">
        <v>0.88161645427590696</v>
      </c>
      <c r="Q215">
        <v>0.83729999899999996</v>
      </c>
      <c r="R215">
        <v>0.70411390796665796</v>
      </c>
      <c r="S215">
        <v>0.698085449275053</v>
      </c>
      <c r="T215">
        <v>0.76386666666666703</v>
      </c>
      <c r="U215">
        <v>0.81828333333333303</v>
      </c>
      <c r="V215">
        <v>0.90181666666666704</v>
      </c>
      <c r="W215">
        <v>0.87365833333333298</v>
      </c>
      <c r="X215">
        <v>0.86596432184602701</v>
      </c>
      <c r="Y215">
        <v>0.82982723705133399</v>
      </c>
      <c r="Z215">
        <v>0.87016628815513497</v>
      </c>
      <c r="AA215">
        <v>0.97110438154040202</v>
      </c>
      <c r="AB215">
        <v>1.1485583118840701</v>
      </c>
      <c r="AC215">
        <v>1.2737151385596699</v>
      </c>
      <c r="AD215">
        <v>1.4807666665000001</v>
      </c>
      <c r="AE215">
        <v>1.74149999983333</v>
      </c>
      <c r="AF215">
        <v>2.0032916666666698</v>
      </c>
      <c r="AG215">
        <v>2.0825166666666699</v>
      </c>
      <c r="AH215">
        <v>2.29324166666667</v>
      </c>
      <c r="AI215">
        <v>2.5287833333333301</v>
      </c>
      <c r="AJ215">
        <v>2.71475</v>
      </c>
      <c r="AK215">
        <v>2.9281000000000001</v>
      </c>
      <c r="AL215">
        <v>3.18773333333333</v>
      </c>
      <c r="AM215">
        <v>3.2913583333333301</v>
      </c>
      <c r="AN215">
        <v>3.4058999999999999</v>
      </c>
      <c r="AO215">
        <v>3.56635833333333</v>
      </c>
      <c r="AP215">
        <v>3.7169416666666701</v>
      </c>
      <c r="AQ215">
        <v>4.8156491666666703</v>
      </c>
      <c r="AR215">
        <v>4.8381416666666697</v>
      </c>
      <c r="AS215">
        <v>5.0889308333333299</v>
      </c>
      <c r="AT215">
        <v>5.2779849531703702</v>
      </c>
      <c r="AU215">
        <v>6.7487721028988696</v>
      </c>
      <c r="AV215">
        <v>7.50594374859842</v>
      </c>
      <c r="AW215">
        <v>7.48474390550839</v>
      </c>
      <c r="AX215">
        <v>7.5298730248359602</v>
      </c>
      <c r="AY215">
        <v>7.6094583333333299</v>
      </c>
      <c r="AZ215">
        <v>7.6520000000000001</v>
      </c>
      <c r="BA215">
        <v>7.7479166666666703</v>
      </c>
      <c r="BB215">
        <v>8.0550416666666695</v>
      </c>
      <c r="BC215">
        <v>8.06450134408602</v>
      </c>
      <c r="BD215">
        <v>7.64125903009875</v>
      </c>
      <c r="BE215">
        <v>7.3552028471520297</v>
      </c>
      <c r="BF215">
        <v>7.3021351000420598</v>
      </c>
      <c r="BG215">
        <v>7.3753453536421096</v>
      </c>
      <c r="BH215">
        <v>7.9146889773578799</v>
      </c>
      <c r="BI215">
        <v>7.9481529377886702</v>
      </c>
      <c r="BJ215">
        <v>7.8873903690918299</v>
      </c>
      <c r="BK215">
        <v>7.9525048613100298</v>
      </c>
      <c r="BL215">
        <v>8.1733992977783902</v>
      </c>
      <c r="BM215">
        <v>8.2134129096726092</v>
      </c>
      <c r="BN215">
        <v>8.0301029910493202</v>
      </c>
    </row>
    <row r="216" spans="1:66" x14ac:dyDescent="0.25">
      <c r="A216" t="s">
        <v>547</v>
      </c>
      <c r="B216" t="s">
        <v>548</v>
      </c>
      <c r="C216" t="s">
        <v>127</v>
      </c>
      <c r="D216" t="s">
        <v>128</v>
      </c>
      <c r="E216">
        <v>0.71428599971428597</v>
      </c>
      <c r="F216">
        <v>0.71428599971428597</v>
      </c>
      <c r="G216">
        <v>0.71428599971428597</v>
      </c>
      <c r="H216">
        <v>0.71428599971428597</v>
      </c>
      <c r="I216">
        <v>0.71428599971428597</v>
      </c>
      <c r="J216">
        <v>0.71428599971428597</v>
      </c>
      <c r="K216">
        <v>0.71428599971428597</v>
      </c>
      <c r="L216">
        <v>0.72420691633134904</v>
      </c>
      <c r="M216">
        <v>0.83333299983333298</v>
      </c>
      <c r="N216">
        <v>0.83333299983333298</v>
      </c>
      <c r="O216">
        <v>0.83333299983333298</v>
      </c>
      <c r="P216">
        <v>0.83089400256529</v>
      </c>
      <c r="Q216">
        <v>0.80078166566666698</v>
      </c>
      <c r="R216">
        <v>0.81634166566666699</v>
      </c>
      <c r="S216">
        <v>0.85546083233333303</v>
      </c>
      <c r="T216">
        <v>0.90402166566666697</v>
      </c>
      <c r="U216">
        <v>1.1128408325000001</v>
      </c>
      <c r="V216">
        <v>1.14649666575</v>
      </c>
      <c r="W216">
        <v>1.0470433324999999</v>
      </c>
      <c r="X216">
        <v>1.0569725444662901</v>
      </c>
      <c r="Y216">
        <v>1.0497976491415399</v>
      </c>
      <c r="Z216">
        <v>1.15909847113534</v>
      </c>
      <c r="AA216">
        <v>1.2386504266874001</v>
      </c>
      <c r="AB216">
        <v>1.8853301635048201</v>
      </c>
      <c r="AC216">
        <v>2.5099499995833301</v>
      </c>
      <c r="AD216">
        <v>5.0941625000000004</v>
      </c>
      <c r="AE216">
        <v>16.092133333250001</v>
      </c>
      <c r="AF216">
        <v>34.042524999999998</v>
      </c>
      <c r="AG216">
        <v>32.514083333333303</v>
      </c>
      <c r="AH216">
        <v>59.812758333333299</v>
      </c>
      <c r="AI216">
        <v>151.44583333333301</v>
      </c>
      <c r="AJ216">
        <v>295.34416666666698</v>
      </c>
      <c r="AK216">
        <v>499.44183333333302</v>
      </c>
      <c r="AL216">
        <v>567.45858333333297</v>
      </c>
      <c r="AM216">
        <v>586.73970833333306</v>
      </c>
      <c r="AN216">
        <v>755.21583333333297</v>
      </c>
      <c r="AO216">
        <v>920.73249999999996</v>
      </c>
      <c r="AP216">
        <v>981.48249999999996</v>
      </c>
      <c r="AQ216">
        <v>1563.6179999999999</v>
      </c>
      <c r="AR216">
        <v>1804.1949999999999</v>
      </c>
      <c r="AS216">
        <v>2092.125</v>
      </c>
      <c r="AT216">
        <v>1986.1541666666701</v>
      </c>
      <c r="AU216">
        <v>2099.0338657500001</v>
      </c>
      <c r="AV216">
        <v>2347.9416666666698</v>
      </c>
      <c r="AW216">
        <v>2701.2966666666698</v>
      </c>
      <c r="AX216">
        <v>2889.5875000000001</v>
      </c>
      <c r="AY216">
        <v>2961.90916666667</v>
      </c>
      <c r="AZ216">
        <v>2985.1858333333298</v>
      </c>
      <c r="BA216">
        <v>2981.5149999999999</v>
      </c>
      <c r="BB216">
        <v>3385.65</v>
      </c>
      <c r="BC216">
        <v>3978.0866666666702</v>
      </c>
      <c r="BD216">
        <v>4349.1616666666696</v>
      </c>
      <c r="BE216">
        <v>4344.0366666666696</v>
      </c>
      <c r="BF216">
        <v>4332.5008333333299</v>
      </c>
      <c r="BG216">
        <v>4524.15916666667</v>
      </c>
      <c r="BH216">
        <v>5080.7475000000004</v>
      </c>
      <c r="BI216">
        <v>6290.2974149522797</v>
      </c>
      <c r="BJ216">
        <v>7384.4322224869202</v>
      </c>
      <c r="BK216">
        <v>7931.6317497372802</v>
      </c>
      <c r="BL216">
        <v>9010.2211440091505</v>
      </c>
      <c r="BM216">
        <v>9829.9267633237505</v>
      </c>
      <c r="BN216">
        <v>10439.425330423601</v>
      </c>
    </row>
    <row r="217" spans="1:66" x14ac:dyDescent="0.25">
      <c r="A217" t="s">
        <v>549</v>
      </c>
      <c r="B217" t="s">
        <v>550</v>
      </c>
      <c r="C217" t="s">
        <v>127</v>
      </c>
      <c r="D217" t="s">
        <v>128</v>
      </c>
      <c r="E217">
        <v>2.5000000015000001</v>
      </c>
      <c r="F217">
        <v>2.5000000015000001</v>
      </c>
      <c r="G217">
        <v>2.5000000015000001</v>
      </c>
      <c r="H217">
        <v>2.5000000015000001</v>
      </c>
      <c r="I217">
        <v>2.5000000015000001</v>
      </c>
      <c r="J217">
        <v>2.5000000015000001</v>
      </c>
      <c r="K217">
        <v>2.5000000015000001</v>
      </c>
      <c r="L217">
        <v>2.5000000015000001</v>
      </c>
      <c r="M217">
        <v>2.5000000015000001</v>
      </c>
      <c r="N217">
        <v>2.5000000015000001</v>
      </c>
      <c r="O217">
        <v>2.5000000015000001</v>
      </c>
      <c r="P217">
        <v>2.5000000012916699</v>
      </c>
      <c r="Q217">
        <v>2.5000138172256099</v>
      </c>
      <c r="R217">
        <v>2.4999976984432202</v>
      </c>
      <c r="S217">
        <v>2.4999979282546501</v>
      </c>
      <c r="T217">
        <v>2.5</v>
      </c>
      <c r="U217">
        <v>2.5</v>
      </c>
      <c r="V217">
        <v>2.5</v>
      </c>
      <c r="W217">
        <v>2.5</v>
      </c>
      <c r="X217">
        <v>2.5</v>
      </c>
      <c r="Y217">
        <v>2.5</v>
      </c>
      <c r="Z217">
        <v>2.5</v>
      </c>
      <c r="AA217">
        <v>2.5</v>
      </c>
      <c r="AB217">
        <v>2.5</v>
      </c>
      <c r="AC217">
        <v>2.5</v>
      </c>
      <c r="AD217">
        <v>2.5</v>
      </c>
      <c r="AE217">
        <v>4.85215</v>
      </c>
      <c r="AF217">
        <v>5</v>
      </c>
      <c r="AG217">
        <v>5</v>
      </c>
      <c r="AH217">
        <v>5</v>
      </c>
      <c r="AI217">
        <v>6.8483333333333301</v>
      </c>
      <c r="AJ217">
        <v>8.0166666666666693</v>
      </c>
      <c r="AK217">
        <v>8.3608333333333302</v>
      </c>
      <c r="AL217">
        <v>8.7025083333333306</v>
      </c>
      <c r="AM217">
        <v>8.7287499999999998</v>
      </c>
      <c r="AN217">
        <v>8.7545833333333292</v>
      </c>
      <c r="AO217">
        <v>8.7550000000000008</v>
      </c>
      <c r="AP217">
        <v>8.7562499999999996</v>
      </c>
      <c r="AQ217">
        <v>8.7550000000000008</v>
      </c>
      <c r="AR217">
        <v>8.7550000000000008</v>
      </c>
      <c r="AS217">
        <v>8.7550000000000008</v>
      </c>
      <c r="AT217">
        <v>1</v>
      </c>
      <c r="AU217">
        <v>1</v>
      </c>
      <c r="AV217">
        <v>1</v>
      </c>
      <c r="AW217">
        <v>1</v>
      </c>
      <c r="AX217">
        <v>1</v>
      </c>
      <c r="AY217">
        <v>1</v>
      </c>
      <c r="AZ217">
        <v>1</v>
      </c>
      <c r="BA217">
        <v>1</v>
      </c>
      <c r="BB217">
        <v>1</v>
      </c>
      <c r="BC217">
        <v>1</v>
      </c>
      <c r="BD217">
        <v>1</v>
      </c>
      <c r="BE217">
        <v>1</v>
      </c>
      <c r="BF217">
        <v>1</v>
      </c>
      <c r="BG217">
        <v>1</v>
      </c>
      <c r="BH217">
        <v>1</v>
      </c>
      <c r="BI217">
        <v>1</v>
      </c>
      <c r="BJ217">
        <v>1</v>
      </c>
      <c r="BK217">
        <v>1</v>
      </c>
      <c r="BL217">
        <v>1</v>
      </c>
      <c r="BM217">
        <v>1</v>
      </c>
      <c r="BN217">
        <v>1</v>
      </c>
    </row>
    <row r="218" spans="1:66" x14ac:dyDescent="0.25">
      <c r="A218" t="s">
        <v>551</v>
      </c>
      <c r="B218" t="s">
        <v>552</v>
      </c>
      <c r="C218" t="s">
        <v>127</v>
      </c>
      <c r="D218" t="s">
        <v>128</v>
      </c>
      <c r="Q218">
        <v>583.21749999941699</v>
      </c>
      <c r="R218">
        <v>582.99583333191697</v>
      </c>
      <c r="S218">
        <v>650.34333333183304</v>
      </c>
      <c r="T218">
        <v>652.84916666599997</v>
      </c>
      <c r="U218">
        <v>832.33499999966705</v>
      </c>
      <c r="V218">
        <v>882.38833333125001</v>
      </c>
      <c r="W218">
        <v>848.663333330917</v>
      </c>
      <c r="X218">
        <v>830.86166666591703</v>
      </c>
      <c r="Y218">
        <v>856.44749999741703</v>
      </c>
      <c r="Z218">
        <v>1136.7649999995799</v>
      </c>
      <c r="AA218">
        <v>1352.50999999808</v>
      </c>
      <c r="AB218">
        <v>1518.84833333283</v>
      </c>
      <c r="AC218">
        <v>1756.9608333318299</v>
      </c>
      <c r="AD218">
        <v>1909.4391666639999</v>
      </c>
      <c r="AE218">
        <v>1490.8099999987501</v>
      </c>
      <c r="AF218">
        <v>1296.07</v>
      </c>
      <c r="AG218">
        <v>1301.6275000000001</v>
      </c>
      <c r="AH218">
        <v>1372.0933333333301</v>
      </c>
      <c r="AI218">
        <v>1198.1016666666701</v>
      </c>
      <c r="AJ218">
        <v>1240.61333333333</v>
      </c>
      <c r="AK218">
        <v>1232.4058333333301</v>
      </c>
      <c r="AL218">
        <v>1573.6658666666699</v>
      </c>
      <c r="AM218">
        <v>1612.4449833333299</v>
      </c>
      <c r="AN218">
        <v>1628.9331583333301</v>
      </c>
      <c r="AO218">
        <v>1542.9469666666701</v>
      </c>
      <c r="AP218">
        <v>1703.09690833333</v>
      </c>
      <c r="AQ218">
        <v>1736.20738333333</v>
      </c>
      <c r="AR218">
        <v>0.938283072395239</v>
      </c>
      <c r="AS218">
        <v>1.08270508132601</v>
      </c>
      <c r="AT218">
        <v>1.11653308564468</v>
      </c>
      <c r="AU218">
        <v>1.0575589962396501</v>
      </c>
      <c r="AV218">
        <v>0.88404792718496095</v>
      </c>
      <c r="AW218">
        <v>0.80392164774760499</v>
      </c>
      <c r="AX218">
        <v>0.80380019216141596</v>
      </c>
      <c r="AY218">
        <v>0.79643273094909595</v>
      </c>
      <c r="AZ218">
        <v>0.72967239998408795</v>
      </c>
      <c r="BA218">
        <v>0.67992268004272904</v>
      </c>
      <c r="BB218">
        <v>0.71695770201613596</v>
      </c>
      <c r="BC218">
        <v>0.75430899010597896</v>
      </c>
      <c r="BD218">
        <v>0.71841389865332195</v>
      </c>
      <c r="BE218">
        <v>0.77833812041681205</v>
      </c>
      <c r="BF218">
        <v>0.75294512270200198</v>
      </c>
      <c r="BG218">
        <v>0.75272819693259096</v>
      </c>
      <c r="BH218">
        <v>0.90129642336709603</v>
      </c>
      <c r="BI218">
        <v>0.90342143625728799</v>
      </c>
      <c r="BJ218">
        <v>0.88520550826938005</v>
      </c>
      <c r="BK218">
        <v>0.84677266710809596</v>
      </c>
      <c r="BL218">
        <v>0.89321558147922597</v>
      </c>
      <c r="BM218">
        <v>0.87747520723301198</v>
      </c>
      <c r="BN218">
        <v>0.84537656436794495</v>
      </c>
    </row>
    <row r="219" spans="1:66" x14ac:dyDescent="0.25">
      <c r="A219" t="s">
        <v>553</v>
      </c>
      <c r="B219" t="s">
        <v>554</v>
      </c>
      <c r="C219" t="s">
        <v>127</v>
      </c>
      <c r="D219" t="s">
        <v>128</v>
      </c>
      <c r="E219">
        <v>7.1428600061428602</v>
      </c>
      <c r="F219">
        <v>7.1428600061428602</v>
      </c>
      <c r="G219">
        <v>7.1428600061428602</v>
      </c>
      <c r="H219">
        <v>7.1428600061428602</v>
      </c>
      <c r="I219">
        <v>7.1428600061428602</v>
      </c>
      <c r="J219">
        <v>7.1428600061428602</v>
      </c>
      <c r="K219">
        <v>7.1428600061428602</v>
      </c>
      <c r="L219">
        <v>7.1428600061428602</v>
      </c>
      <c r="M219">
        <v>7.1428600061428602</v>
      </c>
      <c r="N219">
        <v>7.1428600061428602</v>
      </c>
      <c r="O219">
        <v>7.1428600061428602</v>
      </c>
      <c r="P219">
        <v>7.1285583388809597</v>
      </c>
      <c r="Q219">
        <v>6.9801249990000001</v>
      </c>
      <c r="R219">
        <v>6.2814999990000002</v>
      </c>
      <c r="S219">
        <v>6.2949999989999998</v>
      </c>
      <c r="T219">
        <v>6.2949999989999998</v>
      </c>
      <c r="U219">
        <v>6.2949999989999998</v>
      </c>
      <c r="V219">
        <v>6.2949999989999998</v>
      </c>
      <c r="W219">
        <v>6.2949999989999998</v>
      </c>
      <c r="X219">
        <v>6.2949999989999998</v>
      </c>
      <c r="Y219">
        <v>6.2949999989999998</v>
      </c>
      <c r="Z219">
        <v>6.2949999989999998</v>
      </c>
      <c r="AA219">
        <v>10.750349999000001</v>
      </c>
      <c r="AB219">
        <v>15.787658332333301</v>
      </c>
      <c r="AC219">
        <v>20.0185499995833</v>
      </c>
      <c r="AD219">
        <v>39.487141666666702</v>
      </c>
      <c r="AE219">
        <v>72</v>
      </c>
      <c r="AF219">
        <v>105.177083333333</v>
      </c>
      <c r="AG219">
        <v>170.45275000000001</v>
      </c>
      <c r="AH219">
        <v>490.675166666667</v>
      </c>
      <c r="BB219">
        <v>31558.9054783951</v>
      </c>
      <c r="BC219">
        <v>31269.662571225101</v>
      </c>
      <c r="BD219">
        <v>29966.835440408398</v>
      </c>
      <c r="BE219">
        <v>22516.000296771101</v>
      </c>
      <c r="BF219">
        <v>19283.799950452099</v>
      </c>
      <c r="BG219">
        <v>20230.929131054101</v>
      </c>
      <c r="BH219">
        <v>22254.2356837607</v>
      </c>
      <c r="BI219">
        <v>23061.784313865101</v>
      </c>
      <c r="BJ219">
        <v>23097.9873219373</v>
      </c>
    </row>
    <row r="220" spans="1:66" x14ac:dyDescent="0.25">
      <c r="A220" t="s">
        <v>555</v>
      </c>
      <c r="B220" t="s">
        <v>556</v>
      </c>
      <c r="C220" t="s">
        <v>127</v>
      </c>
      <c r="D220" t="s">
        <v>128</v>
      </c>
      <c r="AP220">
        <v>5.9123000000000001</v>
      </c>
      <c r="AQ220">
        <v>10.030799999999999</v>
      </c>
      <c r="AR220">
        <v>11.6615</v>
      </c>
      <c r="AS220">
        <v>63.165900000000001</v>
      </c>
      <c r="AT220">
        <v>66.913659999999993</v>
      </c>
      <c r="AU220">
        <v>64.405225000000002</v>
      </c>
      <c r="AV220">
        <v>57.5900416666667</v>
      </c>
      <c r="AW220">
        <v>58.3757083333333</v>
      </c>
      <c r="AX220">
        <v>66.717825000000005</v>
      </c>
      <c r="AY220">
        <v>67.155124999999998</v>
      </c>
      <c r="AZ220">
        <v>58.449566666666698</v>
      </c>
      <c r="BA220">
        <v>55.72925</v>
      </c>
      <c r="BB220">
        <v>67.604933333333307</v>
      </c>
      <c r="BC220">
        <v>77.722841666666696</v>
      </c>
      <c r="BD220">
        <v>73.355433333333394</v>
      </c>
      <c r="BE220">
        <v>87.958808333333295</v>
      </c>
      <c r="BF220">
        <v>85.158841666666703</v>
      </c>
      <c r="BG220">
        <v>88.405308333333295</v>
      </c>
      <c r="BH220">
        <v>108.811425</v>
      </c>
      <c r="BI220">
        <v>111.27785</v>
      </c>
      <c r="BJ220">
        <v>107.75885</v>
      </c>
      <c r="BK220">
        <v>100.17507500000001</v>
      </c>
      <c r="BL220">
        <v>105.249558333333</v>
      </c>
      <c r="BM220">
        <v>103.16329166666701</v>
      </c>
      <c r="BN220">
        <v>99.395941666666701</v>
      </c>
    </row>
    <row r="221" spans="1:66" x14ac:dyDescent="0.25">
      <c r="A221" t="s">
        <v>557</v>
      </c>
      <c r="B221" t="s">
        <v>558</v>
      </c>
      <c r="C221" t="s">
        <v>127</v>
      </c>
      <c r="D221" t="s">
        <v>128</v>
      </c>
    </row>
    <row r="222" spans="1:66" x14ac:dyDescent="0.25">
      <c r="A222" t="s">
        <v>559</v>
      </c>
      <c r="B222" t="s">
        <v>560</v>
      </c>
      <c r="C222" t="s">
        <v>127</v>
      </c>
      <c r="D222" t="s">
        <v>128</v>
      </c>
      <c r="BD222">
        <v>2.98895</v>
      </c>
      <c r="BE222">
        <v>2.95</v>
      </c>
      <c r="BF222">
        <v>2.95</v>
      </c>
      <c r="BG222">
        <v>2.95</v>
      </c>
      <c r="BH222">
        <v>3.6041666666666701</v>
      </c>
      <c r="BI222">
        <v>46.7291666666667</v>
      </c>
      <c r="BJ222">
        <v>113.64749999999999</v>
      </c>
      <c r="BK222">
        <v>141.38583333333301</v>
      </c>
      <c r="BL222">
        <v>157.99916666666701</v>
      </c>
      <c r="BM222">
        <v>165.90731666666699</v>
      </c>
      <c r="BN222">
        <v>306.35461993727603</v>
      </c>
    </row>
    <row r="223" spans="1:66" x14ac:dyDescent="0.25">
      <c r="A223" t="s">
        <v>561</v>
      </c>
      <c r="B223" t="s">
        <v>562</v>
      </c>
      <c r="C223" t="s">
        <v>127</v>
      </c>
      <c r="D223" t="s">
        <v>128</v>
      </c>
    </row>
    <row r="224" spans="1:66" x14ac:dyDescent="0.25">
      <c r="A224" t="s">
        <v>563</v>
      </c>
      <c r="B224" t="s">
        <v>564</v>
      </c>
      <c r="C224" t="s">
        <v>127</v>
      </c>
      <c r="D224" t="s">
        <v>128</v>
      </c>
    </row>
    <row r="225" spans="1:66" x14ac:dyDescent="0.25">
      <c r="A225" t="s">
        <v>565</v>
      </c>
      <c r="B225" t="s">
        <v>566</v>
      </c>
      <c r="C225" t="s">
        <v>127</v>
      </c>
      <c r="D225" t="s">
        <v>128</v>
      </c>
      <c r="E225">
        <v>2.875000002875E-2</v>
      </c>
      <c r="F225">
        <v>2.875000002875E-2</v>
      </c>
      <c r="G225">
        <v>2.875000002875E-2</v>
      </c>
      <c r="H225">
        <v>2.875000002875E-2</v>
      </c>
      <c r="I225">
        <v>2.875000002875E-2</v>
      </c>
      <c r="J225">
        <v>2.875000002875E-2</v>
      </c>
      <c r="K225">
        <v>2.875000002875E-2</v>
      </c>
      <c r="L225">
        <v>2.875000002875E-2</v>
      </c>
      <c r="M225">
        <v>2.875000002875E-2</v>
      </c>
      <c r="N225">
        <v>2.875000002875E-2</v>
      </c>
      <c r="O225">
        <v>2.875000002875E-2</v>
      </c>
      <c r="P225">
        <v>2.83601702878227E-2</v>
      </c>
      <c r="Q225">
        <v>2.7053416666666701E-2</v>
      </c>
      <c r="R225">
        <v>2.45151666665833E-2</v>
      </c>
      <c r="S225">
        <v>2.5408166666583298E-2</v>
      </c>
      <c r="T225">
        <v>2.5543249999916699E-2</v>
      </c>
      <c r="U225">
        <v>3.0229083333333299E-2</v>
      </c>
      <c r="V225">
        <v>3.7558070960585603E-2</v>
      </c>
      <c r="W225">
        <v>3.6154724439896903E-2</v>
      </c>
      <c r="X225">
        <v>3.5024583566634897E-2</v>
      </c>
      <c r="Y225">
        <v>3.4771398773720201E-2</v>
      </c>
      <c r="Z225">
        <v>3.8399464445231603E-2</v>
      </c>
      <c r="AA225">
        <v>4.0998602033422898E-2</v>
      </c>
      <c r="AB225">
        <v>4.2335198473825303E-2</v>
      </c>
      <c r="AC225">
        <v>4.4158667395588602E-2</v>
      </c>
      <c r="AD225">
        <v>4.4604388848353299E-2</v>
      </c>
      <c r="AE225">
        <v>3.85890122281718E-2</v>
      </c>
      <c r="AF225">
        <v>5.42112152376878E-2</v>
      </c>
      <c r="AG225">
        <v>8.63433333333333E-2</v>
      </c>
      <c r="AH225">
        <v>0.12467225</v>
      </c>
      <c r="AI225">
        <v>0.143330916666667</v>
      </c>
      <c r="AK225">
        <v>0.321337083333333</v>
      </c>
      <c r="AL225">
        <v>0.42985416666666698</v>
      </c>
      <c r="AM225">
        <v>0.73262816666666697</v>
      </c>
      <c r="AN225">
        <v>1.42034183333333</v>
      </c>
      <c r="AO225">
        <v>2.2031635833333301</v>
      </c>
      <c r="AP225">
        <v>4.5525059166666697</v>
      </c>
      <c r="AQ225">
        <v>6.8832428333333304</v>
      </c>
      <c r="AR225">
        <v>7.1189583333333299</v>
      </c>
      <c r="AS225">
        <v>7.97817166666667</v>
      </c>
      <c r="AT225">
        <v>8.8421091666666705</v>
      </c>
      <c r="AU225">
        <v>9.0883249999999993</v>
      </c>
      <c r="AV225">
        <v>9.3475833333333291</v>
      </c>
      <c r="AW225">
        <v>9.9023241666666699</v>
      </c>
      <c r="AX225">
        <v>10.5579703333333</v>
      </c>
      <c r="AY225">
        <v>12.4486425</v>
      </c>
      <c r="AZ225">
        <v>13.536754999999999</v>
      </c>
      <c r="BA225">
        <v>14.6952016666667</v>
      </c>
      <c r="BB225">
        <v>16.2084512541667</v>
      </c>
      <c r="BC225">
        <v>18.498601323751</v>
      </c>
      <c r="BD225">
        <v>17.622935005819699</v>
      </c>
      <c r="BE225">
        <v>19.0684168084154</v>
      </c>
      <c r="BF225">
        <v>18.449952624878101</v>
      </c>
      <c r="BG225">
        <v>18.4664030495763</v>
      </c>
      <c r="BH225">
        <v>22.090644560211299</v>
      </c>
      <c r="BI225">
        <v>22.148860634783802</v>
      </c>
      <c r="BJ225">
        <v>21.741138360711599</v>
      </c>
      <c r="BK225">
        <v>20.750859237091401</v>
      </c>
      <c r="BL225">
        <v>21.8847418164689</v>
      </c>
      <c r="BM225">
        <v>21.507059099358202</v>
      </c>
    </row>
    <row r="226" spans="1:66" x14ac:dyDescent="0.25">
      <c r="A226" t="s">
        <v>567</v>
      </c>
      <c r="B226" t="s">
        <v>568</v>
      </c>
      <c r="C226" t="s">
        <v>127</v>
      </c>
      <c r="D226" t="s">
        <v>128</v>
      </c>
      <c r="E226">
        <v>1.885E-3</v>
      </c>
      <c r="F226">
        <v>1.885E-3</v>
      </c>
      <c r="G226">
        <v>1.885E-3</v>
      </c>
      <c r="H226">
        <v>1.885E-3</v>
      </c>
      <c r="I226">
        <v>1.885E-3</v>
      </c>
      <c r="J226">
        <v>1.885E-3</v>
      </c>
      <c r="K226">
        <v>1.885E-3</v>
      </c>
      <c r="L226">
        <v>1.885E-3</v>
      </c>
      <c r="M226">
        <v>1.885E-3</v>
      </c>
      <c r="N226">
        <v>1.885E-3</v>
      </c>
      <c r="O226">
        <v>1.885E-3</v>
      </c>
      <c r="P226">
        <v>1.88358333333333E-3</v>
      </c>
      <c r="Q226">
        <v>1.7849999999999999E-3</v>
      </c>
      <c r="R226">
        <v>1.7849999999999999E-3</v>
      </c>
      <c r="S226">
        <v>1.7849999999999999E-3</v>
      </c>
      <c r="T226">
        <v>1.7849999999999999E-3</v>
      </c>
      <c r="U226">
        <v>1.7849999999999999E-3</v>
      </c>
      <c r="V226">
        <v>1.7849999999999999E-3</v>
      </c>
      <c r="W226">
        <v>1.7849999999999999E-3</v>
      </c>
      <c r="X226">
        <v>1.7849999999999999E-3</v>
      </c>
      <c r="Y226">
        <v>1.7849999999999999E-3</v>
      </c>
      <c r="Z226">
        <v>1.7849999999999999E-3</v>
      </c>
      <c r="AA226">
        <v>1.7849999999999999E-3</v>
      </c>
      <c r="AB226">
        <v>1.7849999999999999E-3</v>
      </c>
      <c r="AC226">
        <v>1.7849999999999999E-3</v>
      </c>
      <c r="AD226">
        <v>1.7849999999999999E-3</v>
      </c>
      <c r="AE226">
        <v>1.7849999999999999E-3</v>
      </c>
      <c r="AF226">
        <v>1.7849999999999999E-3</v>
      </c>
      <c r="AG226">
        <v>1.7849999999999999E-3</v>
      </c>
      <c r="AH226">
        <v>1.7849999999999999E-3</v>
      </c>
      <c r="AI226">
        <v>1.7849999999999999E-3</v>
      </c>
      <c r="AJ226">
        <v>1.7849999999999999E-3</v>
      </c>
      <c r="AK226">
        <v>1.7849999999999999E-3</v>
      </c>
      <c r="AL226">
        <v>1.7849999999999999E-3</v>
      </c>
      <c r="AM226">
        <v>0.22246075758842601</v>
      </c>
      <c r="AN226">
        <v>0.44277198913867399</v>
      </c>
      <c r="AO226">
        <v>0.40101835370904798</v>
      </c>
      <c r="AP226">
        <v>0.401566152294698</v>
      </c>
      <c r="AQ226">
        <v>0.40160642570281102</v>
      </c>
      <c r="AR226">
        <v>0.83408426422225102</v>
      </c>
      <c r="AS226">
        <v>1.3224905154787401</v>
      </c>
      <c r="AT226">
        <v>2.1781822542340898</v>
      </c>
      <c r="AU226">
        <v>2.3467500000000001</v>
      </c>
      <c r="AV226">
        <v>2.6013333333333302</v>
      </c>
      <c r="AW226">
        <v>2.7335829756751999</v>
      </c>
      <c r="AX226">
        <v>2.7316666654786901</v>
      </c>
      <c r="AY226">
        <v>2.7437499999999999</v>
      </c>
      <c r="AZ226">
        <v>2.7450000000000001</v>
      </c>
      <c r="BA226">
        <v>2.7450000000000001</v>
      </c>
      <c r="BB226">
        <v>2.7450000000000001</v>
      </c>
      <c r="BC226">
        <v>2.7454166666666699</v>
      </c>
      <c r="BD226">
        <v>3.2679999999999998</v>
      </c>
      <c r="BE226">
        <v>3.3</v>
      </c>
      <c r="BF226">
        <v>3.3</v>
      </c>
      <c r="BG226">
        <v>3.3</v>
      </c>
      <c r="BH226">
        <v>3.4166666666666701</v>
      </c>
      <c r="BI226">
        <v>6.2286302784897902</v>
      </c>
      <c r="BJ226">
        <v>7.4876611249999998</v>
      </c>
      <c r="BK226">
        <v>7.4625111984126997</v>
      </c>
      <c r="BL226">
        <v>7.4580000000000002</v>
      </c>
      <c r="BM226">
        <v>9.3095454545454608</v>
      </c>
      <c r="BN226">
        <v>18.238666666666699</v>
      </c>
    </row>
    <row r="227" spans="1:66" x14ac:dyDescent="0.25">
      <c r="A227" t="s">
        <v>569</v>
      </c>
      <c r="B227" t="s">
        <v>570</v>
      </c>
      <c r="C227" t="s">
        <v>127</v>
      </c>
      <c r="D227" t="s">
        <v>128</v>
      </c>
      <c r="AL227">
        <v>30.769583333333301</v>
      </c>
      <c r="AM227">
        <v>32.044833333333301</v>
      </c>
      <c r="AN227">
        <v>29.713416666666699</v>
      </c>
      <c r="AO227">
        <v>30.653749999999999</v>
      </c>
      <c r="AP227">
        <v>33.6161666666667</v>
      </c>
      <c r="AQ227">
        <v>35.233416666666699</v>
      </c>
      <c r="AR227">
        <v>41.362833333333299</v>
      </c>
      <c r="AS227">
        <v>46.035166666666697</v>
      </c>
      <c r="AT227">
        <v>48.354833333333303</v>
      </c>
      <c r="AU227">
        <v>45.326749999999997</v>
      </c>
      <c r="AV227">
        <v>36.772916666666703</v>
      </c>
      <c r="AW227">
        <v>32.256916666666697</v>
      </c>
      <c r="AX227">
        <v>31.018249999999998</v>
      </c>
      <c r="AY227">
        <v>29.69725</v>
      </c>
      <c r="AZ227">
        <v>24.694333333333301</v>
      </c>
      <c r="BA227">
        <v>21.361416666666699</v>
      </c>
    </row>
    <row r="228" spans="1:66" x14ac:dyDescent="0.25">
      <c r="A228" t="s">
        <v>571</v>
      </c>
      <c r="B228" t="s">
        <v>572</v>
      </c>
      <c r="C228" t="s">
        <v>127</v>
      </c>
      <c r="D228" t="s">
        <v>128</v>
      </c>
      <c r="AJ228">
        <v>27.571200000000001</v>
      </c>
      <c r="AK228">
        <v>81.286991666666694</v>
      </c>
      <c r="AL228">
        <v>113.24188333333301</v>
      </c>
      <c r="AM228">
        <v>128.808558333333</v>
      </c>
      <c r="AN228">
        <v>118.518466666667</v>
      </c>
      <c r="AO228">
        <v>135.36430833333301</v>
      </c>
      <c r="AP228">
        <v>159.68833333333299</v>
      </c>
      <c r="AQ228">
        <v>166.134166666667</v>
      </c>
      <c r="AR228">
        <v>181.76919333333299</v>
      </c>
      <c r="AS228">
        <v>222.65608583333301</v>
      </c>
      <c r="AT228">
        <v>242.74883500000001</v>
      </c>
      <c r="AU228">
        <v>240.24821499999999</v>
      </c>
      <c r="AV228">
        <v>207.11371569658101</v>
      </c>
      <c r="AW228">
        <v>192.38112433333299</v>
      </c>
      <c r="AX228">
        <v>192.705468</v>
      </c>
      <c r="AY228">
        <v>191.02825783333299</v>
      </c>
    </row>
    <row r="229" spans="1:66" x14ac:dyDescent="0.25">
      <c r="A229" t="s">
        <v>573</v>
      </c>
      <c r="B229" t="s">
        <v>574</v>
      </c>
      <c r="C229" t="s">
        <v>127</v>
      </c>
      <c r="D229" t="s">
        <v>128</v>
      </c>
      <c r="E229">
        <v>5.1732100041732103</v>
      </c>
      <c r="F229">
        <v>5.1732100041732103</v>
      </c>
      <c r="G229">
        <v>5.1732100041732103</v>
      </c>
      <c r="H229">
        <v>5.1732100041732103</v>
      </c>
      <c r="I229">
        <v>5.1732100041732103</v>
      </c>
      <c r="J229">
        <v>5.1732100041732103</v>
      </c>
      <c r="K229">
        <v>5.1732100041732103</v>
      </c>
      <c r="L229">
        <v>5.1732100041732103</v>
      </c>
      <c r="M229">
        <v>5.1732100041732103</v>
      </c>
      <c r="N229">
        <v>5.1732100041732103</v>
      </c>
      <c r="O229">
        <v>5.1732100041732103</v>
      </c>
      <c r="P229">
        <v>5.1259052475026801</v>
      </c>
      <c r="Q229">
        <v>4.7624166656666702</v>
      </c>
      <c r="R229">
        <v>4.3672499990000002</v>
      </c>
      <c r="S229">
        <v>4.4394249989999999</v>
      </c>
      <c r="T229">
        <v>4.1521916656666704</v>
      </c>
      <c r="U229">
        <v>4.35589166566667</v>
      </c>
      <c r="V229">
        <v>4.48164166566667</v>
      </c>
      <c r="W229">
        <v>4.5184749990000004</v>
      </c>
      <c r="X229">
        <v>4.2870833323333297</v>
      </c>
      <c r="Y229">
        <v>4.2295749989999996</v>
      </c>
      <c r="Z229">
        <v>5.0634416656666703</v>
      </c>
      <c r="AA229">
        <v>6.2826083323333304</v>
      </c>
      <c r="AB229">
        <v>7.6671083323333296</v>
      </c>
      <c r="AC229">
        <v>8.27179999941667</v>
      </c>
      <c r="AD229">
        <v>8.6039249996666705</v>
      </c>
      <c r="AE229">
        <v>7.1235833333333298</v>
      </c>
      <c r="AF229">
        <v>6.3404416666666696</v>
      </c>
      <c r="AG229">
        <v>6.1271500000000003</v>
      </c>
      <c r="AH229">
        <v>6.4468758333333298</v>
      </c>
      <c r="AI229">
        <v>5.9187900000000004</v>
      </c>
      <c r="AJ229">
        <v>6.0474666666666703</v>
      </c>
      <c r="AK229">
        <v>5.8238333333333303</v>
      </c>
      <c r="AL229">
        <v>7.7834266666666698</v>
      </c>
      <c r="AM229">
        <v>7.7159700000000004</v>
      </c>
      <c r="AN229">
        <v>7.13326833333333</v>
      </c>
      <c r="AO229">
        <v>6.7059558333333298</v>
      </c>
      <c r="AP229">
        <v>7.6348941666666699</v>
      </c>
      <c r="AQ229">
        <v>7.9498681666666702</v>
      </c>
      <c r="AR229">
        <v>8.2624283333333306</v>
      </c>
      <c r="AS229">
        <v>9.1622441666666692</v>
      </c>
      <c r="AT229">
        <v>10.3291358333333</v>
      </c>
      <c r="AU229">
        <v>9.7371233333333294</v>
      </c>
      <c r="AV229">
        <v>8.08630416666667</v>
      </c>
      <c r="AW229">
        <v>7.3488866666666697</v>
      </c>
      <c r="AX229">
        <v>7.4730883333333296</v>
      </c>
      <c r="AY229">
        <v>7.3782491666666701</v>
      </c>
      <c r="AZ229">
        <v>6.7587700000000002</v>
      </c>
      <c r="BA229">
        <v>6.5910991666666696</v>
      </c>
      <c r="BB229">
        <v>7.6538191666666702</v>
      </c>
      <c r="BC229">
        <v>7.2075241666666701</v>
      </c>
      <c r="BD229">
        <v>6.4935433333333297</v>
      </c>
      <c r="BE229">
        <v>6.7750158333333301</v>
      </c>
      <c r="BF229">
        <v>6.51397166666667</v>
      </c>
      <c r="BG229">
        <v>6.8607849999999999</v>
      </c>
      <c r="BH229">
        <v>8.4348408333333307</v>
      </c>
      <c r="BI229">
        <v>8.5619916666666693</v>
      </c>
      <c r="BJ229">
        <v>8.5488608333333307</v>
      </c>
      <c r="BK229">
        <v>8.6925183333333305</v>
      </c>
      <c r="BL229">
        <v>9.4583491666666593</v>
      </c>
      <c r="BM229">
        <v>9.2103090284208502</v>
      </c>
      <c r="BN229">
        <v>8.5765667160737795</v>
      </c>
    </row>
    <row r="230" spans="1:66" x14ac:dyDescent="0.25">
      <c r="A230" t="s">
        <v>575</v>
      </c>
      <c r="B230" t="s">
        <v>576</v>
      </c>
      <c r="C230" t="s">
        <v>127</v>
      </c>
      <c r="D230" t="s">
        <v>128</v>
      </c>
      <c r="E230">
        <v>0.71428599971428597</v>
      </c>
      <c r="F230">
        <v>0.71428599971428597</v>
      </c>
      <c r="G230">
        <v>0.71428599971428597</v>
      </c>
      <c r="H230">
        <v>0.71428599971428597</v>
      </c>
      <c r="I230">
        <v>0.71428599971428597</v>
      </c>
      <c r="J230">
        <v>0.71428599971428597</v>
      </c>
      <c r="K230">
        <v>0.71428599971428597</v>
      </c>
      <c r="L230">
        <v>0.71428599971428597</v>
      </c>
      <c r="M230">
        <v>0.71428599971428597</v>
      </c>
      <c r="N230">
        <v>0.71428599971428597</v>
      </c>
      <c r="O230">
        <v>0.71428599971428597</v>
      </c>
      <c r="P230">
        <v>0.71521691632142903</v>
      </c>
      <c r="Q230">
        <v>0.76872523719602703</v>
      </c>
      <c r="R230">
        <v>0.69395909802109201</v>
      </c>
      <c r="S230">
        <v>0.67947700357025098</v>
      </c>
      <c r="T230">
        <v>0.73950775529633594</v>
      </c>
      <c r="U230">
        <v>0.86956521814744803</v>
      </c>
      <c r="V230">
        <v>0.86956521814744803</v>
      </c>
      <c r="W230">
        <v>0.86956521814744803</v>
      </c>
      <c r="X230">
        <v>0.84202260193494305</v>
      </c>
      <c r="Y230">
        <v>0.77883373727604099</v>
      </c>
      <c r="Z230">
        <v>0.87757894275815396</v>
      </c>
      <c r="AA230">
        <v>1.0858158330833301</v>
      </c>
      <c r="AB230">
        <v>1.1140999997500001</v>
      </c>
      <c r="AC230">
        <v>1.47527749975</v>
      </c>
      <c r="AD230">
        <v>2.2286749994166701</v>
      </c>
      <c r="AE230">
        <v>2.2850316664166699</v>
      </c>
      <c r="AF230">
        <v>2.03603333333333</v>
      </c>
      <c r="AG230">
        <v>2.2734675000000002</v>
      </c>
      <c r="AH230">
        <v>2.6226775</v>
      </c>
      <c r="AI230">
        <v>2.58732083333333</v>
      </c>
      <c r="AJ230">
        <v>2.7613150000000002</v>
      </c>
      <c r="AK230">
        <v>2.8520141666666698</v>
      </c>
      <c r="AL230">
        <v>3.2677415833333301</v>
      </c>
      <c r="AM230">
        <v>3.5507983333333302</v>
      </c>
      <c r="AN230">
        <v>3.6270850000000001</v>
      </c>
      <c r="AO230">
        <v>4.2993491666666701</v>
      </c>
      <c r="AP230">
        <v>4.6079616666666698</v>
      </c>
      <c r="AQ230">
        <v>5.52828416666667</v>
      </c>
      <c r="AR230">
        <v>6.1094841666666699</v>
      </c>
      <c r="AS230">
        <v>6.9398283333333302</v>
      </c>
      <c r="AT230">
        <v>8.6091808333333297</v>
      </c>
      <c r="AU230">
        <v>10.540746666666699</v>
      </c>
      <c r="AV230">
        <v>7.5647491666666697</v>
      </c>
      <c r="AW230">
        <v>6.4596925000000001</v>
      </c>
      <c r="AX230">
        <v>6.3593283333333304</v>
      </c>
      <c r="AY230">
        <v>6.7715491666666701</v>
      </c>
      <c r="AZ230">
        <v>7.0453650000000003</v>
      </c>
      <c r="BA230">
        <v>8.26122333333333</v>
      </c>
      <c r="BB230">
        <v>8.4736741582488797</v>
      </c>
      <c r="BC230">
        <v>7.3212219611528804</v>
      </c>
      <c r="BD230">
        <v>7.2611321323273499</v>
      </c>
      <c r="BE230">
        <v>8.2099686265933105</v>
      </c>
      <c r="BF230">
        <v>9.6550560691352594</v>
      </c>
      <c r="BG230">
        <v>10.852655568783099</v>
      </c>
      <c r="BH230">
        <v>12.7589308811644</v>
      </c>
      <c r="BI230">
        <v>14.7096108855267</v>
      </c>
      <c r="BJ230">
        <v>13.3238014244992</v>
      </c>
      <c r="BK230">
        <v>13.233926471583301</v>
      </c>
      <c r="BL230">
        <v>14.451789228882401</v>
      </c>
      <c r="BM230">
        <v>16.470255865432499</v>
      </c>
      <c r="BN230">
        <v>14.783435139578399</v>
      </c>
    </row>
    <row r="231" spans="1:66" x14ac:dyDescent="0.25">
      <c r="A231" t="s">
        <v>577</v>
      </c>
      <c r="B231" t="s">
        <v>578</v>
      </c>
      <c r="C231" t="s">
        <v>127</v>
      </c>
      <c r="D231" t="s">
        <v>128</v>
      </c>
      <c r="BD231">
        <v>1.79</v>
      </c>
      <c r="BE231">
        <v>1.79</v>
      </c>
      <c r="BF231">
        <v>1.79</v>
      </c>
      <c r="BG231">
        <v>1.79</v>
      </c>
      <c r="BH231">
        <v>1.79</v>
      </c>
      <c r="BI231">
        <v>1.79</v>
      </c>
      <c r="BJ231">
        <v>1.79</v>
      </c>
      <c r="BK231">
        <v>1.79</v>
      </c>
      <c r="BL231">
        <v>1.79</v>
      </c>
      <c r="BM231">
        <v>1.79</v>
      </c>
      <c r="BN231">
        <v>1.79</v>
      </c>
    </row>
    <row r="232" spans="1:66" x14ac:dyDescent="0.25">
      <c r="A232" t="s">
        <v>579</v>
      </c>
      <c r="B232" t="s">
        <v>580</v>
      </c>
      <c r="C232" t="s">
        <v>127</v>
      </c>
      <c r="D232" t="s">
        <v>128</v>
      </c>
      <c r="E232">
        <v>4.7618947529714504</v>
      </c>
      <c r="F232">
        <v>4.7618947529714504</v>
      </c>
      <c r="G232">
        <v>4.7618947529714504</v>
      </c>
      <c r="H232">
        <v>4.7618947529714504</v>
      </c>
      <c r="I232">
        <v>4.7618947529714504</v>
      </c>
      <c r="J232">
        <v>4.7618947529714504</v>
      </c>
      <c r="K232">
        <v>4.7618947529714504</v>
      </c>
      <c r="L232">
        <v>4.8280328026350103</v>
      </c>
      <c r="M232">
        <v>5.5555461029055797</v>
      </c>
      <c r="N232">
        <v>5.5555461029055797</v>
      </c>
      <c r="O232">
        <v>5.5555461029055797</v>
      </c>
      <c r="P232">
        <v>5.4857627546936696</v>
      </c>
      <c r="Q232">
        <v>5.3385333323333297</v>
      </c>
      <c r="R232">
        <v>5.4422833323333304</v>
      </c>
      <c r="S232">
        <v>5.7030916656666699</v>
      </c>
      <c r="T232">
        <v>6.0267999989999996</v>
      </c>
      <c r="U232">
        <v>7.4188833324166703</v>
      </c>
      <c r="V232">
        <v>7.6433833323333298</v>
      </c>
      <c r="W232">
        <v>6.9524666656666696</v>
      </c>
      <c r="X232">
        <v>6.332649999</v>
      </c>
      <c r="Y232">
        <v>6.3919499990000004</v>
      </c>
      <c r="Z232">
        <v>6.3149249989999996</v>
      </c>
      <c r="AA232">
        <v>6.55254166566667</v>
      </c>
      <c r="AB232">
        <v>6.7676416656666696</v>
      </c>
      <c r="AC232">
        <v>7.0588666662500001</v>
      </c>
      <c r="AD232">
        <v>7.1343333333333296</v>
      </c>
      <c r="AE232">
        <v>6.17679166666667</v>
      </c>
      <c r="AF232">
        <v>5.6000083333333297</v>
      </c>
      <c r="AG232">
        <v>5.3835666666666704</v>
      </c>
      <c r="AH232">
        <v>5.6457166666666696</v>
      </c>
      <c r="AI232">
        <v>5.3369</v>
      </c>
      <c r="AJ232">
        <v>5.2893083333333299</v>
      </c>
      <c r="AK232">
        <v>5.12198333333333</v>
      </c>
      <c r="AL232">
        <v>5.1815333333333298</v>
      </c>
      <c r="AM232">
        <v>5.0558583333333296</v>
      </c>
      <c r="AN232">
        <v>4.7619749999999996</v>
      </c>
      <c r="AO232">
        <v>4.9699833333333299</v>
      </c>
      <c r="AP232">
        <v>5.0263416666666698</v>
      </c>
      <c r="AQ232">
        <v>5.2621916666666699</v>
      </c>
      <c r="AR232">
        <v>5.3425833333333301</v>
      </c>
      <c r="AS232">
        <v>5.7138166666666699</v>
      </c>
      <c r="AT232">
        <v>5.8575416666666698</v>
      </c>
      <c r="AU232">
        <v>5.4800333333333304</v>
      </c>
      <c r="AV232">
        <v>5.4007166666666704</v>
      </c>
      <c r="AW232">
        <v>5.5</v>
      </c>
      <c r="AX232">
        <v>5.5</v>
      </c>
      <c r="AY232">
        <v>5.5196916666666702</v>
      </c>
      <c r="AZ232">
        <v>6.7010595376306004</v>
      </c>
      <c r="BA232">
        <v>9.4572432834492108</v>
      </c>
      <c r="BB232">
        <v>13.609940452489999</v>
      </c>
      <c r="BC232">
        <v>12.06775664095</v>
      </c>
      <c r="BD232">
        <v>12.381031907384401</v>
      </c>
      <c r="BE232">
        <v>13.704031214932501</v>
      </c>
      <c r="BF232">
        <v>12.0583166666667</v>
      </c>
      <c r="BG232">
        <v>12.747033333333301</v>
      </c>
      <c r="BH232">
        <v>13.313924999999999</v>
      </c>
      <c r="BI232">
        <v>13.3191166666667</v>
      </c>
      <c r="BJ232">
        <v>13.6478416666667</v>
      </c>
      <c r="BK232">
        <v>13.9111166666667</v>
      </c>
      <c r="BL232">
        <v>14.033250000000001</v>
      </c>
      <c r="BM232">
        <v>17.616518755411299</v>
      </c>
      <c r="BN232">
        <v>16.9205225709613</v>
      </c>
    </row>
    <row r="233" spans="1:66" x14ac:dyDescent="0.25">
      <c r="A233" t="s">
        <v>581</v>
      </c>
      <c r="B233" t="s">
        <v>582</v>
      </c>
      <c r="C233" t="s">
        <v>127</v>
      </c>
      <c r="D233" t="s">
        <v>128</v>
      </c>
      <c r="E233">
        <v>3.579999999</v>
      </c>
      <c r="F233">
        <v>3.579999999</v>
      </c>
      <c r="G233">
        <v>3.6899999989999999</v>
      </c>
      <c r="H233">
        <v>3.8199999990000002</v>
      </c>
      <c r="I233">
        <v>3.8199999990000002</v>
      </c>
      <c r="J233">
        <v>3.8199999990000002</v>
      </c>
      <c r="K233">
        <v>3.8199999990000002</v>
      </c>
      <c r="L233">
        <v>3.8199999990000002</v>
      </c>
      <c r="M233">
        <v>3.8199999990000002</v>
      </c>
      <c r="N233">
        <v>3.8199999990000002</v>
      </c>
      <c r="O233">
        <v>3.8199999990000002</v>
      </c>
      <c r="P233">
        <v>3.8199999990000002</v>
      </c>
      <c r="Q233">
        <v>3.8199999990000002</v>
      </c>
      <c r="R233">
        <v>3.8232499990000002</v>
      </c>
      <c r="S233">
        <v>3.7329166656666701</v>
      </c>
      <c r="T233">
        <v>3.6999999990000001</v>
      </c>
      <c r="U233">
        <v>3.8526666656666699</v>
      </c>
      <c r="V233">
        <v>3.9249999990000002</v>
      </c>
      <c r="W233">
        <v>3.9249999990000002</v>
      </c>
      <c r="X233">
        <v>3.9249999990000002</v>
      </c>
      <c r="Y233">
        <v>3.9249999990000002</v>
      </c>
      <c r="Z233">
        <v>3.9249999990000002</v>
      </c>
      <c r="AA233">
        <v>3.9249999990000002</v>
      </c>
      <c r="AB233">
        <v>3.9249999990000002</v>
      </c>
      <c r="AC233">
        <v>3.92499999958333</v>
      </c>
      <c r="AD233">
        <v>3.9249999999999998</v>
      </c>
      <c r="AE233">
        <v>3.9249999999999998</v>
      </c>
      <c r="AF233">
        <v>3.9249999999999998</v>
      </c>
      <c r="AG233">
        <v>11.225</v>
      </c>
      <c r="AH233">
        <v>11.225</v>
      </c>
      <c r="AI233">
        <v>11.225</v>
      </c>
      <c r="AJ233">
        <v>11.225</v>
      </c>
      <c r="AK233">
        <v>11.225</v>
      </c>
      <c r="AL233">
        <v>11.225</v>
      </c>
      <c r="AM233">
        <v>11.225</v>
      </c>
      <c r="AN233">
        <v>11.225</v>
      </c>
      <c r="AO233">
        <v>11.225</v>
      </c>
      <c r="AP233">
        <v>11.225</v>
      </c>
      <c r="AQ233">
        <v>11.225</v>
      </c>
      <c r="AR233">
        <v>11.225</v>
      </c>
      <c r="AS233">
        <v>11.225</v>
      </c>
      <c r="AT233">
        <v>11.225</v>
      </c>
      <c r="AU233">
        <v>11.225</v>
      </c>
      <c r="AV233">
        <v>11.225</v>
      </c>
      <c r="AW233">
        <v>11.225</v>
      </c>
      <c r="AX233">
        <v>11.225</v>
      </c>
      <c r="AY233">
        <v>11.225</v>
      </c>
      <c r="AZ233">
        <v>11.225</v>
      </c>
      <c r="BA233">
        <v>11.225</v>
      </c>
      <c r="BB233">
        <v>11.225</v>
      </c>
      <c r="BC233">
        <v>11.225</v>
      </c>
      <c r="BD233">
        <v>48.336666666666702</v>
      </c>
      <c r="BE233">
        <v>64.580833333333302</v>
      </c>
      <c r="BF233">
        <v>108.73333333333299</v>
      </c>
      <c r="BG233">
        <v>154.13</v>
      </c>
      <c r="BH233">
        <v>237.02916666666701</v>
      </c>
      <c r="BI233">
        <v>460.27583333333303</v>
      </c>
      <c r="BJ233">
        <v>492.61083333333301</v>
      </c>
    </row>
    <row r="234" spans="1:66" x14ac:dyDescent="0.25">
      <c r="A234" t="s">
        <v>583</v>
      </c>
      <c r="B234" t="s">
        <v>584</v>
      </c>
      <c r="C234" t="s">
        <v>127</v>
      </c>
      <c r="D234" t="s">
        <v>128</v>
      </c>
    </row>
    <row r="235" spans="1:66" x14ac:dyDescent="0.25">
      <c r="A235" t="s">
        <v>585</v>
      </c>
      <c r="B235" t="s">
        <v>586</v>
      </c>
      <c r="C235" t="s">
        <v>127</v>
      </c>
      <c r="D235" t="s">
        <v>128</v>
      </c>
      <c r="E235">
        <v>245.19510139835899</v>
      </c>
      <c r="F235">
        <v>245.26010162116</v>
      </c>
      <c r="G235">
        <v>245.013850686544</v>
      </c>
      <c r="H235">
        <v>245.01635069607499</v>
      </c>
      <c r="I235">
        <v>245.027184079042</v>
      </c>
      <c r="J235">
        <v>245.06093420770799</v>
      </c>
      <c r="K235">
        <v>245.67843655764401</v>
      </c>
      <c r="L235">
        <v>246.00093779128099</v>
      </c>
      <c r="M235">
        <v>247.56469375695099</v>
      </c>
      <c r="N235">
        <v>259.960574351236</v>
      </c>
      <c r="O235">
        <v>276.403137026845</v>
      </c>
      <c r="P235">
        <v>275.35645668533198</v>
      </c>
      <c r="Q235">
        <v>252.02762746264901</v>
      </c>
      <c r="R235">
        <v>222.88918305322699</v>
      </c>
      <c r="S235">
        <v>240.70466763782301</v>
      </c>
      <c r="T235">
        <v>214.31290034121901</v>
      </c>
      <c r="U235">
        <v>238.95049426705901</v>
      </c>
      <c r="V235">
        <v>245.67968656657601</v>
      </c>
      <c r="W235">
        <v>225.65586023395699</v>
      </c>
      <c r="X235">
        <v>212.721644262377</v>
      </c>
      <c r="Y235">
        <v>211.27955541470499</v>
      </c>
      <c r="Z235">
        <v>271.73145255032699</v>
      </c>
      <c r="AA235">
        <v>328.60625269898998</v>
      </c>
      <c r="AB235">
        <v>381.06603602462798</v>
      </c>
      <c r="AC235">
        <v>436.95666578800802</v>
      </c>
      <c r="AD235">
        <v>449.26296271160697</v>
      </c>
      <c r="AE235">
        <v>346.305903554493</v>
      </c>
      <c r="AF235">
        <v>300.53656240147802</v>
      </c>
      <c r="AG235">
        <v>297.84821881937802</v>
      </c>
      <c r="AH235">
        <v>319.008299487903</v>
      </c>
      <c r="AI235">
        <v>272.264787954393</v>
      </c>
      <c r="AJ235">
        <v>282.10690880881998</v>
      </c>
      <c r="AK235">
        <v>264.69180075057898</v>
      </c>
      <c r="AL235">
        <v>283.16257950001801</v>
      </c>
      <c r="AM235">
        <v>555.20469565569704</v>
      </c>
      <c r="AN235">
        <v>499.14842590131002</v>
      </c>
      <c r="AO235">
        <v>511.55243027251601</v>
      </c>
      <c r="AP235">
        <v>583.66937235339606</v>
      </c>
      <c r="AQ235">
        <v>589.951774567332</v>
      </c>
      <c r="AR235">
        <v>615.47334931916396</v>
      </c>
      <c r="AS235">
        <v>710.20797703136702</v>
      </c>
      <c r="AT235">
        <v>732.39769326022804</v>
      </c>
      <c r="AU235">
        <v>693.71322649637398</v>
      </c>
      <c r="AV235">
        <v>579.897426172466</v>
      </c>
      <c r="AW235">
        <v>527.33803229157604</v>
      </c>
      <c r="AX235">
        <v>527.25836264962595</v>
      </c>
      <c r="AY235">
        <v>522.42562489517604</v>
      </c>
      <c r="AZ235">
        <v>478.63371847636301</v>
      </c>
      <c r="BA235">
        <v>446.00004143278801</v>
      </c>
      <c r="BB235">
        <v>470.29342334139801</v>
      </c>
      <c r="BC235">
        <v>494.794262222947</v>
      </c>
      <c r="BD235">
        <v>471.24862571893698</v>
      </c>
      <c r="BE235">
        <v>510.55633845425098</v>
      </c>
      <c r="BF235">
        <v>493.89962385223703</v>
      </c>
      <c r="BG235">
        <v>493.757329875312</v>
      </c>
      <c r="BH235">
        <v>591.21169798260996</v>
      </c>
      <c r="BI235">
        <v>592.60561506302201</v>
      </c>
      <c r="BJ235">
        <v>580.65674958785803</v>
      </c>
      <c r="BK235">
        <v>555.44645839822601</v>
      </c>
      <c r="BL235">
        <v>585.91101318036897</v>
      </c>
      <c r="BM235">
        <v>575.58600451094503</v>
      </c>
      <c r="BN235">
        <v>554.53067503310399</v>
      </c>
    </row>
    <row r="236" spans="1:66" x14ac:dyDescent="0.25">
      <c r="A236" t="s">
        <v>587</v>
      </c>
      <c r="B236" t="s">
        <v>588</v>
      </c>
      <c r="C236" t="s">
        <v>127</v>
      </c>
      <c r="D236" t="s">
        <v>128</v>
      </c>
    </row>
    <row r="237" spans="1:66" x14ac:dyDescent="0.25">
      <c r="A237" t="s">
        <v>589</v>
      </c>
      <c r="B237" t="s">
        <v>590</v>
      </c>
      <c r="C237" t="s">
        <v>127</v>
      </c>
      <c r="D237" t="s">
        <v>128</v>
      </c>
    </row>
    <row r="238" spans="1:66" x14ac:dyDescent="0.25">
      <c r="A238" t="s">
        <v>591</v>
      </c>
      <c r="B238" t="s">
        <v>592</v>
      </c>
      <c r="C238" t="s">
        <v>127</v>
      </c>
      <c r="D238" t="s">
        <v>128</v>
      </c>
      <c r="E238">
        <v>245.19510139835899</v>
      </c>
      <c r="F238">
        <v>245.26010162116</v>
      </c>
      <c r="G238">
        <v>245.013850686544</v>
      </c>
      <c r="H238">
        <v>245.01635069607499</v>
      </c>
      <c r="I238">
        <v>245.027184079042</v>
      </c>
      <c r="J238">
        <v>245.06093420770799</v>
      </c>
      <c r="K238">
        <v>245.67843655764401</v>
      </c>
      <c r="L238">
        <v>246.00093779128099</v>
      </c>
      <c r="M238">
        <v>247.56469375695099</v>
      </c>
      <c r="N238">
        <v>259.960574351236</v>
      </c>
      <c r="O238">
        <v>276.403137026845</v>
      </c>
      <c r="P238">
        <v>275.35645668533198</v>
      </c>
      <c r="Q238">
        <v>252.02762746264901</v>
      </c>
      <c r="R238">
        <v>222.88918305322699</v>
      </c>
      <c r="S238">
        <v>240.70466763782301</v>
      </c>
      <c r="T238">
        <v>214.31290034121901</v>
      </c>
      <c r="U238">
        <v>238.95049426705901</v>
      </c>
      <c r="V238">
        <v>245.67968656657601</v>
      </c>
      <c r="W238">
        <v>225.65586023395699</v>
      </c>
      <c r="X238">
        <v>212.721644262377</v>
      </c>
      <c r="Y238">
        <v>211.27955541470499</v>
      </c>
      <c r="Z238">
        <v>271.73145255032699</v>
      </c>
      <c r="AA238">
        <v>328.60625269898998</v>
      </c>
      <c r="AB238">
        <v>381.06603602462798</v>
      </c>
      <c r="AC238">
        <v>436.95666578800802</v>
      </c>
      <c r="AD238">
        <v>449.26296271160697</v>
      </c>
      <c r="AE238">
        <v>346.305903554493</v>
      </c>
      <c r="AF238">
        <v>300.53656240147802</v>
      </c>
      <c r="AG238">
        <v>297.84821881937802</v>
      </c>
      <c r="AH238">
        <v>319.008299487903</v>
      </c>
      <c r="AI238">
        <v>272.264787954393</v>
      </c>
      <c r="AJ238">
        <v>282.10690880881998</v>
      </c>
      <c r="AK238">
        <v>264.69180075057898</v>
      </c>
      <c r="AL238">
        <v>283.16257950001801</v>
      </c>
      <c r="AM238">
        <v>555.20469565569704</v>
      </c>
      <c r="AN238">
        <v>499.14842590131002</v>
      </c>
      <c r="AO238">
        <v>511.55243027251601</v>
      </c>
      <c r="AP238">
        <v>583.66937235339606</v>
      </c>
      <c r="AQ238">
        <v>589.951774567332</v>
      </c>
      <c r="AR238">
        <v>615.47334931916396</v>
      </c>
      <c r="AS238">
        <v>710.20797703136702</v>
      </c>
      <c r="AT238">
        <v>732.39769326022804</v>
      </c>
      <c r="AU238">
        <v>693.71322649637398</v>
      </c>
      <c r="AV238">
        <v>579.897426172466</v>
      </c>
      <c r="AW238">
        <v>527.33803229157604</v>
      </c>
      <c r="AX238">
        <v>527.25836264962595</v>
      </c>
      <c r="AY238">
        <v>522.42562489517604</v>
      </c>
      <c r="AZ238">
        <v>478.63371847636301</v>
      </c>
      <c r="BA238">
        <v>446.00004143278801</v>
      </c>
      <c r="BB238">
        <v>470.29342334139801</v>
      </c>
      <c r="BC238">
        <v>494.794262222947</v>
      </c>
      <c r="BD238">
        <v>471.24862571893698</v>
      </c>
      <c r="BE238">
        <v>510.55633845425098</v>
      </c>
      <c r="BF238">
        <v>493.89962385223703</v>
      </c>
      <c r="BG238">
        <v>493.757329875312</v>
      </c>
      <c r="BH238">
        <v>591.21169798260996</v>
      </c>
      <c r="BI238">
        <v>592.60561506302201</v>
      </c>
      <c r="BJ238">
        <v>580.65674958785803</v>
      </c>
      <c r="BK238">
        <v>555.44645839822601</v>
      </c>
      <c r="BL238">
        <v>585.91101318036897</v>
      </c>
      <c r="BM238">
        <v>575.58600451094503</v>
      </c>
      <c r="BN238">
        <v>554.53067503310399</v>
      </c>
    </row>
    <row r="239" spans="1:66" x14ac:dyDescent="0.25">
      <c r="A239" t="s">
        <v>593</v>
      </c>
      <c r="B239" t="s">
        <v>594</v>
      </c>
      <c r="C239" t="s">
        <v>127</v>
      </c>
      <c r="D239" t="s">
        <v>128</v>
      </c>
      <c r="E239">
        <v>21.181773533674701</v>
      </c>
      <c r="F239">
        <v>21.058439578086801</v>
      </c>
      <c r="G239">
        <v>20.880105345007198</v>
      </c>
      <c r="H239">
        <v>20.830078862346198</v>
      </c>
      <c r="I239">
        <v>20.800000019799999</v>
      </c>
      <c r="J239">
        <v>20.800000019799999</v>
      </c>
      <c r="K239">
        <v>20.800000019799999</v>
      </c>
      <c r="L239">
        <v>20.800000019799999</v>
      </c>
      <c r="M239">
        <v>20.800000019799999</v>
      </c>
      <c r="N239">
        <v>20.800000019799999</v>
      </c>
      <c r="O239">
        <v>20.800000019799999</v>
      </c>
      <c r="P239">
        <v>20.800000018066701</v>
      </c>
      <c r="Q239">
        <v>20.800029492037499</v>
      </c>
      <c r="R239">
        <v>20.619581636391299</v>
      </c>
      <c r="S239">
        <v>20.375102798127202</v>
      </c>
      <c r="T239">
        <v>20.379269485649299</v>
      </c>
      <c r="U239">
        <v>20.400102923259801</v>
      </c>
      <c r="V239">
        <v>20.400102923259801</v>
      </c>
      <c r="W239">
        <v>20.336102600360199</v>
      </c>
      <c r="X239">
        <v>20.418936351696502</v>
      </c>
      <c r="Y239">
        <v>20.476353308047798</v>
      </c>
      <c r="Z239">
        <v>21.820443423110699</v>
      </c>
      <c r="AA239">
        <v>23.000116042057702</v>
      </c>
      <c r="AB239">
        <v>23.000116042057702</v>
      </c>
      <c r="AC239">
        <v>23.639369267103401</v>
      </c>
      <c r="AD239">
        <v>27.158887023977499</v>
      </c>
      <c r="AE239">
        <v>26.2988826852636</v>
      </c>
      <c r="AF239">
        <v>25.722796445413099</v>
      </c>
      <c r="AG239">
        <v>25.293877614730299</v>
      </c>
      <c r="AH239">
        <v>25.702046340723001</v>
      </c>
      <c r="AI239">
        <v>25.585462419191</v>
      </c>
      <c r="AJ239">
        <v>25.5167954060799</v>
      </c>
      <c r="AK239">
        <v>25.400128150794099</v>
      </c>
      <c r="AL239">
        <v>25.319611077896202</v>
      </c>
      <c r="AM239">
        <v>25.1499518885845</v>
      </c>
      <c r="AN239">
        <v>24.915175704072599</v>
      </c>
      <c r="AO239">
        <v>25.342682860966502</v>
      </c>
      <c r="AP239">
        <v>31.364334454295399</v>
      </c>
      <c r="AQ239">
        <v>41.359387499999997</v>
      </c>
      <c r="AR239">
        <v>37.8136558333333</v>
      </c>
      <c r="AS239">
        <v>40.111803333333299</v>
      </c>
      <c r="AT239">
        <v>44.431899999999999</v>
      </c>
      <c r="AU239">
        <v>42.960083333333301</v>
      </c>
      <c r="AV239">
        <v>41.484616666666703</v>
      </c>
      <c r="AW239">
        <v>40.2224149175021</v>
      </c>
      <c r="AX239">
        <v>40.220130208333302</v>
      </c>
      <c r="AY239">
        <v>37.881983221536302</v>
      </c>
      <c r="AZ239">
        <v>34.518180591701302</v>
      </c>
      <c r="BA239">
        <v>33.313300641233802</v>
      </c>
      <c r="BB239">
        <v>34.285774123424098</v>
      </c>
      <c r="BC239">
        <v>31.685704999999999</v>
      </c>
      <c r="BD239">
        <v>30.4917333333333</v>
      </c>
      <c r="BE239">
        <v>31.0830916666667</v>
      </c>
      <c r="BF239">
        <v>30.7259666666667</v>
      </c>
      <c r="BG239">
        <v>32.479833333333303</v>
      </c>
      <c r="BH239">
        <v>34.247716666666697</v>
      </c>
      <c r="BI239">
        <v>35.296383333333303</v>
      </c>
      <c r="BJ239">
        <v>33.939811056685798</v>
      </c>
      <c r="BK239">
        <v>32.3102257431458</v>
      </c>
      <c r="BL239">
        <v>31.047605780549901</v>
      </c>
      <c r="BM239">
        <v>31.293673213083199</v>
      </c>
      <c r="BN239">
        <v>31.9770934417717</v>
      </c>
    </row>
    <row r="240" spans="1:66" x14ac:dyDescent="0.25">
      <c r="A240" t="s">
        <v>595</v>
      </c>
      <c r="B240" t="s">
        <v>596</v>
      </c>
      <c r="C240" t="s">
        <v>127</v>
      </c>
      <c r="D240" t="s">
        <v>128</v>
      </c>
      <c r="AK240">
        <v>2.4685179666666698E-3</v>
      </c>
      <c r="AL240">
        <v>1.0357405E-2</v>
      </c>
      <c r="AM240">
        <v>2.44943481666667E-2</v>
      </c>
      <c r="AN240">
        <v>0.122858703333333</v>
      </c>
      <c r="AO240">
        <v>0.29549999999999998</v>
      </c>
      <c r="AP240">
        <v>0.56233333333333302</v>
      </c>
      <c r="AQ240">
        <v>0.77662500000000001</v>
      </c>
      <c r="AR240">
        <v>1.23779166666667</v>
      </c>
      <c r="AS240">
        <v>2.0762499999999999</v>
      </c>
      <c r="AT240">
        <v>2.3721916666666698</v>
      </c>
      <c r="AU240">
        <v>2.76413333333333</v>
      </c>
      <c r="AV240">
        <v>3.0613666666666699</v>
      </c>
      <c r="AW240">
        <v>2.97050833333333</v>
      </c>
      <c r="AX240">
        <v>3.11656666666667</v>
      </c>
      <c r="AY240">
        <v>3.2984083333333301</v>
      </c>
      <c r="AZ240">
        <v>3.44248333333333</v>
      </c>
      <c r="BA240">
        <v>3.4307249999999998</v>
      </c>
      <c r="BB240">
        <v>4.1427083333333297</v>
      </c>
      <c r="BC240">
        <v>4.3789666666666696</v>
      </c>
      <c r="BD240">
        <v>4.61018333333333</v>
      </c>
      <c r="BE240">
        <v>4.7377083333333303</v>
      </c>
      <c r="BF240">
        <v>4.7642333333333298</v>
      </c>
      <c r="BG240">
        <v>4.9375666666666698</v>
      </c>
      <c r="BH240">
        <v>6.1631166666666699</v>
      </c>
      <c r="BI240">
        <v>7.8356750000000002</v>
      </c>
      <c r="BJ240">
        <v>8.5497416666666695</v>
      </c>
      <c r="BK240">
        <v>9.1512166666666701</v>
      </c>
      <c r="BL240">
        <v>9.5303666666666693</v>
      </c>
      <c r="BM240">
        <v>10.321941666666699</v>
      </c>
      <c r="BN240">
        <v>11.30885</v>
      </c>
    </row>
    <row r="241" spans="1:66" x14ac:dyDescent="0.25">
      <c r="A241" t="s">
        <v>597</v>
      </c>
      <c r="B241" t="s">
        <v>598</v>
      </c>
      <c r="C241" t="s">
        <v>127</v>
      </c>
      <c r="D241" t="s">
        <v>128</v>
      </c>
      <c r="AM241">
        <v>19.198333333333299</v>
      </c>
      <c r="AN241">
        <v>110.916666666667</v>
      </c>
      <c r="AO241">
        <v>3257.6666666666702</v>
      </c>
      <c r="AP241">
        <v>4143.4166666666697</v>
      </c>
      <c r="AQ241">
        <v>4890.1666666666697</v>
      </c>
      <c r="AR241">
        <v>5200</v>
      </c>
      <c r="AS241">
        <v>5200</v>
      </c>
      <c r="AT241">
        <v>5200</v>
      </c>
    </row>
    <row r="242" spans="1:66" x14ac:dyDescent="0.25">
      <c r="A242" t="s">
        <v>599</v>
      </c>
      <c r="B242" t="s">
        <v>600</v>
      </c>
      <c r="C242" t="s">
        <v>127</v>
      </c>
      <c r="D242" t="s">
        <v>128</v>
      </c>
    </row>
    <row r="243" spans="1:66" x14ac:dyDescent="0.25">
      <c r="A243" t="s">
        <v>601</v>
      </c>
      <c r="B243" t="s">
        <v>602</v>
      </c>
      <c r="C243" t="s">
        <v>127</v>
      </c>
      <c r="D243" t="s">
        <v>128</v>
      </c>
      <c r="E243">
        <v>1</v>
      </c>
      <c r="F243">
        <v>1</v>
      </c>
      <c r="G243">
        <v>1</v>
      </c>
      <c r="H243">
        <v>1</v>
      </c>
      <c r="I243">
        <v>1</v>
      </c>
      <c r="J243">
        <v>1</v>
      </c>
      <c r="K243">
        <v>1</v>
      </c>
      <c r="L243">
        <v>1</v>
      </c>
      <c r="M243">
        <v>1</v>
      </c>
      <c r="N243">
        <v>1</v>
      </c>
      <c r="O243">
        <v>1</v>
      </c>
      <c r="P243">
        <v>1</v>
      </c>
      <c r="Q243">
        <v>1</v>
      </c>
      <c r="R243">
        <v>1</v>
      </c>
      <c r="S243">
        <v>1</v>
      </c>
      <c r="T243">
        <v>1</v>
      </c>
      <c r="U243">
        <v>1</v>
      </c>
      <c r="V243">
        <v>1</v>
      </c>
      <c r="W243">
        <v>1</v>
      </c>
      <c r="X243">
        <v>1</v>
      </c>
      <c r="Y243">
        <v>1</v>
      </c>
      <c r="Z243">
        <v>1</v>
      </c>
      <c r="AA243">
        <v>1</v>
      </c>
      <c r="AB243">
        <v>1</v>
      </c>
      <c r="AC243">
        <v>1</v>
      </c>
      <c r="AD243">
        <v>1</v>
      </c>
      <c r="AE243">
        <v>1</v>
      </c>
      <c r="AF243">
        <v>1</v>
      </c>
      <c r="AG243">
        <v>1</v>
      </c>
      <c r="AH243">
        <v>1</v>
      </c>
      <c r="AI243">
        <v>1</v>
      </c>
      <c r="AJ243">
        <v>1</v>
      </c>
      <c r="AK243">
        <v>1</v>
      </c>
      <c r="AL243">
        <v>1</v>
      </c>
      <c r="AM243">
        <v>1</v>
      </c>
      <c r="AN243">
        <v>1</v>
      </c>
      <c r="AO243">
        <v>1</v>
      </c>
      <c r="AP243">
        <v>1</v>
      </c>
      <c r="AQ243">
        <v>1</v>
      </c>
      <c r="AR243">
        <v>1</v>
      </c>
      <c r="AS243">
        <v>1</v>
      </c>
      <c r="AT243">
        <v>1</v>
      </c>
      <c r="AU243">
        <v>1</v>
      </c>
      <c r="AV243">
        <v>1</v>
      </c>
      <c r="AW243">
        <v>1</v>
      </c>
      <c r="AX243">
        <v>1</v>
      </c>
      <c r="AY243">
        <v>1</v>
      </c>
      <c r="AZ243">
        <v>1</v>
      </c>
      <c r="BA243">
        <v>1</v>
      </c>
      <c r="BB243">
        <v>1</v>
      </c>
      <c r="BC243">
        <v>1</v>
      </c>
      <c r="BD243">
        <v>1</v>
      </c>
      <c r="BE243">
        <v>1</v>
      </c>
      <c r="BF243">
        <v>1</v>
      </c>
      <c r="BG243">
        <v>1</v>
      </c>
      <c r="BH243">
        <v>1</v>
      </c>
      <c r="BI243">
        <v>1</v>
      </c>
      <c r="BJ243">
        <v>1</v>
      </c>
      <c r="BK243">
        <v>1</v>
      </c>
      <c r="BL243">
        <v>1</v>
      </c>
      <c r="BM243">
        <v>1</v>
      </c>
      <c r="BN243">
        <v>1</v>
      </c>
    </row>
    <row r="244" spans="1:66" x14ac:dyDescent="0.25">
      <c r="A244" t="s">
        <v>603</v>
      </c>
      <c r="B244" t="s">
        <v>604</v>
      </c>
      <c r="C244" t="s">
        <v>127</v>
      </c>
      <c r="D244" t="s">
        <v>128</v>
      </c>
    </row>
    <row r="245" spans="1:66" x14ac:dyDescent="0.25">
      <c r="A245" t="s">
        <v>605</v>
      </c>
      <c r="B245" t="s">
        <v>606</v>
      </c>
      <c r="C245" t="s">
        <v>127</v>
      </c>
      <c r="D245" t="s">
        <v>128</v>
      </c>
      <c r="E245">
        <v>0.89285699989285705</v>
      </c>
      <c r="F245">
        <v>0.89285699989285705</v>
      </c>
      <c r="G245">
        <v>0.89285699989285705</v>
      </c>
      <c r="H245">
        <v>0.89285699989285705</v>
      </c>
      <c r="I245">
        <v>0.89285699989285705</v>
      </c>
      <c r="J245">
        <v>0.89285699989285705</v>
      </c>
      <c r="K245">
        <v>0.89285699989285705</v>
      </c>
      <c r="L245">
        <v>0.89285699989285705</v>
      </c>
      <c r="M245">
        <v>0.89285699989285705</v>
      </c>
      <c r="N245">
        <v>0.89285699989285705</v>
      </c>
      <c r="O245">
        <v>0.89285699989285705</v>
      </c>
      <c r="P245">
        <v>0.88060784236696699</v>
      </c>
      <c r="Q245">
        <v>0.81920056904624705</v>
      </c>
      <c r="R245">
        <v>0.70411390796665796</v>
      </c>
      <c r="S245">
        <v>0.69584522149195305</v>
      </c>
      <c r="T245">
        <v>0.763901879621256</v>
      </c>
      <c r="U245">
        <v>0.81831689486533898</v>
      </c>
      <c r="V245">
        <v>0.90186116145541395</v>
      </c>
      <c r="W245">
        <v>0.87369428203154598</v>
      </c>
      <c r="X245">
        <v>0.89467679004612999</v>
      </c>
      <c r="Y245">
        <v>0.87827954922302398</v>
      </c>
      <c r="Z245">
        <v>0.87024947723652302</v>
      </c>
      <c r="AA245">
        <v>0.98590236463811198</v>
      </c>
      <c r="AB245">
        <v>1.11005950987325</v>
      </c>
      <c r="AC245">
        <v>1.13956485971655</v>
      </c>
      <c r="AD245">
        <v>1.4319524173350899</v>
      </c>
      <c r="AE245">
        <v>1.49603415377469</v>
      </c>
      <c r="AF245">
        <v>1.4282372688666101</v>
      </c>
      <c r="AG245">
        <v>1.27973640514364</v>
      </c>
      <c r="AH245">
        <v>1.2637440682849801</v>
      </c>
      <c r="AI245">
        <v>1.2809288379911801</v>
      </c>
      <c r="AJ245">
        <v>1.2961145894858599</v>
      </c>
      <c r="AK245">
        <v>1.34717068495896</v>
      </c>
      <c r="AL245">
        <v>1.3840888319542</v>
      </c>
      <c r="AM245">
        <v>1.32021960428569</v>
      </c>
      <c r="AN245">
        <v>1.2709426283979099</v>
      </c>
      <c r="AO245">
        <v>1.2319743991993299</v>
      </c>
      <c r="AP245">
        <v>1.26351842815085</v>
      </c>
      <c r="AQ245">
        <v>1.4920553704766999</v>
      </c>
      <c r="AR245">
        <v>1.5991323724217399</v>
      </c>
      <c r="AS245">
        <v>1.75850260417167</v>
      </c>
      <c r="AT245">
        <v>2.1235741689248901</v>
      </c>
      <c r="AU245">
        <v>2.1951873352873799</v>
      </c>
      <c r="AV245">
        <v>2.1458922520015999</v>
      </c>
      <c r="AW245">
        <v>1.9715627931326101</v>
      </c>
      <c r="AX245">
        <v>1.9430362169364801</v>
      </c>
      <c r="AY245">
        <v>2.0258807949091402</v>
      </c>
      <c r="AZ245">
        <v>1.97093365696189</v>
      </c>
      <c r="BA245">
        <v>1.9424442568685301</v>
      </c>
      <c r="BB245">
        <v>2.0344936132287899</v>
      </c>
      <c r="BC245">
        <v>1.9059878423835299</v>
      </c>
      <c r="BD245">
        <v>1.7289507097783201</v>
      </c>
      <c r="BE245">
        <v>1.7195070158616499</v>
      </c>
      <c r="BF245">
        <v>1.77371311869907</v>
      </c>
      <c r="BG245">
        <v>1.8467736845354601</v>
      </c>
      <c r="BH245">
        <v>2.1057632574496701</v>
      </c>
      <c r="BI245">
        <v>2.2156611042252798</v>
      </c>
      <c r="BJ245">
        <v>2.2059726971783999</v>
      </c>
      <c r="BK245">
        <v>2.2365714759422302</v>
      </c>
      <c r="BL245">
        <v>2.28948563032632</v>
      </c>
      <c r="BM245">
        <v>2.2995615078788898</v>
      </c>
      <c r="BN245">
        <v>2.2649596005005499</v>
      </c>
    </row>
    <row r="246" spans="1:66" x14ac:dyDescent="0.25">
      <c r="A246" t="s">
        <v>607</v>
      </c>
      <c r="B246" t="s">
        <v>608</v>
      </c>
      <c r="C246" t="s">
        <v>127</v>
      </c>
      <c r="D246" t="s">
        <v>128</v>
      </c>
    </row>
    <row r="247" spans="1:66" x14ac:dyDescent="0.25">
      <c r="A247" t="s">
        <v>609</v>
      </c>
      <c r="B247" t="s">
        <v>610</v>
      </c>
      <c r="C247" t="s">
        <v>127</v>
      </c>
      <c r="D247" t="s">
        <v>128</v>
      </c>
    </row>
    <row r="248" spans="1:66" x14ac:dyDescent="0.25">
      <c r="A248" t="s">
        <v>611</v>
      </c>
      <c r="B248" t="s">
        <v>612</v>
      </c>
      <c r="C248" t="s">
        <v>127</v>
      </c>
      <c r="D248" t="s">
        <v>128</v>
      </c>
      <c r="E248">
        <v>1.7142900007142901</v>
      </c>
      <c r="F248">
        <v>1.7142900007142901</v>
      </c>
      <c r="G248">
        <v>1.7142900007142901</v>
      </c>
      <c r="H248">
        <v>1.7142900007142901</v>
      </c>
      <c r="I248">
        <v>1.7142900007142901</v>
      </c>
      <c r="J248">
        <v>1.7142900007142901</v>
      </c>
      <c r="K248">
        <v>1.7142900007142901</v>
      </c>
      <c r="L248">
        <v>1.7380991672619099</v>
      </c>
      <c r="M248">
        <v>2.0000000010000001</v>
      </c>
      <c r="N248">
        <v>2.0000000010000001</v>
      </c>
      <c r="O248">
        <v>2.0000000010000001</v>
      </c>
      <c r="P248">
        <v>1.9748761519687701</v>
      </c>
      <c r="Q248">
        <v>1.92128071035726</v>
      </c>
      <c r="R248">
        <v>1.95922053743668</v>
      </c>
      <c r="S248">
        <v>2.0532309107887801</v>
      </c>
      <c r="T248">
        <v>2.1697975951999999</v>
      </c>
      <c r="U248">
        <v>2.4357864317</v>
      </c>
      <c r="V248">
        <v>2.3999999989999998</v>
      </c>
      <c r="W248">
        <v>2.3999999989999998</v>
      </c>
      <c r="X248">
        <v>2.3999999989999998</v>
      </c>
      <c r="Y248">
        <v>2.3999999989999998</v>
      </c>
      <c r="Z248">
        <v>2.3999999989999998</v>
      </c>
      <c r="AA248">
        <v>2.3999999989999998</v>
      </c>
      <c r="AB248">
        <v>2.3999999989999998</v>
      </c>
      <c r="AC248">
        <v>2.3999999995833301</v>
      </c>
      <c r="AD248">
        <v>2.4500000000000002</v>
      </c>
      <c r="AE248">
        <v>3.6</v>
      </c>
      <c r="AF248">
        <v>3.6</v>
      </c>
      <c r="AG248">
        <v>3.84375</v>
      </c>
      <c r="AH248">
        <v>4.25</v>
      </c>
      <c r="AI248">
        <v>4.25</v>
      </c>
      <c r="AJ248">
        <v>4.25</v>
      </c>
      <c r="AK248">
        <v>4.25</v>
      </c>
      <c r="AL248">
        <v>5.3510966666666704</v>
      </c>
      <c r="AM248">
        <v>5.9249291666666704</v>
      </c>
      <c r="AN248">
        <v>5.9477958333333296</v>
      </c>
      <c r="AO248">
        <v>6.0050658333333304</v>
      </c>
      <c r="AP248">
        <v>6.2516783333333299</v>
      </c>
      <c r="AQ248">
        <v>6.2983074999999999</v>
      </c>
      <c r="AR248">
        <v>6.2988999999999997</v>
      </c>
      <c r="AS248">
        <v>6.29979666666667</v>
      </c>
      <c r="AT248">
        <v>6.23321666666667</v>
      </c>
      <c r="AU248">
        <v>6.2486833333333296</v>
      </c>
      <c r="AV248">
        <v>6.2950999999999997</v>
      </c>
      <c r="AW248">
        <v>6.2989916666666703</v>
      </c>
      <c r="AX248">
        <v>6.29955833333333</v>
      </c>
      <c r="AY248">
        <v>6.3122833333333297</v>
      </c>
      <c r="AZ248">
        <v>6.3280333333333303</v>
      </c>
      <c r="BA248">
        <v>6.2894333333333297</v>
      </c>
      <c r="BB248">
        <v>6.3249083333333296</v>
      </c>
      <c r="BC248">
        <v>6.3755083333333298</v>
      </c>
      <c r="BD248">
        <v>6.40930070568578</v>
      </c>
      <c r="BE248">
        <v>6.4296026559454198</v>
      </c>
      <c r="BF248">
        <v>6.4426293976465896</v>
      </c>
      <c r="BG248">
        <v>6.4090945782979301</v>
      </c>
      <c r="BH248">
        <v>6.3774416666666696</v>
      </c>
      <c r="BI248">
        <v>6.6689666666666696</v>
      </c>
      <c r="BJ248">
        <v>6.7795249999999996</v>
      </c>
      <c r="BK248">
        <v>6.7707508982460602</v>
      </c>
      <c r="BL248">
        <v>6.7543266828631996</v>
      </c>
      <c r="BM248">
        <v>6.7510526871150498</v>
      </c>
      <c r="BN248">
        <v>6.7585300491629399</v>
      </c>
    </row>
    <row r="249" spans="1:66" x14ac:dyDescent="0.25">
      <c r="A249" t="s">
        <v>613</v>
      </c>
      <c r="B249" t="s">
        <v>614</v>
      </c>
      <c r="C249" t="s">
        <v>127</v>
      </c>
      <c r="D249" t="s">
        <v>128</v>
      </c>
      <c r="E249">
        <v>0.41999999941999999</v>
      </c>
      <c r="F249">
        <v>0.41999999941999999</v>
      </c>
      <c r="G249">
        <v>0.41999999941999999</v>
      </c>
      <c r="H249">
        <v>0.41999999941999999</v>
      </c>
      <c r="I249">
        <v>0.44624999941124999</v>
      </c>
      <c r="J249">
        <v>0.52499999952499998</v>
      </c>
      <c r="K249">
        <v>0.52499999952499998</v>
      </c>
      <c r="L249">
        <v>0.52499999952499998</v>
      </c>
      <c r="M249">
        <v>0.52499999952499998</v>
      </c>
      <c r="N249">
        <v>0.52499999952499998</v>
      </c>
      <c r="O249">
        <v>0.52499999952499998</v>
      </c>
      <c r="P249">
        <v>0.52291666623124999</v>
      </c>
      <c r="Q249">
        <v>0.477083333</v>
      </c>
      <c r="R249">
        <v>0.42159583283333302</v>
      </c>
      <c r="S249">
        <v>0.43650833233333303</v>
      </c>
      <c r="T249">
        <v>0.40226666566666702</v>
      </c>
      <c r="U249">
        <v>0.42877499899999999</v>
      </c>
      <c r="V249">
        <v>0.42894999900000003</v>
      </c>
      <c r="W249">
        <v>0.41617083233333302</v>
      </c>
      <c r="X249">
        <v>0.40646249899999998</v>
      </c>
      <c r="Y249">
        <v>0.40495416566666698</v>
      </c>
      <c r="Z249">
        <v>0.49380416566666702</v>
      </c>
      <c r="AA249">
        <v>0.59068749899999995</v>
      </c>
      <c r="AB249">
        <v>0.67876666575</v>
      </c>
      <c r="AC249">
        <v>0.77683333291666701</v>
      </c>
      <c r="AD249">
        <v>0.83449583324999999</v>
      </c>
      <c r="AE249">
        <v>0.79402916666666701</v>
      </c>
      <c r="AF249">
        <v>0.82866249999999997</v>
      </c>
      <c r="AG249">
        <v>0.85780416666666703</v>
      </c>
      <c r="AH249">
        <v>0.94932083333333295</v>
      </c>
      <c r="AI249">
        <v>0.87833333333333297</v>
      </c>
      <c r="AJ249">
        <v>0.924620833333333</v>
      </c>
      <c r="AK249">
        <v>0.88443333333333296</v>
      </c>
      <c r="AL249">
        <v>1.0037416666666701</v>
      </c>
      <c r="AM249">
        <v>1.0115541666666701</v>
      </c>
      <c r="AN249">
        <v>0.94574999999999998</v>
      </c>
      <c r="AO249">
        <v>0.97340833333333299</v>
      </c>
      <c r="AP249">
        <v>1.1059083333333299</v>
      </c>
      <c r="AQ249">
        <v>1.138725</v>
      </c>
      <c r="AR249">
        <v>1.1862250000000001</v>
      </c>
      <c r="AS249">
        <v>1.3706833333333299</v>
      </c>
      <c r="AT249">
        <v>1.4387125000000001</v>
      </c>
      <c r="AU249">
        <v>1.42173333333333</v>
      </c>
      <c r="AV249">
        <v>1.2884583333333299</v>
      </c>
      <c r="AW249">
        <v>1.2454666666666701</v>
      </c>
      <c r="AX249">
        <v>1.2974333333333301</v>
      </c>
      <c r="AY249">
        <v>1.3310249999999999</v>
      </c>
      <c r="AZ249">
        <v>1.28135833333333</v>
      </c>
      <c r="BA249">
        <v>1.23214166666667</v>
      </c>
      <c r="BB249">
        <v>1.3502749999999999</v>
      </c>
      <c r="BC249">
        <v>1.4314</v>
      </c>
      <c r="BD249">
        <v>1.4077833333333301</v>
      </c>
      <c r="BE249">
        <v>1.56189166666667</v>
      </c>
      <c r="BF249">
        <v>1.62465833333333</v>
      </c>
      <c r="BG249">
        <v>1.697675</v>
      </c>
      <c r="BH249">
        <v>1.961625</v>
      </c>
      <c r="BI249">
        <v>2.1480333333333301</v>
      </c>
      <c r="BJ249">
        <v>2.4194249999999999</v>
      </c>
      <c r="BK249">
        <v>2.64686666666667</v>
      </c>
      <c r="BL249">
        <v>2.9344333333333301</v>
      </c>
      <c r="BM249">
        <v>2.81235833333333</v>
      </c>
      <c r="BN249">
        <v>2.7944666666666702</v>
      </c>
    </row>
    <row r="250" spans="1:66" x14ac:dyDescent="0.25">
      <c r="A250" t="s">
        <v>615</v>
      </c>
      <c r="B250" t="s">
        <v>616</v>
      </c>
      <c r="C250" t="s">
        <v>127</v>
      </c>
      <c r="D250" t="s">
        <v>128</v>
      </c>
      <c r="E250" s="29">
        <v>9.0169166665833305E-6</v>
      </c>
      <c r="F250" s="29">
        <v>9.02E-6</v>
      </c>
      <c r="G250" s="29">
        <v>9.02E-6</v>
      </c>
      <c r="H250" s="29">
        <v>9.02E-6</v>
      </c>
      <c r="I250" s="29">
        <v>9.0391666657500005E-6</v>
      </c>
      <c r="J250" s="29">
        <v>9.0399999989999995E-6</v>
      </c>
      <c r="K250" s="29">
        <v>9.0399999989999995E-6</v>
      </c>
      <c r="L250" s="29">
        <v>9.0399999989999995E-6</v>
      </c>
      <c r="M250" s="29">
        <v>9.0399999989999995E-6</v>
      </c>
      <c r="N250" s="29">
        <v>9.0399999989999995E-6</v>
      </c>
      <c r="O250" s="29">
        <v>1.1328499999E-5</v>
      </c>
      <c r="P250" s="29">
        <v>1.48666666670833E-5</v>
      </c>
      <c r="Q250" s="29">
        <v>1.415E-5</v>
      </c>
      <c r="R250" s="29">
        <v>1.415E-5</v>
      </c>
      <c r="S250" s="29">
        <v>1.39270833330833E-5</v>
      </c>
      <c r="T250" s="29">
        <v>1.44420833326667E-5</v>
      </c>
      <c r="U250" s="29">
        <v>1.60530833323333E-5</v>
      </c>
      <c r="V250" s="29">
        <v>1.8002249999000002E-5</v>
      </c>
      <c r="W250" s="29">
        <v>2.42821666656667E-5</v>
      </c>
      <c r="X250" s="29">
        <v>3.1077499999000002E-5</v>
      </c>
      <c r="Y250" s="29">
        <v>7.6038083332833302E-5</v>
      </c>
      <c r="Z250">
        <v>1.1121858333266701E-4</v>
      </c>
      <c r="AA250">
        <v>1.6255341666566699E-4</v>
      </c>
      <c r="AB250">
        <v>2.2545708333224999E-4</v>
      </c>
      <c r="AC250">
        <v>3.66677833333167E-4</v>
      </c>
      <c r="AD250">
        <v>5.2198308333316703E-4</v>
      </c>
      <c r="AE250">
        <v>6.7451175000024998E-4</v>
      </c>
      <c r="AF250">
        <v>8.5721416666666704E-4</v>
      </c>
      <c r="AG250">
        <v>1.4223458333333301E-3</v>
      </c>
      <c r="AH250">
        <v>2.1216791666666701E-3</v>
      </c>
      <c r="AI250">
        <v>2.6086416666666699E-3</v>
      </c>
      <c r="AJ250">
        <v>4.17181583333333E-3</v>
      </c>
      <c r="AK250">
        <v>6.8724233333333296E-3</v>
      </c>
      <c r="AL250">
        <v>1.09846283333333E-2</v>
      </c>
      <c r="AM250">
        <v>2.9608675833333299E-2</v>
      </c>
      <c r="AN250">
        <v>4.5845060833333298E-2</v>
      </c>
      <c r="AO250">
        <v>8.1404891666666701E-2</v>
      </c>
      <c r="AP250">
        <v>0.151865</v>
      </c>
      <c r="AQ250">
        <v>0.26072424999999999</v>
      </c>
      <c r="AR250">
        <v>0.418782916666667</v>
      </c>
      <c r="AS250">
        <v>0.62521850000000001</v>
      </c>
      <c r="AT250">
        <v>1.2255880833333299</v>
      </c>
      <c r="AU250">
        <v>1.50722641666667</v>
      </c>
      <c r="AV250">
        <v>1.50088520858333</v>
      </c>
      <c r="AW250">
        <v>1.4255372500000001</v>
      </c>
      <c r="AX250">
        <v>1.3435831083333301</v>
      </c>
      <c r="AY250">
        <v>1.4284534133384501</v>
      </c>
      <c r="AZ250">
        <v>1.3029309053379401</v>
      </c>
      <c r="BA250">
        <v>1.30152170281795</v>
      </c>
      <c r="BB250">
        <v>1.54995977566564</v>
      </c>
      <c r="BC250">
        <v>1.5028486296723</v>
      </c>
      <c r="BD250">
        <v>1.67495455197133</v>
      </c>
      <c r="BE250">
        <v>1.7960009444135501</v>
      </c>
      <c r="BF250">
        <v>1.90376824244752</v>
      </c>
      <c r="BG250">
        <v>2.1885424177547299</v>
      </c>
      <c r="BH250">
        <v>2.7200085279057902</v>
      </c>
      <c r="BI250">
        <v>3.0201347480804301</v>
      </c>
      <c r="BJ250">
        <v>3.6481326353686598</v>
      </c>
      <c r="BK250">
        <v>4.8283701472094203</v>
      </c>
      <c r="BL250">
        <v>5.67381930843574</v>
      </c>
      <c r="BM250">
        <v>7.0086054155852198</v>
      </c>
      <c r="BN250">
        <v>8.8504075492831493</v>
      </c>
    </row>
    <row r="251" spans="1:66" x14ac:dyDescent="0.25">
      <c r="A251" t="s">
        <v>617</v>
      </c>
      <c r="B251" t="s">
        <v>618</v>
      </c>
      <c r="C251" t="s">
        <v>127</v>
      </c>
      <c r="D251" t="s">
        <v>128</v>
      </c>
    </row>
    <row r="252" spans="1:66" x14ac:dyDescent="0.25">
      <c r="A252" t="s">
        <v>619</v>
      </c>
      <c r="B252" t="s">
        <v>620</v>
      </c>
      <c r="C252" t="s">
        <v>127</v>
      </c>
      <c r="D252" t="s">
        <v>128</v>
      </c>
      <c r="E252">
        <v>7.1428600061428602</v>
      </c>
      <c r="F252">
        <v>7.1428600061428602</v>
      </c>
      <c r="G252">
        <v>7.1428600061428602</v>
      </c>
      <c r="H252">
        <v>7.1428600061428602</v>
      </c>
      <c r="I252">
        <v>7.1428600061428602</v>
      </c>
      <c r="J252">
        <v>7.1428600061428602</v>
      </c>
      <c r="K252">
        <v>7.1428600061428602</v>
      </c>
      <c r="L252">
        <v>7.1428600061428602</v>
      </c>
      <c r="M252">
        <v>7.1428600061428602</v>
      </c>
      <c r="N252">
        <v>7.1428600061428602</v>
      </c>
      <c r="O252">
        <v>7.1428600061428602</v>
      </c>
      <c r="P252">
        <v>7.1428600055476199</v>
      </c>
      <c r="Q252">
        <v>7.1428999989999999</v>
      </c>
      <c r="R252">
        <v>7.0214466656666703</v>
      </c>
      <c r="S252">
        <v>7.1349833323333298</v>
      </c>
      <c r="T252">
        <v>7.3667916656666703</v>
      </c>
      <c r="U252">
        <v>8.3767749994166696</v>
      </c>
      <c r="V252">
        <v>8.2892083324999994</v>
      </c>
      <c r="W252">
        <v>7.7120499990000004</v>
      </c>
      <c r="X252">
        <v>8.2166249990000004</v>
      </c>
      <c r="Y252">
        <v>8.1965916658333295</v>
      </c>
      <c r="Z252">
        <v>8.2835083325833292</v>
      </c>
      <c r="AA252">
        <v>9.2825916658333298</v>
      </c>
      <c r="AB252">
        <v>11.1427833323333</v>
      </c>
      <c r="AC252">
        <v>15.292249999499999</v>
      </c>
      <c r="AD252">
        <v>17.472333333083299</v>
      </c>
      <c r="AE252">
        <v>32.698016666416699</v>
      </c>
      <c r="AF252">
        <v>64.260350000000003</v>
      </c>
      <c r="AG252">
        <v>99.292108333333303</v>
      </c>
      <c r="AH252">
        <v>143.376916666667</v>
      </c>
      <c r="AI252">
        <v>195.055916666667</v>
      </c>
      <c r="AJ252">
        <v>219.15741666666699</v>
      </c>
      <c r="AK252">
        <v>297.70808333333298</v>
      </c>
      <c r="AL252">
        <v>405.27401666666702</v>
      </c>
      <c r="AM252">
        <v>509.630875</v>
      </c>
      <c r="AN252">
        <v>574.76174166666704</v>
      </c>
      <c r="AO252">
        <v>579.97666666666703</v>
      </c>
      <c r="AP252">
        <v>612.12249999999995</v>
      </c>
      <c r="AQ252">
        <v>664.67120833333297</v>
      </c>
      <c r="AR252">
        <v>744.75907500000005</v>
      </c>
      <c r="AS252">
        <v>800.40851666666697</v>
      </c>
      <c r="AT252">
        <v>876.41166666666697</v>
      </c>
      <c r="AU252">
        <v>966.58278425925903</v>
      </c>
      <c r="AV252">
        <v>1038.4190065960399</v>
      </c>
      <c r="AW252">
        <v>1089.33477148982</v>
      </c>
      <c r="AX252">
        <v>1128.9341791619199</v>
      </c>
      <c r="AY252">
        <v>1251.89997292515</v>
      </c>
      <c r="AZ252">
        <v>1245.0354640478299</v>
      </c>
      <c r="BA252">
        <v>1196.3107092104599</v>
      </c>
      <c r="BB252">
        <v>1320.3120607404101</v>
      </c>
      <c r="BC252">
        <v>1395.625</v>
      </c>
      <c r="BD252">
        <v>1557.43333333333</v>
      </c>
      <c r="BE252">
        <v>1571.6983333333301</v>
      </c>
      <c r="BF252">
        <v>1597.5558333333299</v>
      </c>
      <c r="BG252">
        <v>1653.2308333333301</v>
      </c>
      <c r="BH252">
        <v>1991.39083333333</v>
      </c>
      <c r="BI252">
        <v>2177.0866666666702</v>
      </c>
      <c r="BJ252">
        <v>2228.8566666666702</v>
      </c>
      <c r="BK252">
        <v>2263.7816666666699</v>
      </c>
      <c r="BL252">
        <v>2288.2066666666701</v>
      </c>
      <c r="BM252">
        <v>2294.1461505050902</v>
      </c>
      <c r="BN252">
        <v>2297.76422623792</v>
      </c>
    </row>
    <row r="253" spans="1:66" x14ac:dyDescent="0.25">
      <c r="A253" t="s">
        <v>621</v>
      </c>
      <c r="B253" t="s">
        <v>622</v>
      </c>
      <c r="C253" t="s">
        <v>127</v>
      </c>
      <c r="D253" t="s">
        <v>128</v>
      </c>
      <c r="E253">
        <v>7.1430000071429994E-2</v>
      </c>
      <c r="F253">
        <v>7.1430000071429994E-2</v>
      </c>
      <c r="G253">
        <v>7.1430000071429994E-2</v>
      </c>
      <c r="H253">
        <v>7.1430000071429994E-2</v>
      </c>
      <c r="I253">
        <v>7.1430000071429994E-2</v>
      </c>
      <c r="J253">
        <v>7.1430000071429994E-2</v>
      </c>
      <c r="K253">
        <v>7.1430000071429994E-2</v>
      </c>
      <c r="L253">
        <v>7.1430000071429994E-2</v>
      </c>
      <c r="M253">
        <v>7.1430000071429994E-2</v>
      </c>
      <c r="N253">
        <v>7.1430000071429994E-2</v>
      </c>
      <c r="O253">
        <v>7.1430000071429994E-2</v>
      </c>
      <c r="P253">
        <v>7.1429995890081102E-2</v>
      </c>
      <c r="Q253">
        <v>7.1429999990000007E-2</v>
      </c>
      <c r="R253">
        <v>7.0214499989999998E-2</v>
      </c>
      <c r="S253">
        <v>7.1359499990000005E-2</v>
      </c>
      <c r="T253">
        <v>7.421924999E-2</v>
      </c>
      <c r="U253">
        <v>8.2661666662499994E-2</v>
      </c>
      <c r="V253">
        <v>8.2589999993333302E-2</v>
      </c>
      <c r="W253">
        <v>7.7356666656666698E-2</v>
      </c>
      <c r="X253">
        <v>7.4828333323333301E-2</v>
      </c>
      <c r="Y253">
        <v>7.4169999989999999E-2</v>
      </c>
      <c r="Z253">
        <v>0.50052333332666699</v>
      </c>
      <c r="AA253">
        <v>0.94046666666166701</v>
      </c>
      <c r="AB253">
        <v>1.5386249999924999</v>
      </c>
      <c r="AC253">
        <v>3.5970249999949999</v>
      </c>
      <c r="AD253">
        <v>6.7202000000058302</v>
      </c>
      <c r="AE253">
        <v>14</v>
      </c>
      <c r="AF253">
        <v>42.841266666666698</v>
      </c>
      <c r="AG253">
        <v>106.135833333333</v>
      </c>
      <c r="AH253">
        <v>223.09160630809001</v>
      </c>
      <c r="AI253">
        <v>428.85466666666701</v>
      </c>
      <c r="AJ253">
        <v>734.00991666666698</v>
      </c>
      <c r="AK253">
        <v>1133.8343333333301</v>
      </c>
      <c r="AL253">
        <v>1195.01675</v>
      </c>
      <c r="AM253">
        <v>979.44541666666703</v>
      </c>
      <c r="AN253">
        <v>968.91666666666697</v>
      </c>
      <c r="AO253">
        <v>1046.08475</v>
      </c>
      <c r="AP253">
        <v>1083.00866666667</v>
      </c>
      <c r="AQ253">
        <v>1240.3058333333299</v>
      </c>
      <c r="AR253">
        <v>1454.8271666666701</v>
      </c>
      <c r="AS253">
        <v>1644.4753333333299</v>
      </c>
      <c r="AT253">
        <v>1755.6587500000001</v>
      </c>
      <c r="AU253">
        <v>1797.5505000000001</v>
      </c>
      <c r="AV253">
        <v>1963.72008333333</v>
      </c>
      <c r="AW253">
        <v>1810.3047136515099</v>
      </c>
      <c r="AX253">
        <v>1780.54026086523</v>
      </c>
      <c r="AY253">
        <v>1831.45185089088</v>
      </c>
      <c r="AZ253">
        <v>1723.49158714041</v>
      </c>
      <c r="BA253">
        <v>1720.44387915111</v>
      </c>
      <c r="BB253">
        <v>2030.4880743341801</v>
      </c>
      <c r="BC253">
        <v>2177.5575068335802</v>
      </c>
      <c r="BD253">
        <v>2522.8020325226398</v>
      </c>
      <c r="BE253">
        <v>2504.5630775832801</v>
      </c>
      <c r="BF253">
        <v>2586.8895685656098</v>
      </c>
      <c r="BG253">
        <v>2599.7882006106702</v>
      </c>
      <c r="BH253">
        <v>3240.64542033826</v>
      </c>
      <c r="BI253">
        <v>3420.0980072473599</v>
      </c>
      <c r="BJ253">
        <v>3611.2244580446099</v>
      </c>
      <c r="BK253">
        <v>3727.0689948461199</v>
      </c>
      <c r="BL253">
        <v>3704.0490716968102</v>
      </c>
      <c r="BM253">
        <v>3718.2489227092401</v>
      </c>
      <c r="BN253">
        <v>3587.0517073390802</v>
      </c>
    </row>
    <row r="254" spans="1:66" x14ac:dyDescent="0.25">
      <c r="A254" t="s">
        <v>623</v>
      </c>
      <c r="B254" t="s">
        <v>624</v>
      </c>
      <c r="C254" t="s">
        <v>127</v>
      </c>
      <c r="D254" t="s">
        <v>128</v>
      </c>
      <c r="AL254">
        <v>4.5324999999999997E-2</v>
      </c>
      <c r="AM254">
        <v>0.32751416666666699</v>
      </c>
      <c r="AN254">
        <v>1.4730749999999999</v>
      </c>
      <c r="AO254">
        <v>1.8294685583333301</v>
      </c>
      <c r="AP254">
        <v>1.8616583333333301</v>
      </c>
      <c r="AQ254">
        <v>2.4495416666666698</v>
      </c>
      <c r="AR254">
        <v>4.1304416666666697</v>
      </c>
      <c r="AS254">
        <v>5.4402333333333299</v>
      </c>
      <c r="AT254">
        <v>5.3721583333333296</v>
      </c>
      <c r="AU254">
        <v>5.3266249999999999</v>
      </c>
      <c r="AV254">
        <v>5.3326883333333299</v>
      </c>
      <c r="AW254">
        <v>5.3191806666666697</v>
      </c>
      <c r="AX254">
        <v>5.1247290000000003</v>
      </c>
      <c r="AY254">
        <v>5.05</v>
      </c>
      <c r="AZ254">
        <v>5.05</v>
      </c>
      <c r="BA254">
        <v>5.2672214166666702</v>
      </c>
      <c r="BB254">
        <v>7.79124033333333</v>
      </c>
      <c r="BC254">
        <v>7.9356394166666702</v>
      </c>
      <c r="BD254">
        <v>7.9675628333333304</v>
      </c>
      <c r="BE254">
        <v>7.99102933333333</v>
      </c>
      <c r="BF254">
        <v>7.9930000000000003</v>
      </c>
      <c r="BG254">
        <v>11.886659416666699</v>
      </c>
      <c r="BH254">
        <v>21.844697766666702</v>
      </c>
      <c r="BI254">
        <v>25.551334116666698</v>
      </c>
      <c r="BJ254">
        <v>26.596606300000001</v>
      </c>
      <c r="BK254">
        <v>27.200492333333301</v>
      </c>
      <c r="BL254">
        <v>25.845589333333301</v>
      </c>
      <c r="BM254">
        <v>26.9575243833333</v>
      </c>
      <c r="BN254">
        <v>27.286189383333301</v>
      </c>
    </row>
    <row r="255" spans="1:66" x14ac:dyDescent="0.25">
      <c r="A255" t="s">
        <v>625</v>
      </c>
      <c r="B255" t="s">
        <v>626</v>
      </c>
      <c r="C255" t="s">
        <v>127</v>
      </c>
      <c r="D255" t="s">
        <v>128</v>
      </c>
    </row>
    <row r="256" spans="1:66" x14ac:dyDescent="0.25">
      <c r="A256" t="s">
        <v>627</v>
      </c>
      <c r="B256" t="s">
        <v>628</v>
      </c>
      <c r="C256" t="s">
        <v>127</v>
      </c>
      <c r="D256" t="s">
        <v>128</v>
      </c>
      <c r="E256" s="29">
        <v>1.12966666666667E-5</v>
      </c>
      <c r="F256" s="29">
        <v>1.10091666666667E-5</v>
      </c>
      <c r="G256" s="29">
        <v>1.098E-5</v>
      </c>
      <c r="H256" s="29">
        <v>1.46475E-5</v>
      </c>
      <c r="I256" s="29">
        <v>1.6411666666666701E-5</v>
      </c>
      <c r="J256" s="29">
        <v>2.90358333333333E-5</v>
      </c>
      <c r="K256" s="29">
        <v>5.3891666666666698E-5</v>
      </c>
      <c r="L256">
        <v>1.049625E-4</v>
      </c>
      <c r="M256">
        <v>2.3185416666666699E-4</v>
      </c>
      <c r="N256">
        <v>2.4800000000000001E-4</v>
      </c>
      <c r="O256">
        <v>2.4800000000000001E-4</v>
      </c>
      <c r="P256">
        <v>2.4800000000000001E-4</v>
      </c>
      <c r="Q256">
        <v>5.3082583333333296E-4</v>
      </c>
      <c r="R256">
        <v>8.5715083333333299E-4</v>
      </c>
      <c r="S256">
        <v>1.1821325E-3</v>
      </c>
      <c r="T256">
        <v>2.2358333333333301E-3</v>
      </c>
      <c r="U256">
        <v>3.3024999999999999E-3</v>
      </c>
      <c r="V256">
        <v>4.6466666666666696E-3</v>
      </c>
      <c r="W256">
        <v>6.0233333333333302E-3</v>
      </c>
      <c r="X256">
        <v>7.8383333333333308E-3</v>
      </c>
      <c r="Y256">
        <v>9.0725000000000007E-3</v>
      </c>
      <c r="Z256">
        <v>1.0793333333333301E-2</v>
      </c>
      <c r="AA256">
        <v>1.3853333333333301E-2</v>
      </c>
      <c r="AB256">
        <v>3.43758333333333E-2</v>
      </c>
      <c r="AC256">
        <v>5.5893333333333302E-2</v>
      </c>
      <c r="AD256">
        <v>0.101155833333333</v>
      </c>
      <c r="AE256">
        <v>0.15143416666666701</v>
      </c>
      <c r="AF256">
        <v>0.22552166666666701</v>
      </c>
      <c r="AG256">
        <v>0.35850749999999998</v>
      </c>
      <c r="AH256">
        <v>0.62117833333333305</v>
      </c>
      <c r="AI256">
        <v>1.16948416666667</v>
      </c>
      <c r="AJ256">
        <v>2.01766333333333</v>
      </c>
      <c r="AK256">
        <v>3.02481166666667</v>
      </c>
      <c r="AL256">
        <v>3.94109166666667</v>
      </c>
      <c r="AM256">
        <v>5.0439166666666697</v>
      </c>
      <c r="AN256">
        <v>6.3490000000000002</v>
      </c>
      <c r="AO256">
        <v>7.97183333333333</v>
      </c>
      <c r="AP256">
        <v>9.4418333333333297</v>
      </c>
      <c r="AQ256">
        <v>10.471916666666701</v>
      </c>
      <c r="AR256">
        <v>11.3393</v>
      </c>
      <c r="AS256">
        <v>12.099591666666701</v>
      </c>
      <c r="AT256">
        <v>13.3191166666667</v>
      </c>
      <c r="AU256">
        <v>21.256966666666699</v>
      </c>
      <c r="AV256">
        <v>28.208683333333301</v>
      </c>
      <c r="AW256">
        <v>28.7037333333333</v>
      </c>
      <c r="AX256">
        <v>24.4786</v>
      </c>
      <c r="AY256">
        <v>24.073358333333299</v>
      </c>
      <c r="AZ256">
        <v>23.471025000000001</v>
      </c>
      <c r="BA256">
        <v>20.9493166666667</v>
      </c>
      <c r="BB256">
        <v>22.567983333333299</v>
      </c>
      <c r="BC256">
        <v>20.059275</v>
      </c>
      <c r="BD256">
        <v>19.314208333333301</v>
      </c>
      <c r="BE256">
        <v>20.310575</v>
      </c>
      <c r="BF256">
        <v>20.481608333333298</v>
      </c>
      <c r="BG256">
        <v>23.246024999999999</v>
      </c>
      <c r="BH256">
        <v>27.327366666666698</v>
      </c>
      <c r="BI256">
        <v>30.162600000000001</v>
      </c>
      <c r="BJ256">
        <v>28.676400000000001</v>
      </c>
      <c r="BK256">
        <v>30.725258333333301</v>
      </c>
      <c r="BL256">
        <v>35.255375000000001</v>
      </c>
      <c r="BM256">
        <v>42.013291666666703</v>
      </c>
      <c r="BN256">
        <v>43.554575</v>
      </c>
    </row>
    <row r="257" spans="1:66" x14ac:dyDescent="0.25">
      <c r="A257" t="s">
        <v>629</v>
      </c>
      <c r="B257" t="s">
        <v>630</v>
      </c>
      <c r="C257" t="s">
        <v>127</v>
      </c>
      <c r="D257" t="s">
        <v>128</v>
      </c>
      <c r="E257">
        <v>1</v>
      </c>
      <c r="F257">
        <v>1</v>
      </c>
      <c r="G257">
        <v>1</v>
      </c>
      <c r="H257">
        <v>1</v>
      </c>
      <c r="I257">
        <v>1</v>
      </c>
      <c r="J257">
        <v>1</v>
      </c>
      <c r="K257">
        <v>1</v>
      </c>
      <c r="L257">
        <v>1</v>
      </c>
      <c r="M257">
        <v>1</v>
      </c>
      <c r="N257">
        <v>1</v>
      </c>
      <c r="O257">
        <v>1</v>
      </c>
      <c r="P257">
        <v>1</v>
      </c>
      <c r="Q257">
        <v>1</v>
      </c>
      <c r="R257">
        <v>1</v>
      </c>
      <c r="S257">
        <v>1</v>
      </c>
      <c r="T257">
        <v>1</v>
      </c>
      <c r="U257">
        <v>1</v>
      </c>
      <c r="V257">
        <v>1</v>
      </c>
      <c r="W257">
        <v>1</v>
      </c>
      <c r="X257">
        <v>1</v>
      </c>
      <c r="Y257">
        <v>1</v>
      </c>
      <c r="Z257">
        <v>1</v>
      </c>
      <c r="AA257">
        <v>1</v>
      </c>
      <c r="AB257">
        <v>1</v>
      </c>
      <c r="AC257">
        <v>1</v>
      </c>
      <c r="AD257">
        <v>1</v>
      </c>
      <c r="AE257">
        <v>1</v>
      </c>
      <c r="AF257">
        <v>1</v>
      </c>
      <c r="AG257">
        <v>1</v>
      </c>
      <c r="AH257">
        <v>1</v>
      </c>
      <c r="AI257">
        <v>1</v>
      </c>
      <c r="AJ257">
        <v>1</v>
      </c>
      <c r="AK257">
        <v>1</v>
      </c>
      <c r="AL257">
        <v>1</v>
      </c>
      <c r="AM257">
        <v>1</v>
      </c>
      <c r="AN257">
        <v>1</v>
      </c>
      <c r="AO257">
        <v>1</v>
      </c>
      <c r="AP257">
        <v>1</v>
      </c>
      <c r="AQ257">
        <v>1</v>
      </c>
      <c r="AR257">
        <v>1</v>
      </c>
      <c r="AS257">
        <v>1</v>
      </c>
      <c r="AT257">
        <v>1</v>
      </c>
      <c r="AU257">
        <v>1</v>
      </c>
      <c r="AV257">
        <v>1</v>
      </c>
      <c r="AW257">
        <v>1</v>
      </c>
      <c r="AX257">
        <v>1</v>
      </c>
      <c r="AY257">
        <v>1</v>
      </c>
      <c r="AZ257">
        <v>1</v>
      </c>
      <c r="BA257">
        <v>1</v>
      </c>
      <c r="BB257">
        <v>1</v>
      </c>
      <c r="BC257">
        <v>1</v>
      </c>
      <c r="BD257">
        <v>1</v>
      </c>
      <c r="BE257">
        <v>1</v>
      </c>
      <c r="BF257">
        <v>1</v>
      </c>
      <c r="BG257">
        <v>1</v>
      </c>
      <c r="BH257">
        <v>1</v>
      </c>
      <c r="BI257">
        <v>1</v>
      </c>
      <c r="BJ257">
        <v>1</v>
      </c>
      <c r="BK257">
        <v>1</v>
      </c>
      <c r="BL257">
        <v>1</v>
      </c>
      <c r="BM257">
        <v>1</v>
      </c>
      <c r="BN257">
        <v>1</v>
      </c>
    </row>
    <row r="258" spans="1:66" x14ac:dyDescent="0.25">
      <c r="A258" t="s">
        <v>631</v>
      </c>
      <c r="B258" t="s">
        <v>632</v>
      </c>
      <c r="C258" t="s">
        <v>127</v>
      </c>
      <c r="D258" t="s">
        <v>128</v>
      </c>
      <c r="AN258">
        <v>29.774999999999999</v>
      </c>
      <c r="AO258">
        <v>40.066666666666698</v>
      </c>
      <c r="AP258">
        <v>62.9166666666667</v>
      </c>
      <c r="AQ258">
        <v>94.491666666666703</v>
      </c>
      <c r="AR258">
        <v>124.625</v>
      </c>
      <c r="AS258">
        <v>236.60833333333301</v>
      </c>
      <c r="BF258">
        <v>2094.9884650537601</v>
      </c>
      <c r="BG258">
        <v>2310.9481588069598</v>
      </c>
      <c r="BH258">
        <v>2567.9872133982699</v>
      </c>
      <c r="BI258">
        <v>2965.25349937684</v>
      </c>
      <c r="BJ258">
        <v>5113.8789459571699</v>
      </c>
      <c r="BK258">
        <v>8069.6062365591397</v>
      </c>
      <c r="BL258">
        <v>8836.7875000000004</v>
      </c>
      <c r="BM258">
        <v>10054.2613341653</v>
      </c>
      <c r="BN258">
        <v>10609.464390809</v>
      </c>
    </row>
    <row r="259" spans="1:66" x14ac:dyDescent="0.25">
      <c r="A259" t="s">
        <v>633</v>
      </c>
      <c r="B259" t="s">
        <v>634</v>
      </c>
      <c r="C259" t="s">
        <v>127</v>
      </c>
      <c r="D259" t="s">
        <v>128</v>
      </c>
      <c r="E259">
        <v>1.7142900007142901</v>
      </c>
      <c r="F259">
        <v>1.7142900007142901</v>
      </c>
      <c r="G259">
        <v>1.7142900007142901</v>
      </c>
      <c r="H259">
        <v>1.7142900007142901</v>
      </c>
      <c r="I259">
        <v>1.7142900007142901</v>
      </c>
      <c r="J259">
        <v>1.7142900007142901</v>
      </c>
      <c r="K259">
        <v>1.7142900007142901</v>
      </c>
      <c r="L259">
        <v>1.7619083340952399</v>
      </c>
      <c r="M259">
        <v>2.0000000010000001</v>
      </c>
      <c r="N259">
        <v>2.0000000010000001</v>
      </c>
      <c r="O259">
        <v>2.0000000010000001</v>
      </c>
      <c r="P259">
        <v>1.97487273321145</v>
      </c>
      <c r="Q259">
        <v>1.9212781494760101</v>
      </c>
      <c r="R259">
        <v>1.9592192359816101</v>
      </c>
      <c r="S259">
        <v>2.0532324085176299</v>
      </c>
      <c r="T259">
        <v>2.16979583233333</v>
      </c>
      <c r="U259">
        <v>2.6146708328333301</v>
      </c>
      <c r="V259">
        <v>2.7</v>
      </c>
      <c r="W259">
        <v>2.7</v>
      </c>
      <c r="X259">
        <v>2.7</v>
      </c>
      <c r="Y259">
        <v>2.7</v>
      </c>
      <c r="Z259">
        <v>2.7</v>
      </c>
      <c r="AA259">
        <v>2.7</v>
      </c>
      <c r="AB259">
        <v>2.7</v>
      </c>
      <c r="AC259">
        <v>2.7</v>
      </c>
      <c r="AD259">
        <v>2.7</v>
      </c>
      <c r="AE259">
        <v>2.7</v>
      </c>
      <c r="AF259">
        <v>2.7</v>
      </c>
      <c r="AG259">
        <v>2.7</v>
      </c>
      <c r="AH259">
        <v>2.7</v>
      </c>
      <c r="AI259">
        <v>2.7</v>
      </c>
      <c r="AJ259">
        <v>2.7</v>
      </c>
      <c r="AK259">
        <v>2.7</v>
      </c>
      <c r="AL259">
        <v>2.7</v>
      </c>
      <c r="AM259">
        <v>2.7</v>
      </c>
      <c r="AN259">
        <v>2.7</v>
      </c>
      <c r="AO259">
        <v>2.7</v>
      </c>
      <c r="AP259">
        <v>2.7</v>
      </c>
      <c r="AQ259">
        <v>2.7</v>
      </c>
      <c r="AR259">
        <v>2.7</v>
      </c>
      <c r="AS259">
        <v>2.7</v>
      </c>
      <c r="AT259">
        <v>2.7</v>
      </c>
      <c r="AU259">
        <v>2.7</v>
      </c>
      <c r="AV259">
        <v>2.7</v>
      </c>
      <c r="AW259">
        <v>2.7</v>
      </c>
      <c r="AX259">
        <v>2.7</v>
      </c>
      <c r="AY259">
        <v>2.7</v>
      </c>
      <c r="AZ259">
        <v>2.7</v>
      </c>
      <c r="BA259">
        <v>2.7</v>
      </c>
      <c r="BB259">
        <v>2.7</v>
      </c>
      <c r="BC259">
        <v>2.7</v>
      </c>
      <c r="BD259">
        <v>2.7</v>
      </c>
      <c r="BE259">
        <v>2.7</v>
      </c>
      <c r="BF259">
        <v>2.7</v>
      </c>
      <c r="BG259">
        <v>2.7</v>
      </c>
      <c r="BH259">
        <v>2.7</v>
      </c>
      <c r="BI259">
        <v>2.7</v>
      </c>
      <c r="BJ259">
        <v>2.7</v>
      </c>
      <c r="BK259">
        <v>2.7</v>
      </c>
      <c r="BL259">
        <v>2.7</v>
      </c>
      <c r="BM259">
        <v>2.7</v>
      </c>
      <c r="BN259">
        <v>2.7</v>
      </c>
    </row>
    <row r="260" spans="1:66" x14ac:dyDescent="0.25">
      <c r="A260" t="s">
        <v>635</v>
      </c>
      <c r="B260" t="s">
        <v>636</v>
      </c>
      <c r="C260" t="s">
        <v>127</v>
      </c>
      <c r="D260" t="s">
        <v>128</v>
      </c>
      <c r="E260">
        <v>3.3495833323333299E-3</v>
      </c>
      <c r="F260">
        <v>3.3498333323333301E-3</v>
      </c>
      <c r="G260">
        <v>3.3496666656666701E-3</v>
      </c>
      <c r="H260">
        <v>3.3496666656666701E-3</v>
      </c>
      <c r="I260">
        <v>4.3499999999999997E-3</v>
      </c>
      <c r="J260">
        <v>4.4000000000000003E-3</v>
      </c>
      <c r="K260">
        <v>4.4000000000000003E-3</v>
      </c>
      <c r="L260">
        <v>4.4000000000000003E-3</v>
      </c>
      <c r="M260">
        <v>4.4000000000000003E-3</v>
      </c>
      <c r="N260">
        <v>4.4000000000000003E-3</v>
      </c>
      <c r="O260">
        <v>4.4000000000000003E-3</v>
      </c>
      <c r="P260">
        <v>4.4000000000000003E-3</v>
      </c>
      <c r="Q260">
        <v>4.3E-3</v>
      </c>
      <c r="R260">
        <v>4.3E-3</v>
      </c>
      <c r="S260">
        <v>4.3E-3</v>
      </c>
      <c r="T260">
        <v>4.3E-3</v>
      </c>
      <c r="U260">
        <v>4.3E-3</v>
      </c>
      <c r="V260">
        <v>4.3E-3</v>
      </c>
      <c r="W260">
        <v>4.3E-3</v>
      </c>
      <c r="X260">
        <v>4.3E-3</v>
      </c>
      <c r="Y260">
        <v>4.3E-3</v>
      </c>
      <c r="Z260">
        <v>4.3E-3</v>
      </c>
      <c r="AA260">
        <v>4.3E-3</v>
      </c>
      <c r="AB260">
        <v>4.3E-3</v>
      </c>
      <c r="AC260">
        <v>7.0166666666666702E-3</v>
      </c>
      <c r="AD260">
        <v>7.4999999999999997E-3</v>
      </c>
      <c r="AE260">
        <v>8.0833333333333295E-3</v>
      </c>
      <c r="AF260">
        <v>1.4500000000000001E-2</v>
      </c>
      <c r="AG260">
        <v>1.4500000000000001E-2</v>
      </c>
      <c r="AH260">
        <v>3.4691666666666697E-2</v>
      </c>
      <c r="AI260">
        <v>4.68916666666667E-2</v>
      </c>
      <c r="AJ260">
        <v>5.6825000000000001E-2</v>
      </c>
      <c r="AK260">
        <v>6.8383333333333296E-2</v>
      </c>
      <c r="AL260">
        <v>9.0841666666666696E-2</v>
      </c>
      <c r="AM260">
        <v>0.14685833333333301</v>
      </c>
      <c r="AN260">
        <v>0.17684166666666701</v>
      </c>
      <c r="AO260">
        <v>0.41735</v>
      </c>
      <c r="AP260">
        <v>0.48863333333333298</v>
      </c>
      <c r="AQ260">
        <v>0.54756666666666698</v>
      </c>
      <c r="AR260">
        <v>0.60572499999999996</v>
      </c>
      <c r="AS260">
        <v>0.67996666666666705</v>
      </c>
      <c r="AT260">
        <v>0.72365833333333296</v>
      </c>
      <c r="AU260">
        <v>1.1609499999999999</v>
      </c>
      <c r="AV260">
        <v>1.6069583333333299</v>
      </c>
      <c r="AW260">
        <v>1.89133333333333</v>
      </c>
      <c r="AX260">
        <v>2.08975</v>
      </c>
      <c r="AY260">
        <v>2.1469999999999998</v>
      </c>
      <c r="AZ260">
        <v>2.1469999999999998</v>
      </c>
      <c r="BA260">
        <v>2.1469999999999998</v>
      </c>
      <c r="BB260">
        <v>2.1469999999999998</v>
      </c>
      <c r="BC260">
        <v>2.5820603174603201</v>
      </c>
      <c r="BD260">
        <v>4.2892999999999999</v>
      </c>
      <c r="BE260">
        <v>4.2892999999999999</v>
      </c>
      <c r="BF260">
        <v>6.0479618416666696</v>
      </c>
      <c r="BG260">
        <v>6.2842000000000002</v>
      </c>
      <c r="BH260">
        <v>6.2842000000000002</v>
      </c>
      <c r="BI260">
        <v>9.2573444444416708</v>
      </c>
      <c r="BJ260">
        <v>9.9749999999999996</v>
      </c>
    </row>
    <row r="261" spans="1:66" x14ac:dyDescent="0.25">
      <c r="A261" t="s">
        <v>637</v>
      </c>
      <c r="B261" t="s">
        <v>638</v>
      </c>
      <c r="C261" t="s">
        <v>127</v>
      </c>
      <c r="D261" t="s">
        <v>128</v>
      </c>
    </row>
    <row r="262" spans="1:66" x14ac:dyDescent="0.25">
      <c r="A262" t="s">
        <v>639</v>
      </c>
      <c r="B262" t="s">
        <v>640</v>
      </c>
      <c r="C262" t="s">
        <v>127</v>
      </c>
      <c r="D262" t="s">
        <v>128</v>
      </c>
    </row>
    <row r="263" spans="1:66" x14ac:dyDescent="0.25">
      <c r="A263" t="s">
        <v>641</v>
      </c>
      <c r="B263" t="s">
        <v>642</v>
      </c>
      <c r="C263" t="s">
        <v>127</v>
      </c>
      <c r="D263" t="s">
        <v>128</v>
      </c>
      <c r="AB263">
        <v>1.0017709226849301</v>
      </c>
      <c r="AE263">
        <v>22.936728260869501</v>
      </c>
      <c r="AF263">
        <v>78.953315724637505</v>
      </c>
      <c r="AG263">
        <v>611.64608695652203</v>
      </c>
      <c r="AH263">
        <v>4501.6865290896703</v>
      </c>
      <c r="AI263">
        <v>6537.6046856884004</v>
      </c>
      <c r="AJ263">
        <v>10121.8932306763</v>
      </c>
      <c r="AK263">
        <v>11202.1916666667</v>
      </c>
      <c r="AL263">
        <v>10640.958333333299</v>
      </c>
      <c r="AM263">
        <v>10965.666666666701</v>
      </c>
      <c r="AN263">
        <v>11038.25</v>
      </c>
      <c r="AO263">
        <v>11032.583333333299</v>
      </c>
      <c r="AP263">
        <v>11683.333333333299</v>
      </c>
      <c r="AQ263">
        <v>13268</v>
      </c>
      <c r="AR263">
        <v>13943.166666666701</v>
      </c>
      <c r="AS263">
        <v>14167.75</v>
      </c>
      <c r="AT263">
        <v>14725.166666666701</v>
      </c>
      <c r="AU263">
        <v>15279.5</v>
      </c>
      <c r="AV263">
        <v>15509.583333333299</v>
      </c>
      <c r="AW263">
        <v>15746</v>
      </c>
      <c r="AX263">
        <v>15858.916666666701</v>
      </c>
      <c r="AY263">
        <v>15994.25</v>
      </c>
      <c r="AZ263">
        <v>16105.125</v>
      </c>
      <c r="BA263">
        <v>16302.25</v>
      </c>
      <c r="BB263">
        <v>17065.083333333299</v>
      </c>
      <c r="BC263">
        <v>18612.916666666701</v>
      </c>
      <c r="BD263">
        <v>20509.75</v>
      </c>
      <c r="BE263">
        <v>20828</v>
      </c>
      <c r="BF263">
        <v>20933.416666666701</v>
      </c>
      <c r="BG263">
        <v>21148</v>
      </c>
      <c r="BH263">
        <v>21697.567500000001</v>
      </c>
      <c r="BI263">
        <v>21935.000833333299</v>
      </c>
      <c r="BJ263">
        <v>22370.086666666699</v>
      </c>
      <c r="BK263">
        <v>22602.05</v>
      </c>
      <c r="BL263">
        <v>23050.241666666701</v>
      </c>
      <c r="BM263">
        <v>23208.368333333299</v>
      </c>
      <c r="BN263">
        <v>23159.782592592601</v>
      </c>
    </row>
    <row r="264" spans="1:66" x14ac:dyDescent="0.25">
      <c r="A264" t="s">
        <v>643</v>
      </c>
      <c r="B264" t="s">
        <v>644</v>
      </c>
      <c r="C264" t="s">
        <v>127</v>
      </c>
      <c r="D264" t="s">
        <v>128</v>
      </c>
      <c r="E264">
        <v>89.765000088765007</v>
      </c>
      <c r="F264">
        <v>89.765000088765007</v>
      </c>
      <c r="G264">
        <v>89.765000088765007</v>
      </c>
      <c r="H264">
        <v>89.765000088765007</v>
      </c>
      <c r="I264">
        <v>89.765000088765007</v>
      </c>
      <c r="J264">
        <v>89.765000088765007</v>
      </c>
      <c r="K264">
        <v>89.765000088765007</v>
      </c>
      <c r="L264">
        <v>89.765000088765007</v>
      </c>
      <c r="M264">
        <v>89.765000088765007</v>
      </c>
      <c r="N264">
        <v>94.440000093440005</v>
      </c>
      <c r="O264">
        <v>100.985000099985</v>
      </c>
      <c r="P264">
        <v>100.689451223571</v>
      </c>
      <c r="Q264">
        <v>81.610909090916707</v>
      </c>
      <c r="R264">
        <v>72.044713804750003</v>
      </c>
      <c r="S264">
        <v>77.803232323333305</v>
      </c>
      <c r="T264">
        <v>69.272592592666697</v>
      </c>
      <c r="U264">
        <v>77.236228956166698</v>
      </c>
      <c r="V264">
        <v>79.411313131166693</v>
      </c>
      <c r="W264">
        <v>72.938989898916702</v>
      </c>
      <c r="X264">
        <v>68.7582491583333</v>
      </c>
      <c r="Y264">
        <v>68.292121212166705</v>
      </c>
      <c r="Z264">
        <v>87.825925925749999</v>
      </c>
      <c r="AA264">
        <v>96.207499999416697</v>
      </c>
      <c r="AB264">
        <v>99.367661994000002</v>
      </c>
      <c r="AC264">
        <v>99.2333333325833</v>
      </c>
      <c r="AD264">
        <v>106.03166666600001</v>
      </c>
      <c r="AE264">
        <v>106.075833332917</v>
      </c>
      <c r="AF264">
        <v>109.849166666667</v>
      </c>
      <c r="AG264">
        <v>104.425833333333</v>
      </c>
      <c r="AH264">
        <v>116.041666666667</v>
      </c>
      <c r="AI264">
        <v>117.06125</v>
      </c>
      <c r="AJ264">
        <v>111.675</v>
      </c>
      <c r="AK264">
        <v>113.39166666666701</v>
      </c>
      <c r="AL264">
        <v>121.580833333333</v>
      </c>
      <c r="AM264">
        <v>116.405</v>
      </c>
      <c r="AN264">
        <v>112.11166666666701</v>
      </c>
      <c r="AO264">
        <v>111.71916666666699</v>
      </c>
      <c r="AP264">
        <v>115.87333333333299</v>
      </c>
      <c r="AQ264">
        <v>127.5175</v>
      </c>
      <c r="AR264">
        <v>129.07499999999999</v>
      </c>
      <c r="AS264">
        <v>137.643333333333</v>
      </c>
      <c r="AT264">
        <v>145.3125</v>
      </c>
      <c r="AU264">
        <v>139.19833333333301</v>
      </c>
      <c r="AV264">
        <v>122.18916666666701</v>
      </c>
      <c r="AW264">
        <v>111.79</v>
      </c>
      <c r="AX264">
        <v>109.245833333333</v>
      </c>
      <c r="AY264">
        <v>110.64083333333301</v>
      </c>
      <c r="AZ264">
        <v>102.4375</v>
      </c>
      <c r="BA264">
        <v>101.334166666667</v>
      </c>
      <c r="BB264">
        <v>106.740833333333</v>
      </c>
      <c r="BC264">
        <v>96.905833333333305</v>
      </c>
      <c r="BD264">
        <v>89.469166666666695</v>
      </c>
      <c r="BE264">
        <v>92.637500000000003</v>
      </c>
      <c r="BF264">
        <v>94.542500000000004</v>
      </c>
      <c r="BG264">
        <v>97.071666666666701</v>
      </c>
      <c r="BH264">
        <v>108.989166666667</v>
      </c>
      <c r="BI264">
        <v>108.47499999999999</v>
      </c>
      <c r="BJ264">
        <v>107.820833333333</v>
      </c>
      <c r="BK264">
        <v>110.16500000000001</v>
      </c>
      <c r="BL264">
        <v>114.7325</v>
      </c>
      <c r="BM264">
        <v>115.38</v>
      </c>
      <c r="BN264">
        <v>109.4525</v>
      </c>
    </row>
    <row r="265" spans="1:66" x14ac:dyDescent="0.25">
      <c r="A265" t="s">
        <v>645</v>
      </c>
      <c r="B265" t="s">
        <v>646</v>
      </c>
      <c r="C265" t="s">
        <v>127</v>
      </c>
      <c r="D265" t="s">
        <v>128</v>
      </c>
    </row>
    <row r="266" spans="1:66" x14ac:dyDescent="0.25">
      <c r="A266" t="s">
        <v>647</v>
      </c>
      <c r="B266" t="s">
        <v>648</v>
      </c>
      <c r="C266" t="s">
        <v>127</v>
      </c>
      <c r="D266" t="s">
        <v>128</v>
      </c>
      <c r="E266">
        <v>0.71428999971428997</v>
      </c>
      <c r="F266">
        <v>0.71551499971551502</v>
      </c>
      <c r="G266">
        <v>0.71918999971918995</v>
      </c>
      <c r="H266">
        <v>0.71918999971918995</v>
      </c>
      <c r="I266">
        <v>0.71918999971918995</v>
      </c>
      <c r="J266">
        <v>0.71918999971918995</v>
      </c>
      <c r="K266">
        <v>0.71918999971918995</v>
      </c>
      <c r="L266">
        <v>0.71950333305283698</v>
      </c>
      <c r="M266">
        <v>0.72106999972107</v>
      </c>
      <c r="N266">
        <v>0.72106999972107</v>
      </c>
      <c r="O266">
        <v>0.72106999972107</v>
      </c>
      <c r="P266">
        <v>0.71895973437828298</v>
      </c>
      <c r="Q266">
        <v>0.67542999999999997</v>
      </c>
      <c r="R266">
        <v>0.61495250000000001</v>
      </c>
      <c r="S266">
        <v>0.60658000000000001</v>
      </c>
      <c r="T266">
        <v>0.63278858316666697</v>
      </c>
      <c r="U266">
        <v>0.79536549899999998</v>
      </c>
      <c r="V266">
        <v>0.78607749900000001</v>
      </c>
      <c r="W266">
        <v>0.73633283233333302</v>
      </c>
      <c r="X266">
        <v>0.82615833233333302</v>
      </c>
      <c r="Y266">
        <v>0.91930666566666697</v>
      </c>
      <c r="Z266">
        <v>1.0340849990833301</v>
      </c>
      <c r="AA266">
        <v>1.2073324990833301</v>
      </c>
      <c r="AB266">
        <v>1.54913083308333</v>
      </c>
      <c r="AC266">
        <v>1.86230583283333</v>
      </c>
      <c r="AD266">
        <v>2.2452733330833299</v>
      </c>
      <c r="AE266">
        <v>2.2357599999166702</v>
      </c>
      <c r="AF266">
        <v>2.12174833333333</v>
      </c>
      <c r="AG266">
        <v>2.08043666666667</v>
      </c>
      <c r="AH266">
        <v>2.2701916666666699</v>
      </c>
      <c r="AI266">
        <v>2.30985166666667</v>
      </c>
      <c r="AJ266">
        <v>2.3996223333333302</v>
      </c>
      <c r="AK266">
        <v>2.46630833333333</v>
      </c>
      <c r="AL266">
        <v>2.56860341666667</v>
      </c>
      <c r="AM266">
        <v>2.5350371666666698</v>
      </c>
      <c r="AN266">
        <v>2.4734041666666702</v>
      </c>
      <c r="AO266">
        <v>2.4621729166666699</v>
      </c>
      <c r="AP266">
        <v>2.5593716666666699</v>
      </c>
      <c r="AQ266">
        <v>2.9476868333333299</v>
      </c>
      <c r="AR266">
        <v>3.0131519999999998</v>
      </c>
      <c r="AS266">
        <v>3.2863615249999998</v>
      </c>
      <c r="AT266">
        <v>3.4780400715000002</v>
      </c>
      <c r="AU266">
        <v>3.3762581025</v>
      </c>
      <c r="AV266">
        <v>2.9732376583333302</v>
      </c>
      <c r="AW266">
        <v>2.7807234306666699</v>
      </c>
      <c r="AX266">
        <v>2.71033673441667</v>
      </c>
      <c r="AY266">
        <v>2.7792940446967198</v>
      </c>
      <c r="AZ266">
        <v>2.6165724724799602</v>
      </c>
      <c r="BA266">
        <v>2.64417628032353</v>
      </c>
      <c r="BB266">
        <v>2.7307785095373101</v>
      </c>
      <c r="BC266">
        <v>2.4846565845233801</v>
      </c>
      <c r="BD266">
        <v>2.3174720118126002</v>
      </c>
      <c r="BE266">
        <v>2.29231194992329</v>
      </c>
      <c r="BF266">
        <v>2.3109000348257598</v>
      </c>
      <c r="BG266">
        <v>2.3317688461830799</v>
      </c>
      <c r="BH266">
        <v>2.5608736880983001</v>
      </c>
      <c r="BI266">
        <v>2.56492967258212</v>
      </c>
      <c r="BJ266">
        <v>2.5543771164103699</v>
      </c>
      <c r="BK266">
        <v>2.5872799505726101</v>
      </c>
      <c r="BL266">
        <v>2.6488263218660499</v>
      </c>
      <c r="BM266">
        <v>2.6649608451969602</v>
      </c>
      <c r="BN266">
        <v>2.5560923420784398</v>
      </c>
    </row>
    <row r="267" spans="1:66" x14ac:dyDescent="0.25">
      <c r="A267" t="s">
        <v>649</v>
      </c>
      <c r="B267" t="s">
        <v>650</v>
      </c>
      <c r="C267" t="s">
        <v>127</v>
      </c>
      <c r="D267" t="s">
        <v>128</v>
      </c>
      <c r="AU267">
        <v>1.0575589962396501</v>
      </c>
      <c r="AV267">
        <v>0.88404792718496095</v>
      </c>
      <c r="AW267">
        <v>0.80392164774760499</v>
      </c>
      <c r="AX267">
        <v>0.80380019216141596</v>
      </c>
      <c r="AY267">
        <v>0.79643273094909595</v>
      </c>
      <c r="AZ267">
        <v>0.72967239998408795</v>
      </c>
      <c r="BA267">
        <v>0.67992268004272904</v>
      </c>
      <c r="BB267">
        <v>0.71695770201613596</v>
      </c>
      <c r="BC267">
        <v>0.75430899010597896</v>
      </c>
      <c r="BD267">
        <v>0.71841389865332195</v>
      </c>
      <c r="BE267">
        <v>0.77833812041681205</v>
      </c>
      <c r="BF267">
        <v>0.75294512270200198</v>
      </c>
      <c r="BG267">
        <v>0.75272819693259096</v>
      </c>
      <c r="BH267">
        <v>0.90129642336709603</v>
      </c>
      <c r="BI267">
        <v>0.90342143625728799</v>
      </c>
      <c r="BJ267">
        <v>0.88520550826938005</v>
      </c>
      <c r="BK267">
        <v>0.84677266710809596</v>
      </c>
      <c r="BL267">
        <v>0.89321558147922597</v>
      </c>
      <c r="BM267">
        <v>0.87747520723301198</v>
      </c>
      <c r="BN267">
        <v>0.84537656436794495</v>
      </c>
    </row>
    <row r="268" spans="1:66" x14ac:dyDescent="0.25">
      <c r="A268" t="s">
        <v>651</v>
      </c>
      <c r="B268" t="s">
        <v>652</v>
      </c>
      <c r="C268" t="s">
        <v>127</v>
      </c>
      <c r="D268" t="s">
        <v>128</v>
      </c>
      <c r="AI268">
        <v>12.0100611997629</v>
      </c>
      <c r="AJ268">
        <v>12.0100001707085</v>
      </c>
      <c r="AK268">
        <v>12.0100001707085</v>
      </c>
      <c r="AL268">
        <v>12.0100001707085</v>
      </c>
      <c r="AM268">
        <v>12.0100001707085</v>
      </c>
      <c r="AN268">
        <v>40.839166758134901</v>
      </c>
      <c r="AO268">
        <v>94.156666716535199</v>
      </c>
      <c r="AP268">
        <v>129.28083333333299</v>
      </c>
      <c r="AQ268">
        <v>135.881666666667</v>
      </c>
      <c r="AR268">
        <v>155.71833333333299</v>
      </c>
      <c r="AS268">
        <v>161.71833333333299</v>
      </c>
      <c r="AT268">
        <v>168.67166666666699</v>
      </c>
      <c r="AU268">
        <v>175.625</v>
      </c>
      <c r="AV268">
        <v>183.44833333333301</v>
      </c>
      <c r="AW268">
        <v>184.775833333333</v>
      </c>
      <c r="AX268">
        <v>191.509166666667</v>
      </c>
      <c r="AY268">
        <v>197.04916666666699</v>
      </c>
      <c r="AZ268">
        <v>198.95333333333301</v>
      </c>
      <c r="BA268">
        <v>199.76416666666699</v>
      </c>
      <c r="BB268">
        <v>202.84666666666701</v>
      </c>
      <c r="BC268">
        <v>219.59</v>
      </c>
      <c r="BD268">
        <v>213.8</v>
      </c>
      <c r="BE268">
        <v>214.349166666667</v>
      </c>
      <c r="BF268">
        <v>214.89</v>
      </c>
      <c r="BG268">
        <v>214.89</v>
      </c>
      <c r="BH268">
        <v>230.833333333333</v>
      </c>
      <c r="BI268">
        <v>283.89583333333297</v>
      </c>
      <c r="BJ268">
        <v>282.19499999999999</v>
      </c>
      <c r="BK268">
        <v>214.89</v>
      </c>
      <c r="BL268">
        <v>486.73092293906802</v>
      </c>
      <c r="BM268">
        <v>743.00596435653097</v>
      </c>
      <c r="BN268">
        <v>1035.4671855588699</v>
      </c>
    </row>
    <row r="269" spans="1:66" x14ac:dyDescent="0.25">
      <c r="A269" t="s">
        <v>653</v>
      </c>
      <c r="B269" t="s">
        <v>654</v>
      </c>
      <c r="C269" t="s">
        <v>127</v>
      </c>
      <c r="D269" t="s">
        <v>128</v>
      </c>
      <c r="E269">
        <v>0.71428599971428597</v>
      </c>
      <c r="F269">
        <v>0.71428599971428597</v>
      </c>
      <c r="G269">
        <v>0.71428599971428597</v>
      </c>
      <c r="H269">
        <v>0.71428599971428597</v>
      </c>
      <c r="I269">
        <v>0.71428599971428597</v>
      </c>
      <c r="J269">
        <v>0.71428599971428597</v>
      </c>
      <c r="K269">
        <v>0.71428599971428597</v>
      </c>
      <c r="L269">
        <v>0.71428599971428597</v>
      </c>
      <c r="M269">
        <v>0.71428599971428597</v>
      </c>
      <c r="N269">
        <v>0.71428599971428597</v>
      </c>
      <c r="O269">
        <v>0.71428599971428597</v>
      </c>
      <c r="P269">
        <v>0.71521691632142903</v>
      </c>
      <c r="Q269">
        <v>0.76872523719602703</v>
      </c>
      <c r="R269">
        <v>0.69395909802109201</v>
      </c>
      <c r="S269">
        <v>0.67947700357025098</v>
      </c>
      <c r="T269">
        <v>0.73950775529633594</v>
      </c>
      <c r="U269">
        <v>0.86956521814744803</v>
      </c>
      <c r="V269">
        <v>0.86956521814744803</v>
      </c>
      <c r="W269">
        <v>0.86956521814744803</v>
      </c>
      <c r="X269">
        <v>0.84202260193494305</v>
      </c>
      <c r="Y269">
        <v>0.77883373727604099</v>
      </c>
      <c r="Z269">
        <v>0.87757894275815396</v>
      </c>
      <c r="AA269">
        <v>1.0858158330833301</v>
      </c>
      <c r="AB269">
        <v>1.1140999997500001</v>
      </c>
      <c r="AC269">
        <v>1.47527749975</v>
      </c>
      <c r="AD269">
        <v>2.2286749994166701</v>
      </c>
      <c r="AE269">
        <v>2.2850316664166699</v>
      </c>
      <c r="AF269">
        <v>2.03603333333333</v>
      </c>
      <c r="AG269">
        <v>2.2734675000000002</v>
      </c>
      <c r="AH269">
        <v>2.6226775</v>
      </c>
      <c r="AI269">
        <v>2.58732083333333</v>
      </c>
      <c r="AJ269">
        <v>2.7613150000000002</v>
      </c>
      <c r="AK269">
        <v>2.8520141666666698</v>
      </c>
      <c r="AL269">
        <v>3.2677415833333301</v>
      </c>
      <c r="AM269">
        <v>3.5507983333333302</v>
      </c>
      <c r="AN269">
        <v>3.6270850000000001</v>
      </c>
      <c r="AO269">
        <v>4.2993491666666701</v>
      </c>
      <c r="AP269">
        <v>4.6079616666666698</v>
      </c>
      <c r="AQ269">
        <v>5.52828416666667</v>
      </c>
      <c r="AR269">
        <v>6.1094841666666699</v>
      </c>
      <c r="AS269">
        <v>6.9398283333333302</v>
      </c>
      <c r="AT269">
        <v>8.6091808333333297</v>
      </c>
      <c r="AU269">
        <v>10.540746666666699</v>
      </c>
      <c r="AV269">
        <v>7.5647491666666697</v>
      </c>
      <c r="AW269">
        <v>6.4596925000000001</v>
      </c>
      <c r="AX269">
        <v>6.3593283333333304</v>
      </c>
      <c r="AY269">
        <v>6.7715491666666701</v>
      </c>
      <c r="AZ269">
        <v>7.0453650000000003</v>
      </c>
      <c r="BA269">
        <v>8.26122333333333</v>
      </c>
      <c r="BB269">
        <v>8.4736741582488797</v>
      </c>
      <c r="BC269">
        <v>7.3212219611528804</v>
      </c>
      <c r="BD269">
        <v>7.2611321323273499</v>
      </c>
      <c r="BE269">
        <v>8.2099686265933105</v>
      </c>
      <c r="BF269">
        <v>9.6550560691352594</v>
      </c>
      <c r="BG269">
        <v>10.852655568783099</v>
      </c>
      <c r="BH269">
        <v>12.7589308811644</v>
      </c>
      <c r="BI269">
        <v>14.7096108855267</v>
      </c>
      <c r="BJ269">
        <v>13.3238014244992</v>
      </c>
      <c r="BK269">
        <v>13.233926471583301</v>
      </c>
      <c r="BL269">
        <v>14.448427054833299</v>
      </c>
      <c r="BM269">
        <v>16.459105390333299</v>
      </c>
      <c r="BN269">
        <v>14.778678213916701</v>
      </c>
    </row>
    <row r="270" spans="1:66" x14ac:dyDescent="0.25">
      <c r="A270" t="s">
        <v>655</v>
      </c>
      <c r="B270" t="s">
        <v>656</v>
      </c>
      <c r="C270" t="s">
        <v>127</v>
      </c>
      <c r="D270" t="s">
        <v>128</v>
      </c>
      <c r="E270">
        <v>0.71428599971428597</v>
      </c>
      <c r="F270">
        <v>0.71428599971428597</v>
      </c>
      <c r="G270">
        <v>0.71428599971428597</v>
      </c>
      <c r="H270">
        <v>0.71428599971428597</v>
      </c>
      <c r="I270">
        <v>0.71428599971428597</v>
      </c>
      <c r="J270">
        <v>0.71428599971428597</v>
      </c>
      <c r="K270">
        <v>0.71428599971428597</v>
      </c>
      <c r="L270">
        <v>0.71428599971428597</v>
      </c>
      <c r="M270">
        <v>0.71428599971428597</v>
      </c>
      <c r="N270">
        <v>0.71428599971428597</v>
      </c>
      <c r="O270">
        <v>0.71428599971428597</v>
      </c>
      <c r="P270">
        <v>0.71428599887889399</v>
      </c>
      <c r="Q270">
        <v>7.1431749899999997E-4</v>
      </c>
      <c r="R270">
        <v>6.5239666566666704E-4</v>
      </c>
      <c r="S270">
        <v>6.43459999E-4</v>
      </c>
      <c r="T270">
        <v>6.4322999949999995E-4</v>
      </c>
      <c r="U270">
        <v>7.0098383316666703E-4</v>
      </c>
      <c r="V270">
        <v>7.89727832416667E-4</v>
      </c>
      <c r="W270">
        <v>8.0066666666666697E-4</v>
      </c>
      <c r="X270">
        <v>7.9333333333333296E-4</v>
      </c>
      <c r="Y270">
        <v>7.8866666666666701E-4</v>
      </c>
      <c r="Z270">
        <v>8.6958333333333299E-4</v>
      </c>
      <c r="AA270">
        <v>9.2875E-4</v>
      </c>
      <c r="AB270">
        <v>1.2589999999999999E-3</v>
      </c>
      <c r="AC270">
        <v>1.8131883327499999E-3</v>
      </c>
      <c r="AD270">
        <v>3.1396416662499999E-3</v>
      </c>
      <c r="AE270">
        <v>7.7884491665833298E-3</v>
      </c>
      <c r="AF270">
        <v>9.5194749999999995E-3</v>
      </c>
      <c r="AG270">
        <v>8.2660249999999998E-3</v>
      </c>
      <c r="AH270">
        <v>1.3813695833333301E-2</v>
      </c>
      <c r="AI270">
        <v>3.0289108333333301E-2</v>
      </c>
      <c r="AJ270">
        <v>6.4639708333333296E-2</v>
      </c>
      <c r="AK270">
        <v>0.17221378333333301</v>
      </c>
      <c r="AL270">
        <v>0.45276266666666698</v>
      </c>
      <c r="AM270">
        <v>0.66937062166666705</v>
      </c>
      <c r="AN270">
        <v>0.86411916666666699</v>
      </c>
      <c r="AO270">
        <v>1.2079</v>
      </c>
      <c r="AP270">
        <v>1.3144975000000001</v>
      </c>
      <c r="AQ270">
        <v>1.86206916666667</v>
      </c>
      <c r="AR270">
        <v>2.3880191666666701</v>
      </c>
      <c r="AS270">
        <v>3.11084416666667</v>
      </c>
      <c r="AT270">
        <v>3.610935</v>
      </c>
      <c r="AU270">
        <v>4.3985950000000003</v>
      </c>
      <c r="AV270">
        <v>4.7332710464987198</v>
      </c>
      <c r="AW270">
        <v>4.7788753864357902</v>
      </c>
      <c r="AX270">
        <v>4.4649999999999999</v>
      </c>
      <c r="AY270">
        <v>3.6016666666666701</v>
      </c>
      <c r="AZ270">
        <v>4.0016666666666696</v>
      </c>
      <c r="BA270">
        <v>3.7450000000000001</v>
      </c>
      <c r="BB270">
        <v>5.0449999999999999</v>
      </c>
      <c r="BC270">
        <v>4.7975000000000003</v>
      </c>
      <c r="BD270">
        <v>4.8616666666666699</v>
      </c>
      <c r="BE270">
        <v>5.1475</v>
      </c>
      <c r="BF270">
        <v>5.3964833333333297</v>
      </c>
      <c r="BG270">
        <v>6.1541666666666703</v>
      </c>
      <c r="BH270">
        <v>8.6316666666666695</v>
      </c>
      <c r="BI270">
        <v>10.307499999999999</v>
      </c>
      <c r="BJ270">
        <v>9.5175000000000001</v>
      </c>
      <c r="BK270">
        <v>10.4583333333333</v>
      </c>
      <c r="BL270">
        <v>12.89</v>
      </c>
      <c r="BM270">
        <v>18.344092645337899</v>
      </c>
      <c r="BN270">
        <v>20.018486585968802</v>
      </c>
    </row>
    <row r="271" spans="1:66" x14ac:dyDescent="0.25">
      <c r="A271" t="s">
        <v>657</v>
      </c>
      <c r="B271" t="s">
        <v>658</v>
      </c>
      <c r="C271" t="s">
        <v>127</v>
      </c>
      <c r="D271" t="s">
        <v>128</v>
      </c>
      <c r="E271">
        <v>7.1428600071428601E-4</v>
      </c>
      <c r="F271">
        <v>7.1428600071428601E-4</v>
      </c>
      <c r="G271">
        <v>7.1428600071428601E-4</v>
      </c>
      <c r="H271">
        <v>7.1428600071428601E-4</v>
      </c>
      <c r="I271">
        <v>7.1428600071428601E-4</v>
      </c>
      <c r="J271">
        <v>7.1428600071428601E-4</v>
      </c>
      <c r="K271">
        <v>7.1428600071428601E-4</v>
      </c>
      <c r="L271">
        <v>7.1428600071428601E-4</v>
      </c>
      <c r="M271">
        <v>7.1428600071428601E-4</v>
      </c>
      <c r="N271">
        <v>7.1428600071428601E-4</v>
      </c>
      <c r="O271">
        <v>7.1428600071428601E-4</v>
      </c>
      <c r="P271">
        <v>7.1219542995242695E-4</v>
      </c>
      <c r="Q271">
        <v>6.5783174204698505E-4</v>
      </c>
      <c r="R271">
        <v>5.8571488122451999E-4</v>
      </c>
      <c r="S271">
        <v>5.8357882281972399E-4</v>
      </c>
      <c r="T271">
        <v>5.7076428281416605E-4</v>
      </c>
      <c r="U271">
        <v>6.2607704338503499E-4</v>
      </c>
      <c r="V271">
        <v>6.2906376559987204E-4</v>
      </c>
      <c r="W271">
        <v>6.7482402076295101E-4</v>
      </c>
      <c r="X271">
        <v>6.8049712441124505E-4</v>
      </c>
      <c r="Y271">
        <v>6.4529051059388995E-4</v>
      </c>
      <c r="Z271">
        <v>6.9097568056162499E-4</v>
      </c>
      <c r="AA271">
        <v>7.5994560388581401E-4</v>
      </c>
      <c r="AB271">
        <v>1.01423413220455E-3</v>
      </c>
      <c r="AC271">
        <v>1.25893678408442E-3</v>
      </c>
      <c r="AD271">
        <v>1.6155163771118799E-3</v>
      </c>
      <c r="AE271">
        <v>1.6684764684788899E-3</v>
      </c>
      <c r="AF271">
        <v>1.6634624460731601E-3</v>
      </c>
      <c r="AG271">
        <v>1.80773447752897E-3</v>
      </c>
      <c r="AH271">
        <v>2.12134031008689E-3</v>
      </c>
      <c r="AI271">
        <v>2.45451835023142E-3</v>
      </c>
      <c r="AJ271">
        <v>3.6254886572367698E-3</v>
      </c>
      <c r="AK271">
        <v>5.1042665511594996E-3</v>
      </c>
      <c r="AL271">
        <v>6.4904940995879198E-3</v>
      </c>
      <c r="AM271">
        <v>8.1607990595128806E-3</v>
      </c>
      <c r="AN271">
        <v>8.6752193293132395E-3</v>
      </c>
      <c r="AO271">
        <v>1.00137132167889E-2</v>
      </c>
      <c r="AP271">
        <v>1.21250465891802E-2</v>
      </c>
      <c r="AQ271">
        <v>2.3706012838122799E-2</v>
      </c>
      <c r="AR271">
        <v>3.8344710205420497E-2</v>
      </c>
      <c r="AS271">
        <v>4.4468376417429997E-2</v>
      </c>
      <c r="AT271">
        <v>5.5114659712586597E-2</v>
      </c>
      <c r="AU271">
        <v>5.5098290581033799E-2</v>
      </c>
      <c r="AV271">
        <v>0.69821607130572305</v>
      </c>
      <c r="AW271">
        <v>5.0744194146319499</v>
      </c>
      <c r="AX271">
        <v>22.389039604825498</v>
      </c>
      <c r="AY271">
        <v>164.547356500646</v>
      </c>
      <c r="AZ271">
        <v>9686.7716695417494</v>
      </c>
      <c r="BA271">
        <v>6723052073.3381004</v>
      </c>
      <c r="BM271">
        <v>51.329013122628702</v>
      </c>
      <c r="BN271">
        <v>88.552447259743602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CE3A2-16AA-4E40-82D2-4A2797CA9202}">
  <dimension ref="A1:H52"/>
  <sheetViews>
    <sheetView workbookViewId="0"/>
  </sheetViews>
  <sheetFormatPr defaultRowHeight="15" x14ac:dyDescent="0.25"/>
  <cols>
    <col min="1" max="1" width="30" bestFit="1" customWidth="1"/>
    <col min="2" max="8" width="11.140625" bestFit="1" customWidth="1"/>
  </cols>
  <sheetData>
    <row r="1" spans="1:8" x14ac:dyDescent="0.25">
      <c r="A1" t="s">
        <v>108</v>
      </c>
      <c r="B1" t="s">
        <v>109</v>
      </c>
      <c r="C1" t="s">
        <v>110</v>
      </c>
      <c r="D1" t="s">
        <v>111</v>
      </c>
      <c r="E1" t="s">
        <v>112</v>
      </c>
      <c r="F1" t="s">
        <v>113</v>
      </c>
      <c r="G1" t="s">
        <v>114</v>
      </c>
      <c r="H1" t="s">
        <v>115</v>
      </c>
    </row>
    <row r="2" spans="1:8" x14ac:dyDescent="0.25">
      <c r="A2" s="2" t="s">
        <v>116</v>
      </c>
      <c r="B2">
        <v>2022</v>
      </c>
      <c r="C2">
        <v>130.75</v>
      </c>
      <c r="D2">
        <v>115.11</v>
      </c>
      <c r="E2">
        <v>150.13999999999999</v>
      </c>
      <c r="F2">
        <v>113.67</v>
      </c>
      <c r="G2">
        <v>140.44999999999999</v>
      </c>
      <c r="H2">
        <v>0.22020000000000001</v>
      </c>
    </row>
    <row r="3" spans="1:8" x14ac:dyDescent="0.25">
      <c r="A3" s="2" t="s">
        <v>116</v>
      </c>
      <c r="B3">
        <v>2021</v>
      </c>
      <c r="C3">
        <v>109.84</v>
      </c>
      <c r="D3">
        <v>103.24</v>
      </c>
      <c r="E3">
        <v>115.42</v>
      </c>
      <c r="F3">
        <v>102.72</v>
      </c>
      <c r="G3">
        <v>115.11</v>
      </c>
      <c r="H3">
        <v>0.1149</v>
      </c>
    </row>
    <row r="4" spans="1:8" x14ac:dyDescent="0.25">
      <c r="A4" s="2" t="s">
        <v>116</v>
      </c>
      <c r="B4">
        <v>2020</v>
      </c>
      <c r="C4">
        <v>106.76</v>
      </c>
      <c r="D4">
        <v>108.69</v>
      </c>
      <c r="E4">
        <v>112.06</v>
      </c>
      <c r="F4">
        <v>102.37</v>
      </c>
      <c r="G4">
        <v>103.25</v>
      </c>
      <c r="H4">
        <v>-0.05</v>
      </c>
    </row>
    <row r="5" spans="1:8" x14ac:dyDescent="0.25">
      <c r="A5" s="2" t="s">
        <v>116</v>
      </c>
      <c r="B5">
        <v>2019</v>
      </c>
      <c r="C5">
        <v>109.01</v>
      </c>
      <c r="D5">
        <v>109.69</v>
      </c>
      <c r="E5">
        <v>112.08</v>
      </c>
      <c r="F5">
        <v>105.28</v>
      </c>
      <c r="G5">
        <v>108.68</v>
      </c>
      <c r="H5">
        <v>-8.8999999999999999E-3</v>
      </c>
    </row>
    <row r="6" spans="1:8" x14ac:dyDescent="0.25">
      <c r="A6" s="2" t="s">
        <v>116</v>
      </c>
      <c r="B6">
        <v>2018</v>
      </c>
      <c r="C6">
        <v>110.34</v>
      </c>
      <c r="D6">
        <v>112.63</v>
      </c>
      <c r="E6">
        <v>114.44</v>
      </c>
      <c r="F6">
        <v>104.73</v>
      </c>
      <c r="G6">
        <v>109.66</v>
      </c>
      <c r="H6">
        <v>-2.69E-2</v>
      </c>
    </row>
    <row r="7" spans="1:8" x14ac:dyDescent="0.25">
      <c r="A7" s="2" t="s">
        <v>116</v>
      </c>
      <c r="B7">
        <v>2017</v>
      </c>
      <c r="C7">
        <v>112.15</v>
      </c>
      <c r="D7">
        <v>117.55</v>
      </c>
      <c r="E7">
        <v>117.75</v>
      </c>
      <c r="F7">
        <v>107.84</v>
      </c>
      <c r="G7">
        <v>112.69</v>
      </c>
      <c r="H7">
        <v>-3.6499999999999998E-2</v>
      </c>
    </row>
    <row r="8" spans="1:8" x14ac:dyDescent="0.25">
      <c r="A8" s="2" t="s">
        <v>116</v>
      </c>
      <c r="B8">
        <v>2016</v>
      </c>
      <c r="C8">
        <v>108.69</v>
      </c>
      <c r="D8">
        <v>119.3</v>
      </c>
      <c r="E8">
        <v>121.06</v>
      </c>
      <c r="F8">
        <v>99.89</v>
      </c>
      <c r="G8">
        <v>116.96</v>
      </c>
      <c r="H8">
        <v>-2.75E-2</v>
      </c>
    </row>
    <row r="9" spans="1:8" x14ac:dyDescent="0.25">
      <c r="A9" s="2" t="s">
        <v>116</v>
      </c>
      <c r="B9">
        <v>2015</v>
      </c>
      <c r="C9">
        <v>121.05</v>
      </c>
      <c r="D9">
        <v>120.2</v>
      </c>
      <c r="E9">
        <v>125.58</v>
      </c>
      <c r="F9">
        <v>116.78</v>
      </c>
      <c r="G9">
        <v>120.27</v>
      </c>
      <c r="H9">
        <v>3.5000000000000001E-3</v>
      </c>
    </row>
    <row r="10" spans="1:8" x14ac:dyDescent="0.25">
      <c r="A10" s="2" t="s">
        <v>116</v>
      </c>
      <c r="B10">
        <v>2014</v>
      </c>
      <c r="C10">
        <v>105.74</v>
      </c>
      <c r="D10">
        <v>104.84</v>
      </c>
      <c r="E10">
        <v>121.38</v>
      </c>
      <c r="F10">
        <v>101.11</v>
      </c>
      <c r="G10">
        <v>119.85</v>
      </c>
      <c r="H10">
        <v>0.13869999999999999</v>
      </c>
    </row>
    <row r="11" spans="1:8" x14ac:dyDescent="0.25">
      <c r="A11" s="2" t="s">
        <v>116</v>
      </c>
      <c r="B11">
        <v>2013</v>
      </c>
      <c r="C11">
        <v>97.6</v>
      </c>
      <c r="D11">
        <v>87.1</v>
      </c>
      <c r="E11">
        <v>105.25</v>
      </c>
      <c r="F11">
        <v>86.92</v>
      </c>
      <c r="G11">
        <v>105.25</v>
      </c>
      <c r="H11">
        <v>0.21479999999999999</v>
      </c>
    </row>
    <row r="12" spans="1:8" x14ac:dyDescent="0.25">
      <c r="A12" s="2" t="s">
        <v>116</v>
      </c>
      <c r="B12">
        <v>2012</v>
      </c>
      <c r="C12">
        <v>79.819999999999993</v>
      </c>
      <c r="D12">
        <v>76.67</v>
      </c>
      <c r="E12">
        <v>86.64</v>
      </c>
      <c r="F12">
        <v>76.11</v>
      </c>
      <c r="G12">
        <v>86.64</v>
      </c>
      <c r="H12">
        <v>0.1255</v>
      </c>
    </row>
    <row r="13" spans="1:8" x14ac:dyDescent="0.25">
      <c r="A13" s="2" t="s">
        <v>116</v>
      </c>
      <c r="B13">
        <v>2011</v>
      </c>
      <c r="C13">
        <v>79.7</v>
      </c>
      <c r="D13">
        <v>81.56</v>
      </c>
      <c r="E13">
        <v>85.26</v>
      </c>
      <c r="F13">
        <v>75.72</v>
      </c>
      <c r="G13">
        <v>76.98</v>
      </c>
      <c r="H13">
        <v>-5.74E-2</v>
      </c>
    </row>
    <row r="14" spans="1:8" x14ac:dyDescent="0.25">
      <c r="A14" s="2" t="s">
        <v>116</v>
      </c>
      <c r="B14">
        <v>2010</v>
      </c>
      <c r="C14">
        <v>87.78</v>
      </c>
      <c r="D14">
        <v>92.55</v>
      </c>
      <c r="E14">
        <v>94.68</v>
      </c>
      <c r="F14">
        <v>80.48</v>
      </c>
      <c r="G14">
        <v>81.67</v>
      </c>
      <c r="H14">
        <v>-0.1226</v>
      </c>
    </row>
    <row r="15" spans="1:8" x14ac:dyDescent="0.25">
      <c r="A15" s="2" t="s">
        <v>116</v>
      </c>
      <c r="B15">
        <v>2009</v>
      </c>
      <c r="C15">
        <v>93.68</v>
      </c>
      <c r="D15">
        <v>91.12</v>
      </c>
      <c r="E15">
        <v>100.71</v>
      </c>
      <c r="F15">
        <v>86.12</v>
      </c>
      <c r="G15">
        <v>93.08</v>
      </c>
      <c r="H15">
        <v>2.52E-2</v>
      </c>
    </row>
    <row r="16" spans="1:8" x14ac:dyDescent="0.25">
      <c r="A16" s="2" t="s">
        <v>116</v>
      </c>
      <c r="B16">
        <v>2008</v>
      </c>
      <c r="C16">
        <v>103.39</v>
      </c>
      <c r="D16">
        <v>109.7</v>
      </c>
      <c r="E16">
        <v>110.48</v>
      </c>
      <c r="F16">
        <v>87.84</v>
      </c>
      <c r="G16">
        <v>90.79</v>
      </c>
      <c r="H16">
        <v>-0.18729999999999999</v>
      </c>
    </row>
    <row r="17" spans="1:8" x14ac:dyDescent="0.25">
      <c r="A17" s="2" t="s">
        <v>116</v>
      </c>
      <c r="B17">
        <v>2007</v>
      </c>
      <c r="C17">
        <v>117.76</v>
      </c>
      <c r="D17">
        <v>118.83</v>
      </c>
      <c r="E17">
        <v>124.09</v>
      </c>
      <c r="F17">
        <v>108.17</v>
      </c>
      <c r="G17">
        <v>111.71</v>
      </c>
      <c r="H17">
        <v>-6.1400000000000003E-2</v>
      </c>
    </row>
    <row r="18" spans="1:8" x14ac:dyDescent="0.25">
      <c r="A18" s="2" t="s">
        <v>116</v>
      </c>
      <c r="B18">
        <v>2006</v>
      </c>
      <c r="C18">
        <v>116.31</v>
      </c>
      <c r="D18">
        <v>116.34</v>
      </c>
      <c r="E18">
        <v>119.81</v>
      </c>
      <c r="F18">
        <v>110.07</v>
      </c>
      <c r="G18">
        <v>119.02</v>
      </c>
      <c r="H18">
        <v>9.7000000000000003E-3</v>
      </c>
    </row>
    <row r="19" spans="1:8" x14ac:dyDescent="0.25">
      <c r="A19" s="2" t="s">
        <v>116</v>
      </c>
      <c r="B19">
        <v>2005</v>
      </c>
      <c r="C19">
        <v>110.11</v>
      </c>
      <c r="D19">
        <v>102.83</v>
      </c>
      <c r="E19">
        <v>120.93</v>
      </c>
      <c r="F19">
        <v>102.26</v>
      </c>
      <c r="G19">
        <v>117.88</v>
      </c>
      <c r="H19">
        <v>0.14799999999999999</v>
      </c>
    </row>
    <row r="20" spans="1:8" x14ac:dyDescent="0.25">
      <c r="A20" s="2" t="s">
        <v>116</v>
      </c>
      <c r="B20">
        <v>2004</v>
      </c>
      <c r="C20">
        <v>108.15</v>
      </c>
      <c r="D20">
        <v>106.95</v>
      </c>
      <c r="E20">
        <v>114.3</v>
      </c>
      <c r="F20">
        <v>102.56</v>
      </c>
      <c r="G20">
        <v>102.68</v>
      </c>
      <c r="H20">
        <v>-4.1500000000000002E-2</v>
      </c>
    </row>
    <row r="21" spans="1:8" x14ac:dyDescent="0.25">
      <c r="A21" s="2" t="s">
        <v>116</v>
      </c>
      <c r="B21">
        <v>2003</v>
      </c>
      <c r="C21">
        <v>115.94</v>
      </c>
      <c r="D21">
        <v>119.86</v>
      </c>
      <c r="E21">
        <v>121.42</v>
      </c>
      <c r="F21">
        <v>106.93</v>
      </c>
      <c r="G21">
        <v>107.13</v>
      </c>
      <c r="H21">
        <v>-9.7900000000000001E-2</v>
      </c>
    </row>
    <row r="22" spans="1:8" x14ac:dyDescent="0.25">
      <c r="A22" s="2" t="s">
        <v>116</v>
      </c>
      <c r="B22">
        <v>2002</v>
      </c>
      <c r="C22">
        <v>125.22</v>
      </c>
      <c r="D22">
        <v>132.02000000000001</v>
      </c>
      <c r="E22">
        <v>134.77000000000001</v>
      </c>
      <c r="F22">
        <v>115.71</v>
      </c>
      <c r="G22">
        <v>118.75</v>
      </c>
      <c r="H22">
        <v>-9.3799999999999994E-2</v>
      </c>
    </row>
    <row r="23" spans="1:8" x14ac:dyDescent="0.25">
      <c r="A23" s="2" t="s">
        <v>116</v>
      </c>
      <c r="B23">
        <v>2001</v>
      </c>
      <c r="C23">
        <v>121.57</v>
      </c>
      <c r="D23">
        <v>114.73</v>
      </c>
      <c r="E23">
        <v>131.47</v>
      </c>
      <c r="F23">
        <v>114.26</v>
      </c>
      <c r="G23">
        <v>131.04</v>
      </c>
      <c r="H23">
        <v>0.14599999999999999</v>
      </c>
    </row>
    <row r="24" spans="1:8" x14ac:dyDescent="0.25">
      <c r="A24" s="2" t="s">
        <v>116</v>
      </c>
      <c r="B24">
        <v>2000</v>
      </c>
      <c r="C24">
        <v>107.8</v>
      </c>
      <c r="D24">
        <v>101.7</v>
      </c>
      <c r="E24">
        <v>114.62</v>
      </c>
      <c r="F24">
        <v>101.7</v>
      </c>
      <c r="G24">
        <v>114.35</v>
      </c>
      <c r="H24">
        <v>0.1193</v>
      </c>
    </row>
    <row r="25" spans="1:8" x14ac:dyDescent="0.25">
      <c r="A25" s="2" t="s">
        <v>116</v>
      </c>
      <c r="B25">
        <v>1999</v>
      </c>
      <c r="C25">
        <v>113.73</v>
      </c>
      <c r="D25">
        <v>112.15</v>
      </c>
      <c r="E25">
        <v>124.45</v>
      </c>
      <c r="F25">
        <v>101.53</v>
      </c>
      <c r="G25">
        <v>102.16</v>
      </c>
      <c r="H25">
        <v>-9.6600000000000005E-2</v>
      </c>
    </row>
    <row r="26" spans="1:8" x14ac:dyDescent="0.25">
      <c r="A26" s="2" t="s">
        <v>116</v>
      </c>
      <c r="B26">
        <v>1998</v>
      </c>
      <c r="C26">
        <v>130.99</v>
      </c>
      <c r="D26">
        <v>132.4</v>
      </c>
      <c r="E26">
        <v>147.13999999999999</v>
      </c>
      <c r="F26">
        <v>113.08</v>
      </c>
      <c r="G26">
        <v>113.08</v>
      </c>
      <c r="H26">
        <v>-0.13320000000000001</v>
      </c>
    </row>
    <row r="27" spans="1:8" x14ac:dyDescent="0.25">
      <c r="A27" s="2" t="s">
        <v>116</v>
      </c>
      <c r="B27">
        <v>1997</v>
      </c>
      <c r="C27">
        <v>121.06</v>
      </c>
      <c r="D27">
        <v>115.49</v>
      </c>
      <c r="E27">
        <v>131.08000000000001</v>
      </c>
      <c r="F27">
        <v>111.42</v>
      </c>
      <c r="G27">
        <v>130.44999999999999</v>
      </c>
      <c r="H27">
        <v>0.1268</v>
      </c>
    </row>
    <row r="28" spans="1:8" x14ac:dyDescent="0.25">
      <c r="A28" s="2" t="s">
        <v>116</v>
      </c>
      <c r="B28">
        <v>1996</v>
      </c>
      <c r="C28">
        <v>108.78</v>
      </c>
      <c r="D28">
        <v>103.92</v>
      </c>
      <c r="E28">
        <v>116.13</v>
      </c>
      <c r="F28">
        <v>103.92</v>
      </c>
      <c r="G28">
        <v>115.77</v>
      </c>
      <c r="H28">
        <v>0.12089999999999999</v>
      </c>
    </row>
    <row r="29" spans="1:8" x14ac:dyDescent="0.25">
      <c r="A29" s="2" t="s">
        <v>116</v>
      </c>
      <c r="B29">
        <v>1995</v>
      </c>
      <c r="C29">
        <v>93.96</v>
      </c>
      <c r="D29">
        <v>100.52</v>
      </c>
      <c r="E29">
        <v>104.2</v>
      </c>
      <c r="F29">
        <v>81.12</v>
      </c>
      <c r="G29">
        <v>103.28</v>
      </c>
      <c r="H29">
        <v>3.6900000000000002E-2</v>
      </c>
    </row>
    <row r="30" spans="1:8" x14ac:dyDescent="0.25">
      <c r="A30" s="2" t="s">
        <v>116</v>
      </c>
      <c r="B30">
        <v>1994</v>
      </c>
      <c r="C30">
        <v>102.18</v>
      </c>
      <c r="D30">
        <v>112.5</v>
      </c>
      <c r="E30">
        <v>113.1</v>
      </c>
      <c r="F30">
        <v>96.77</v>
      </c>
      <c r="G30">
        <v>99.6</v>
      </c>
      <c r="H30">
        <v>-0.10829999999999999</v>
      </c>
    </row>
    <row r="31" spans="1:8" x14ac:dyDescent="0.25">
      <c r="A31" s="2" t="s">
        <v>116</v>
      </c>
      <c r="B31">
        <v>1993</v>
      </c>
      <c r="C31">
        <v>111.08</v>
      </c>
      <c r="D31">
        <v>125.4</v>
      </c>
      <c r="E31">
        <v>126.1</v>
      </c>
      <c r="F31">
        <v>101.1</v>
      </c>
      <c r="G31">
        <v>111.7</v>
      </c>
      <c r="H31">
        <v>-0.1053</v>
      </c>
    </row>
    <row r="32" spans="1:8" x14ac:dyDescent="0.25">
      <c r="A32" s="2" t="s">
        <v>116</v>
      </c>
      <c r="B32">
        <v>1992</v>
      </c>
      <c r="C32">
        <v>126.78</v>
      </c>
      <c r="D32">
        <v>124.5</v>
      </c>
      <c r="E32">
        <v>134.53</v>
      </c>
      <c r="F32">
        <v>119.35</v>
      </c>
      <c r="G32">
        <v>124.85</v>
      </c>
      <c r="H32">
        <v>-4.0000000000000002E-4</v>
      </c>
    </row>
    <row r="33" spans="1:8" x14ac:dyDescent="0.25">
      <c r="A33" s="2" t="s">
        <v>116</v>
      </c>
      <c r="B33">
        <v>1991</v>
      </c>
      <c r="C33">
        <v>134.59</v>
      </c>
      <c r="D33">
        <v>134.6</v>
      </c>
      <c r="E33">
        <v>141.9</v>
      </c>
      <c r="F33">
        <v>124.9</v>
      </c>
      <c r="G33">
        <v>124.9</v>
      </c>
      <c r="H33">
        <v>-7.9899999999999999E-2</v>
      </c>
    </row>
    <row r="34" spans="1:8" x14ac:dyDescent="0.25">
      <c r="A34" s="2" t="s">
        <v>116</v>
      </c>
      <c r="B34">
        <v>1990</v>
      </c>
      <c r="C34">
        <v>145</v>
      </c>
      <c r="D34">
        <v>146.25</v>
      </c>
      <c r="E34">
        <v>159.9</v>
      </c>
      <c r="F34">
        <v>125.05</v>
      </c>
      <c r="G34">
        <v>135.75</v>
      </c>
      <c r="H34">
        <v>-5.6000000000000001E-2</v>
      </c>
    </row>
    <row r="35" spans="1:8" x14ac:dyDescent="0.25">
      <c r="A35" s="2" t="s">
        <v>116</v>
      </c>
      <c r="B35">
        <v>1989</v>
      </c>
      <c r="C35">
        <v>138.07</v>
      </c>
      <c r="D35">
        <v>123.6</v>
      </c>
      <c r="E35">
        <v>149.62</v>
      </c>
      <c r="F35">
        <v>123.6</v>
      </c>
      <c r="G35">
        <v>143.80000000000001</v>
      </c>
      <c r="H35">
        <v>0.14990000000000001</v>
      </c>
    </row>
    <row r="36" spans="1:8" x14ac:dyDescent="0.25">
      <c r="A36" s="2" t="s">
        <v>116</v>
      </c>
      <c r="B36">
        <v>1988</v>
      </c>
      <c r="C36">
        <v>128.16999999999999</v>
      </c>
      <c r="D36">
        <v>122.7</v>
      </c>
      <c r="E36">
        <v>136.52000000000001</v>
      </c>
      <c r="F36">
        <v>121.1</v>
      </c>
      <c r="G36">
        <v>125.05</v>
      </c>
      <c r="H36">
        <v>3.1300000000000001E-2</v>
      </c>
    </row>
    <row r="37" spans="1:8" x14ac:dyDescent="0.25">
      <c r="A37" s="2" t="s">
        <v>116</v>
      </c>
      <c r="B37">
        <v>1987</v>
      </c>
      <c r="C37">
        <v>144.6</v>
      </c>
      <c r="D37">
        <v>158.25</v>
      </c>
      <c r="E37">
        <v>159.4</v>
      </c>
      <c r="F37">
        <v>121.25</v>
      </c>
      <c r="G37">
        <v>121.25</v>
      </c>
      <c r="H37">
        <v>-0.23400000000000001</v>
      </c>
    </row>
    <row r="38" spans="1:8" x14ac:dyDescent="0.25">
      <c r="A38" s="2" t="s">
        <v>116</v>
      </c>
      <c r="B38">
        <v>1986</v>
      </c>
      <c r="C38">
        <v>168.35</v>
      </c>
      <c r="D38">
        <v>199.15</v>
      </c>
      <c r="E38">
        <v>202.7</v>
      </c>
      <c r="F38">
        <v>152</v>
      </c>
      <c r="G38">
        <v>158.30000000000001</v>
      </c>
      <c r="H38">
        <v>-0.20949999999999999</v>
      </c>
    </row>
    <row r="39" spans="1:8" x14ac:dyDescent="0.25">
      <c r="A39" s="2" t="s">
        <v>116</v>
      </c>
      <c r="B39">
        <v>1985</v>
      </c>
      <c r="C39">
        <v>238.47</v>
      </c>
      <c r="D39">
        <v>251.8</v>
      </c>
      <c r="E39">
        <v>262.8</v>
      </c>
      <c r="F39">
        <v>200.25</v>
      </c>
      <c r="G39">
        <v>200.25</v>
      </c>
      <c r="H39">
        <v>-0.2041</v>
      </c>
    </row>
    <row r="40" spans="1:8" x14ac:dyDescent="0.25">
      <c r="A40" s="2" t="s">
        <v>116</v>
      </c>
      <c r="B40">
        <v>1984</v>
      </c>
      <c r="C40">
        <v>237.46</v>
      </c>
      <c r="D40">
        <v>232.45</v>
      </c>
      <c r="E40">
        <v>251.6</v>
      </c>
      <c r="F40">
        <v>222.7</v>
      </c>
      <c r="G40">
        <v>251.6</v>
      </c>
      <c r="H40">
        <v>8.5900000000000004E-2</v>
      </c>
    </row>
    <row r="41" spans="1:8" x14ac:dyDescent="0.25">
      <c r="A41" s="2" t="s">
        <v>116</v>
      </c>
      <c r="B41">
        <v>1983</v>
      </c>
      <c r="C41">
        <v>237.55</v>
      </c>
      <c r="D41">
        <v>232</v>
      </c>
      <c r="E41">
        <v>247.05</v>
      </c>
      <c r="F41">
        <v>226.75</v>
      </c>
      <c r="G41">
        <v>231.7</v>
      </c>
      <c r="H41">
        <v>-1.2800000000000001E-2</v>
      </c>
    </row>
    <row r="42" spans="1:8" x14ac:dyDescent="0.25">
      <c r="A42" s="2" t="s">
        <v>116</v>
      </c>
      <c r="B42">
        <v>1982</v>
      </c>
      <c r="C42">
        <v>249.06</v>
      </c>
      <c r="D42">
        <v>218.75</v>
      </c>
      <c r="E42">
        <v>277.64999999999998</v>
      </c>
      <c r="F42">
        <v>218.75</v>
      </c>
      <c r="G42">
        <v>234.7</v>
      </c>
      <c r="H42">
        <v>6.7799999999999999E-2</v>
      </c>
    </row>
    <row r="43" spans="1:8" x14ac:dyDescent="0.25">
      <c r="A43" s="2" t="s">
        <v>116</v>
      </c>
      <c r="B43">
        <v>1981</v>
      </c>
      <c r="C43">
        <v>220.63</v>
      </c>
      <c r="D43">
        <v>202.5</v>
      </c>
      <c r="E43">
        <v>246.1</v>
      </c>
      <c r="F43">
        <v>199.05</v>
      </c>
      <c r="G43">
        <v>219.8</v>
      </c>
      <c r="H43">
        <v>8.2199999999999995E-2</v>
      </c>
    </row>
    <row r="44" spans="1:8" x14ac:dyDescent="0.25">
      <c r="A44" s="2" t="s">
        <v>116</v>
      </c>
      <c r="B44">
        <v>1980</v>
      </c>
      <c r="C44">
        <v>226.63</v>
      </c>
      <c r="D44">
        <v>238.45</v>
      </c>
      <c r="E44">
        <v>261.39999999999998</v>
      </c>
      <c r="F44">
        <v>203.1</v>
      </c>
      <c r="G44">
        <v>203.1</v>
      </c>
      <c r="H44">
        <v>-0.15479999999999999</v>
      </c>
    </row>
    <row r="45" spans="1:8" x14ac:dyDescent="0.25">
      <c r="A45" s="2" t="s">
        <v>116</v>
      </c>
      <c r="B45">
        <v>1979</v>
      </c>
      <c r="C45">
        <v>219.02</v>
      </c>
      <c r="D45">
        <v>194.58</v>
      </c>
      <c r="E45">
        <v>250.85</v>
      </c>
      <c r="F45">
        <v>194.58</v>
      </c>
      <c r="G45">
        <v>240.3</v>
      </c>
      <c r="H45">
        <v>0.23669999999999999</v>
      </c>
    </row>
    <row r="46" spans="1:8" x14ac:dyDescent="0.25">
      <c r="A46" s="2" t="s">
        <v>116</v>
      </c>
      <c r="B46">
        <v>1978</v>
      </c>
      <c r="C46">
        <v>210.39</v>
      </c>
      <c r="D46">
        <v>237.59</v>
      </c>
      <c r="E46">
        <v>242.42</v>
      </c>
      <c r="F46">
        <v>177.05</v>
      </c>
      <c r="G46">
        <v>194.3</v>
      </c>
      <c r="H46">
        <v>-0.1903</v>
      </c>
    </row>
    <row r="47" spans="1:8" x14ac:dyDescent="0.25">
      <c r="A47" s="2" t="s">
        <v>116</v>
      </c>
      <c r="B47">
        <v>1977</v>
      </c>
      <c r="C47">
        <v>268.62</v>
      </c>
      <c r="D47">
        <v>292.48</v>
      </c>
      <c r="E47">
        <v>292.91000000000003</v>
      </c>
      <c r="F47">
        <v>237.81</v>
      </c>
      <c r="G47">
        <v>239.98</v>
      </c>
      <c r="H47">
        <v>-0.1812</v>
      </c>
    </row>
    <row r="48" spans="1:8" x14ac:dyDescent="0.25">
      <c r="A48" s="2" t="s">
        <v>116</v>
      </c>
      <c r="B48">
        <v>1976</v>
      </c>
      <c r="C48">
        <v>296.45</v>
      </c>
      <c r="D48">
        <v>305.06</v>
      </c>
      <c r="E48">
        <v>306</v>
      </c>
      <c r="F48">
        <v>286.04000000000002</v>
      </c>
      <c r="G48">
        <v>293.08</v>
      </c>
      <c r="H48">
        <v>-3.9600000000000003E-2</v>
      </c>
    </row>
    <row r="49" spans="1:8" x14ac:dyDescent="0.25">
      <c r="A49" s="2" t="s">
        <v>116</v>
      </c>
      <c r="B49">
        <v>1975</v>
      </c>
      <c r="C49">
        <v>296.77999999999997</v>
      </c>
      <c r="D49">
        <v>300.66000000000003</v>
      </c>
      <c r="E49">
        <v>306.83999999999997</v>
      </c>
      <c r="F49">
        <v>284.66000000000003</v>
      </c>
      <c r="G49">
        <v>305.16000000000003</v>
      </c>
      <c r="H49">
        <v>1.38E-2</v>
      </c>
    </row>
    <row r="50" spans="1:8" x14ac:dyDescent="0.25">
      <c r="A50" s="2" t="s">
        <v>116</v>
      </c>
      <c r="B50">
        <v>1974</v>
      </c>
      <c r="C50">
        <v>291.83999999999997</v>
      </c>
      <c r="D50">
        <v>280.82</v>
      </c>
      <c r="E50">
        <v>305.33999999999997</v>
      </c>
      <c r="F50">
        <v>274.42</v>
      </c>
      <c r="G50">
        <v>301.02</v>
      </c>
      <c r="H50">
        <v>7.3999999999999996E-2</v>
      </c>
    </row>
    <row r="51" spans="1:8" x14ac:dyDescent="0.25">
      <c r="A51" s="2" t="s">
        <v>116</v>
      </c>
      <c r="B51">
        <v>1973</v>
      </c>
      <c r="C51">
        <v>271.31</v>
      </c>
      <c r="D51">
        <v>301.39</v>
      </c>
      <c r="E51">
        <v>302.57</v>
      </c>
      <c r="F51">
        <v>254.45</v>
      </c>
      <c r="G51">
        <v>280.27</v>
      </c>
      <c r="H51">
        <v>-7.0900000000000005E-2</v>
      </c>
    </row>
    <row r="52" spans="1:8" x14ac:dyDescent="0.25">
      <c r="A52" s="2" t="s">
        <v>116</v>
      </c>
      <c r="B52">
        <v>1972</v>
      </c>
      <c r="C52">
        <v>303.13</v>
      </c>
      <c r="D52">
        <v>314.86</v>
      </c>
      <c r="E52">
        <v>314.95999999999998</v>
      </c>
      <c r="F52">
        <v>294.12</v>
      </c>
      <c r="G52">
        <v>301.66000000000003</v>
      </c>
      <c r="H52">
        <v>-4.24E-2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CE74-AC61-47BA-A3BF-02BACD402979}">
  <dimension ref="A1:AM101"/>
  <sheetViews>
    <sheetView zoomScaleNormal="100" workbookViewId="0">
      <pane xSplit="1" ySplit="1" topLeftCell="B44" activePane="bottomRight" state="frozen"/>
      <selection pane="topRight"/>
      <selection pane="bottomLeft"/>
      <selection pane="bottomRight" activeCell="C65" sqref="C65"/>
    </sheetView>
  </sheetViews>
  <sheetFormatPr defaultColWidth="12.5703125" defaultRowHeight="15.75" x14ac:dyDescent="0.25"/>
  <cols>
    <col min="1" max="1" width="57.140625" style="1" customWidth="1"/>
    <col min="2" max="39" width="17.140625" style="1" customWidth="1"/>
    <col min="40" max="16384" width="12.5703125" style="1"/>
  </cols>
  <sheetData>
    <row r="1" spans="1:39" ht="21.75" thickBot="1" x14ac:dyDescent="0.4">
      <c r="A1" s="16" t="s">
        <v>94</v>
      </c>
      <c r="B1" s="17">
        <v>1985</v>
      </c>
      <c r="C1" s="17">
        <v>1986</v>
      </c>
      <c r="D1" s="17">
        <v>1987</v>
      </c>
      <c r="E1" s="17">
        <v>1988</v>
      </c>
      <c r="F1" s="17">
        <v>1989</v>
      </c>
      <c r="G1" s="17">
        <v>1990</v>
      </c>
      <c r="H1" s="17">
        <v>1991</v>
      </c>
      <c r="I1" s="17">
        <v>1992</v>
      </c>
      <c r="J1" s="17">
        <v>1993</v>
      </c>
      <c r="K1" s="17">
        <v>1994</v>
      </c>
      <c r="L1" s="17">
        <v>1995</v>
      </c>
      <c r="M1" s="17">
        <v>1996</v>
      </c>
      <c r="N1" s="17">
        <v>1997</v>
      </c>
      <c r="O1" s="17">
        <v>1998</v>
      </c>
      <c r="P1" s="17">
        <v>1999</v>
      </c>
      <c r="Q1" s="17">
        <v>2000</v>
      </c>
      <c r="R1" s="17">
        <v>2001</v>
      </c>
      <c r="S1" s="17">
        <v>2002</v>
      </c>
      <c r="T1" s="17">
        <v>2003</v>
      </c>
      <c r="U1" s="17">
        <v>2004</v>
      </c>
      <c r="V1" s="17">
        <v>2005</v>
      </c>
      <c r="W1" s="17">
        <v>2006</v>
      </c>
      <c r="X1" s="17">
        <v>2007</v>
      </c>
      <c r="Y1" s="17">
        <v>2008</v>
      </c>
      <c r="Z1" s="17">
        <v>2009</v>
      </c>
      <c r="AA1" s="17">
        <v>2010</v>
      </c>
      <c r="AB1" s="17">
        <v>2011</v>
      </c>
      <c r="AC1" s="17">
        <v>2012</v>
      </c>
      <c r="AD1" s="17">
        <v>2013</v>
      </c>
      <c r="AE1" s="17">
        <v>2014</v>
      </c>
      <c r="AF1" s="17">
        <v>2015</v>
      </c>
      <c r="AG1" s="17">
        <v>2016</v>
      </c>
      <c r="AH1" s="17">
        <v>2017</v>
      </c>
      <c r="AI1" s="17">
        <v>2018</v>
      </c>
      <c r="AJ1" s="17">
        <v>2019</v>
      </c>
      <c r="AK1" s="17">
        <v>2020</v>
      </c>
      <c r="AL1" s="17">
        <v>2021</v>
      </c>
      <c r="AM1" s="17">
        <v>2022</v>
      </c>
    </row>
    <row r="2" spans="1:39" ht="21" x14ac:dyDescent="0.35">
      <c r="A2" s="18" t="s">
        <v>93</v>
      </c>
      <c r="B2" s="19" t="s">
        <v>32</v>
      </c>
      <c r="C2" s="19" t="s">
        <v>32</v>
      </c>
      <c r="D2" s="19" t="s">
        <v>32</v>
      </c>
      <c r="E2" s="19" t="s">
        <v>32</v>
      </c>
      <c r="F2" s="19" t="s">
        <v>32</v>
      </c>
      <c r="G2" s="19" t="s">
        <v>32</v>
      </c>
      <c r="H2" s="19" t="s">
        <v>32</v>
      </c>
      <c r="I2" s="19" t="s">
        <v>32</v>
      </c>
      <c r="J2" s="19" t="s">
        <v>32</v>
      </c>
      <c r="K2" s="19" t="s">
        <v>32</v>
      </c>
      <c r="L2" s="19" t="s">
        <v>32</v>
      </c>
      <c r="M2" s="19" t="s">
        <v>32</v>
      </c>
      <c r="N2" s="19" t="s">
        <v>32</v>
      </c>
      <c r="O2" s="19" t="s">
        <v>32</v>
      </c>
      <c r="P2" s="19" t="s">
        <v>32</v>
      </c>
      <c r="Q2" s="19" t="s">
        <v>32</v>
      </c>
      <c r="R2" s="19" t="s">
        <v>32</v>
      </c>
      <c r="S2" s="19" t="s">
        <v>32</v>
      </c>
      <c r="T2" s="19" t="s">
        <v>32</v>
      </c>
      <c r="U2" s="19" t="s">
        <v>32</v>
      </c>
      <c r="V2" s="19" t="s">
        <v>32</v>
      </c>
      <c r="W2" s="19" t="s">
        <v>32</v>
      </c>
      <c r="X2" s="19" t="s">
        <v>32</v>
      </c>
      <c r="Y2" s="19" t="s">
        <v>32</v>
      </c>
      <c r="Z2" s="19" t="s">
        <v>32</v>
      </c>
      <c r="AA2" s="19" t="s">
        <v>32</v>
      </c>
      <c r="AB2" s="19" t="s">
        <v>32</v>
      </c>
      <c r="AC2" s="19" t="s">
        <v>32</v>
      </c>
      <c r="AD2" s="19" t="s">
        <v>32</v>
      </c>
      <c r="AE2" s="19" t="s">
        <v>32</v>
      </c>
      <c r="AF2" s="19" t="s">
        <v>32</v>
      </c>
      <c r="AG2" s="19" t="s">
        <v>32</v>
      </c>
      <c r="AH2" s="19" t="s">
        <v>32</v>
      </c>
      <c r="AI2" s="19" t="s">
        <v>32</v>
      </c>
      <c r="AJ2" s="19" t="s">
        <v>32</v>
      </c>
      <c r="AK2" s="19" t="s">
        <v>32</v>
      </c>
      <c r="AL2" s="19" t="s">
        <v>32</v>
      </c>
      <c r="AM2" s="19" t="s">
        <v>32</v>
      </c>
    </row>
    <row r="3" spans="1:39" ht="18.75" x14ac:dyDescent="0.3">
      <c r="A3" s="20" t="s">
        <v>92</v>
      </c>
      <c r="B3" s="21">
        <v>1918300000</v>
      </c>
      <c r="C3" s="21">
        <v>1901900000</v>
      </c>
      <c r="D3" s="21">
        <v>2661100000</v>
      </c>
      <c r="E3" s="21">
        <v>4071400000</v>
      </c>
      <c r="F3" s="21">
        <v>5284000000</v>
      </c>
      <c r="G3" s="21">
        <v>5558400000</v>
      </c>
      <c r="H3" s="21">
        <v>6308800000</v>
      </c>
      <c r="I3" s="21">
        <v>7086500000</v>
      </c>
      <c r="J3" s="21">
        <v>7977000000</v>
      </c>
      <c r="K3" s="21">
        <v>9188748000</v>
      </c>
      <c r="L3" s="21">
        <v>11062000000</v>
      </c>
      <c r="M3" s="21">
        <v>9833000000</v>
      </c>
      <c r="N3" s="21">
        <v>7081000000</v>
      </c>
      <c r="O3" s="21">
        <v>5941000000</v>
      </c>
      <c r="P3" s="21">
        <v>6134000000</v>
      </c>
      <c r="Q3" s="21">
        <v>7983000000</v>
      </c>
      <c r="R3" s="21">
        <v>5363000000</v>
      </c>
      <c r="S3" s="21">
        <v>5742000000</v>
      </c>
      <c r="T3" s="21">
        <v>6207000000</v>
      </c>
      <c r="U3" s="21">
        <v>8279000000</v>
      </c>
      <c r="V3" s="21">
        <v>13931000000</v>
      </c>
      <c r="W3" s="21">
        <v>19315000000</v>
      </c>
      <c r="X3" s="21">
        <v>24006000000</v>
      </c>
      <c r="Y3" s="21">
        <v>32479000000</v>
      </c>
      <c r="Z3" s="21">
        <v>36537000000</v>
      </c>
      <c r="AA3" s="21">
        <v>65225000000</v>
      </c>
      <c r="AB3" s="21">
        <v>108249000000</v>
      </c>
      <c r="AC3" s="21">
        <v>156508000000</v>
      </c>
      <c r="AD3" s="21">
        <v>170910000000</v>
      </c>
      <c r="AE3" s="21">
        <v>182795000000</v>
      </c>
      <c r="AF3" s="21">
        <v>233715000000</v>
      </c>
      <c r="AG3" s="21">
        <v>215639000000</v>
      </c>
      <c r="AH3" s="21">
        <v>229234000000</v>
      </c>
      <c r="AI3" s="21">
        <v>265595000000</v>
      </c>
      <c r="AJ3" s="21">
        <v>260174000000</v>
      </c>
      <c r="AK3" s="21">
        <v>274515000000</v>
      </c>
      <c r="AL3" s="21">
        <v>365817000000</v>
      </c>
      <c r="AM3" s="21">
        <v>394328000000</v>
      </c>
    </row>
    <row r="4" spans="1:39" ht="18.75" x14ac:dyDescent="0.3">
      <c r="A4" s="20" t="s">
        <v>91</v>
      </c>
      <c r="B4" s="21">
        <v>1076000000</v>
      </c>
      <c r="C4" s="21">
        <v>840000000</v>
      </c>
      <c r="D4" s="21">
        <v>1225700000</v>
      </c>
      <c r="E4" s="21">
        <v>1913200000</v>
      </c>
      <c r="F4" s="21">
        <v>2570000000</v>
      </c>
      <c r="G4" s="21">
        <v>2403500000</v>
      </c>
      <c r="H4" s="21">
        <v>3109700000</v>
      </c>
      <c r="I4" s="21">
        <v>3774200000</v>
      </c>
      <c r="J4" s="21">
        <v>5082700000</v>
      </c>
      <c r="K4" s="21">
        <v>6844915000</v>
      </c>
      <c r="L4" s="21">
        <v>8204000000</v>
      </c>
      <c r="M4" s="21">
        <v>8865000000</v>
      </c>
      <c r="N4" s="21">
        <v>5713000000</v>
      </c>
      <c r="O4" s="21">
        <v>4462000000</v>
      </c>
      <c r="P4" s="21">
        <v>4438000000</v>
      </c>
      <c r="Q4" s="21">
        <v>5817000000</v>
      </c>
      <c r="R4" s="21">
        <v>4128000000</v>
      </c>
      <c r="S4" s="21">
        <v>4139000000</v>
      </c>
      <c r="T4" s="21">
        <v>4499000000</v>
      </c>
      <c r="U4" s="21">
        <v>6020000000</v>
      </c>
      <c r="V4" s="21">
        <v>9888000000</v>
      </c>
      <c r="W4" s="21">
        <v>13717000000</v>
      </c>
      <c r="X4" s="21">
        <v>15852000000</v>
      </c>
      <c r="Y4" s="21">
        <v>21334000000</v>
      </c>
      <c r="Z4" s="21">
        <v>23397000000</v>
      </c>
      <c r="AA4" s="21">
        <v>39541000000</v>
      </c>
      <c r="AB4" s="21">
        <v>64431000000</v>
      </c>
      <c r="AC4" s="21">
        <v>87846000000</v>
      </c>
      <c r="AD4" s="21">
        <v>106606000000</v>
      </c>
      <c r="AE4" s="21">
        <v>112258000000</v>
      </c>
      <c r="AF4" s="21">
        <v>140089000000</v>
      </c>
      <c r="AG4" s="21">
        <v>131376000000</v>
      </c>
      <c r="AH4" s="21">
        <v>141048000000</v>
      </c>
      <c r="AI4" s="21">
        <v>163756000000</v>
      </c>
      <c r="AJ4" s="21">
        <v>161782000000</v>
      </c>
      <c r="AK4" s="21">
        <v>169559000000</v>
      </c>
      <c r="AL4" s="21">
        <v>212981000000</v>
      </c>
      <c r="AM4" s="21">
        <v>223546000000</v>
      </c>
    </row>
    <row r="5" spans="1:39" ht="18.75" x14ac:dyDescent="0.3">
      <c r="A5" s="22" t="s">
        <v>90</v>
      </c>
      <c r="B5" s="23">
        <v>842300000</v>
      </c>
      <c r="C5" s="23">
        <v>1061900000</v>
      </c>
      <c r="D5" s="23">
        <v>1435400000</v>
      </c>
      <c r="E5" s="23">
        <v>2158200000</v>
      </c>
      <c r="F5" s="23">
        <v>2714000000</v>
      </c>
      <c r="G5" s="23">
        <v>3154900000</v>
      </c>
      <c r="H5" s="23">
        <v>3199100000</v>
      </c>
      <c r="I5" s="23">
        <v>3312300000</v>
      </c>
      <c r="J5" s="23">
        <v>2894300000</v>
      </c>
      <c r="K5" s="23">
        <v>2343833000</v>
      </c>
      <c r="L5" s="23">
        <v>2858000000</v>
      </c>
      <c r="M5" s="23">
        <v>968000000</v>
      </c>
      <c r="N5" s="23">
        <v>1368000000</v>
      </c>
      <c r="O5" s="23">
        <v>1479000000</v>
      </c>
      <c r="P5" s="23">
        <v>1696000000</v>
      </c>
      <c r="Q5" s="23">
        <v>2166000000</v>
      </c>
      <c r="R5" s="23">
        <v>1235000000</v>
      </c>
      <c r="S5" s="23">
        <v>1603000000</v>
      </c>
      <c r="T5" s="23">
        <v>1708000000</v>
      </c>
      <c r="U5" s="23">
        <v>2259000000</v>
      </c>
      <c r="V5" s="23">
        <v>4043000000</v>
      </c>
      <c r="W5" s="23">
        <v>5598000000</v>
      </c>
      <c r="X5" s="23">
        <v>8154000000</v>
      </c>
      <c r="Y5" s="23">
        <v>11145000000</v>
      </c>
      <c r="Z5" s="23">
        <v>13140000000</v>
      </c>
      <c r="AA5" s="23">
        <v>25684000000</v>
      </c>
      <c r="AB5" s="23">
        <v>43818000000</v>
      </c>
      <c r="AC5" s="23">
        <v>68662000000</v>
      </c>
      <c r="AD5" s="23">
        <v>64304000000</v>
      </c>
      <c r="AE5" s="23">
        <v>70537000000</v>
      </c>
      <c r="AF5" s="23">
        <v>93626000000</v>
      </c>
      <c r="AG5" s="23">
        <v>84263000000</v>
      </c>
      <c r="AH5" s="23">
        <v>88186000000</v>
      </c>
      <c r="AI5" s="23">
        <v>101839000000</v>
      </c>
      <c r="AJ5" s="23">
        <v>98392000000</v>
      </c>
      <c r="AK5" s="23">
        <v>104956000000</v>
      </c>
      <c r="AL5" s="23">
        <v>152836000000</v>
      </c>
      <c r="AM5" s="23">
        <v>170782000000</v>
      </c>
    </row>
    <row r="6" spans="1:39" ht="18.75" x14ac:dyDescent="0.3">
      <c r="A6" s="20" t="s">
        <v>89</v>
      </c>
      <c r="B6" s="24">
        <v>0.43909999999999999</v>
      </c>
      <c r="C6" s="24">
        <v>0.55830000000000002</v>
      </c>
      <c r="D6" s="24">
        <v>0.53939999999999999</v>
      </c>
      <c r="E6" s="24">
        <v>0.53010000000000002</v>
      </c>
      <c r="F6" s="24">
        <v>0.51359999999999995</v>
      </c>
      <c r="G6" s="24">
        <v>0.56759999999999999</v>
      </c>
      <c r="H6" s="24">
        <v>0.5071</v>
      </c>
      <c r="I6" s="24">
        <v>0.46739999999999998</v>
      </c>
      <c r="J6" s="24">
        <v>0.36280000000000001</v>
      </c>
      <c r="K6" s="24">
        <v>0.25509999999999999</v>
      </c>
      <c r="L6" s="24">
        <v>0.25840000000000002</v>
      </c>
      <c r="M6" s="24">
        <v>9.8400000000000001E-2</v>
      </c>
      <c r="N6" s="24">
        <v>0.19320000000000001</v>
      </c>
      <c r="O6" s="24">
        <v>0.24890000000000001</v>
      </c>
      <c r="P6" s="24">
        <v>0.27650000000000002</v>
      </c>
      <c r="Q6" s="24">
        <v>0.27129999999999999</v>
      </c>
      <c r="R6" s="24">
        <v>0.2303</v>
      </c>
      <c r="S6" s="24">
        <v>0.2792</v>
      </c>
      <c r="T6" s="24">
        <v>0.2752</v>
      </c>
      <c r="U6" s="24">
        <v>0.27289999999999998</v>
      </c>
      <c r="V6" s="24">
        <v>0.29020000000000001</v>
      </c>
      <c r="W6" s="24">
        <v>0.2898</v>
      </c>
      <c r="X6" s="24">
        <v>0.3397</v>
      </c>
      <c r="Y6" s="24">
        <v>0.34310000000000002</v>
      </c>
      <c r="Z6" s="24">
        <v>0.35959999999999998</v>
      </c>
      <c r="AA6" s="24">
        <v>0.39379999999999998</v>
      </c>
      <c r="AB6" s="24">
        <v>0.40479999999999999</v>
      </c>
      <c r="AC6" s="24">
        <v>0.43869999999999998</v>
      </c>
      <c r="AD6" s="24">
        <v>0.37619999999999998</v>
      </c>
      <c r="AE6" s="24">
        <v>0.38590000000000002</v>
      </c>
      <c r="AF6" s="24">
        <v>0.40060000000000001</v>
      </c>
      <c r="AG6" s="24">
        <v>0.39079999999999998</v>
      </c>
      <c r="AH6" s="24">
        <v>0.38469999999999999</v>
      </c>
      <c r="AI6" s="24">
        <v>0.38340000000000002</v>
      </c>
      <c r="AJ6" s="24">
        <v>0.37819999999999998</v>
      </c>
      <c r="AK6" s="24">
        <v>0.38229999999999997</v>
      </c>
      <c r="AL6" s="24">
        <v>0.4178</v>
      </c>
      <c r="AM6" s="24">
        <v>0.43309999999999998</v>
      </c>
    </row>
    <row r="7" spans="1:39" ht="18.75" x14ac:dyDescent="0.3">
      <c r="A7" s="20" t="s">
        <v>88</v>
      </c>
      <c r="B7" s="21" t="s">
        <v>3</v>
      </c>
      <c r="C7" s="21" t="s">
        <v>3</v>
      </c>
      <c r="D7" s="21" t="s">
        <v>3</v>
      </c>
      <c r="E7" s="21" t="s">
        <v>3</v>
      </c>
      <c r="F7" s="21" t="s">
        <v>3</v>
      </c>
      <c r="G7" s="21" t="s">
        <v>3</v>
      </c>
      <c r="H7" s="21" t="s">
        <v>3</v>
      </c>
      <c r="I7" s="21" t="s">
        <v>3</v>
      </c>
      <c r="J7" s="21" t="s">
        <v>3</v>
      </c>
      <c r="K7" s="21">
        <v>564303000</v>
      </c>
      <c r="L7" s="21">
        <v>614000000</v>
      </c>
      <c r="M7" s="21">
        <v>604000000</v>
      </c>
      <c r="N7" s="21">
        <v>860000000</v>
      </c>
      <c r="O7" s="21">
        <v>310000000</v>
      </c>
      <c r="P7" s="21">
        <v>314000000</v>
      </c>
      <c r="Q7" s="21">
        <v>380000000</v>
      </c>
      <c r="R7" s="21">
        <v>441000000</v>
      </c>
      <c r="S7" s="21">
        <v>447000000</v>
      </c>
      <c r="T7" s="21">
        <v>471000000</v>
      </c>
      <c r="U7" s="21">
        <v>489000000</v>
      </c>
      <c r="V7" s="21">
        <v>534000000</v>
      </c>
      <c r="W7" s="21">
        <v>712000000</v>
      </c>
      <c r="X7" s="21">
        <v>782000000</v>
      </c>
      <c r="Y7" s="21">
        <v>1109000000</v>
      </c>
      <c r="Z7" s="21">
        <v>1333000000</v>
      </c>
      <c r="AA7" s="21">
        <v>1782000000</v>
      </c>
      <c r="AB7" s="21">
        <v>2429000000</v>
      </c>
      <c r="AC7" s="21">
        <v>3381000000</v>
      </c>
      <c r="AD7" s="21">
        <v>4475000000</v>
      </c>
      <c r="AE7" s="21">
        <v>6041000000</v>
      </c>
      <c r="AF7" s="21">
        <v>8067000000</v>
      </c>
      <c r="AG7" s="21">
        <v>10045000000</v>
      </c>
      <c r="AH7" s="21">
        <v>11581000000</v>
      </c>
      <c r="AI7" s="21">
        <v>14236000000</v>
      </c>
      <c r="AJ7" s="21">
        <v>16217000000</v>
      </c>
      <c r="AK7" s="21">
        <v>18752000000</v>
      </c>
      <c r="AL7" s="21">
        <v>21914000000</v>
      </c>
      <c r="AM7" s="21">
        <v>26251000000</v>
      </c>
    </row>
    <row r="8" spans="1:39" ht="18.75" x14ac:dyDescent="0.3">
      <c r="A8" s="20" t="s">
        <v>87</v>
      </c>
      <c r="B8" s="21" t="s">
        <v>3</v>
      </c>
      <c r="C8" s="21" t="s">
        <v>3</v>
      </c>
      <c r="D8" s="21" t="s">
        <v>3</v>
      </c>
      <c r="E8" s="21" t="s">
        <v>3</v>
      </c>
      <c r="F8" s="21" t="s">
        <v>3</v>
      </c>
      <c r="G8" s="21" t="s">
        <v>3</v>
      </c>
      <c r="H8" s="21" t="s">
        <v>3</v>
      </c>
      <c r="I8" s="21" t="s">
        <v>3</v>
      </c>
      <c r="J8" s="21" t="s">
        <v>3</v>
      </c>
      <c r="K8" s="21" t="s">
        <v>3</v>
      </c>
      <c r="L8" s="21" t="s">
        <v>3</v>
      </c>
      <c r="M8" s="21" t="s">
        <v>3</v>
      </c>
      <c r="N8" s="21" t="s">
        <v>3</v>
      </c>
      <c r="O8" s="21" t="s">
        <v>3</v>
      </c>
      <c r="P8" s="21" t="s">
        <v>3</v>
      </c>
      <c r="Q8" s="21" t="s">
        <v>3</v>
      </c>
      <c r="R8" s="21" t="s">
        <v>3</v>
      </c>
      <c r="S8" s="21" t="s">
        <v>3</v>
      </c>
      <c r="T8" s="21" t="s">
        <v>3</v>
      </c>
      <c r="U8" s="21" t="s">
        <v>3</v>
      </c>
      <c r="V8" s="21" t="s">
        <v>3</v>
      </c>
      <c r="W8" s="21" t="s">
        <v>3</v>
      </c>
      <c r="X8" s="21" t="s">
        <v>3</v>
      </c>
      <c r="Y8" s="21" t="s">
        <v>3</v>
      </c>
      <c r="Z8" s="21" t="s">
        <v>3</v>
      </c>
      <c r="AA8" s="21" t="s">
        <v>3</v>
      </c>
      <c r="AB8" s="21" t="s">
        <v>3</v>
      </c>
      <c r="AC8" s="21" t="s">
        <v>3</v>
      </c>
      <c r="AD8" s="21" t="s">
        <v>3</v>
      </c>
      <c r="AE8" s="21" t="s">
        <v>3</v>
      </c>
      <c r="AF8" s="21" t="s">
        <v>3</v>
      </c>
      <c r="AG8" s="21" t="s">
        <v>3</v>
      </c>
      <c r="AH8" s="21" t="s">
        <v>3</v>
      </c>
      <c r="AI8" s="21" t="s">
        <v>3</v>
      </c>
      <c r="AJ8" s="21" t="s">
        <v>3</v>
      </c>
      <c r="AK8" s="21" t="s">
        <v>3</v>
      </c>
      <c r="AL8" s="21" t="s">
        <v>3</v>
      </c>
      <c r="AM8" s="21" t="s">
        <v>3</v>
      </c>
    </row>
    <row r="9" spans="1:39" ht="18.75" x14ac:dyDescent="0.3">
      <c r="A9" s="20" t="s">
        <v>86</v>
      </c>
      <c r="B9" s="21" t="s">
        <v>3</v>
      </c>
      <c r="C9" s="21" t="s">
        <v>3</v>
      </c>
      <c r="D9" s="21" t="s">
        <v>3</v>
      </c>
      <c r="E9" s="21" t="s">
        <v>3</v>
      </c>
      <c r="F9" s="21" t="s">
        <v>3</v>
      </c>
      <c r="G9" s="21" t="s">
        <v>3</v>
      </c>
      <c r="H9" s="21" t="s">
        <v>3</v>
      </c>
      <c r="I9" s="21" t="s">
        <v>3</v>
      </c>
      <c r="J9" s="21" t="s">
        <v>3</v>
      </c>
      <c r="K9" s="21" t="s">
        <v>3</v>
      </c>
      <c r="L9" s="21" t="s">
        <v>3</v>
      </c>
      <c r="M9" s="21" t="s">
        <v>3</v>
      </c>
      <c r="N9" s="21" t="s">
        <v>3</v>
      </c>
      <c r="O9" s="21" t="s">
        <v>3</v>
      </c>
      <c r="P9" s="21" t="s">
        <v>3</v>
      </c>
      <c r="Q9" s="21" t="s">
        <v>3</v>
      </c>
      <c r="R9" s="21" t="s">
        <v>3</v>
      </c>
      <c r="S9" s="21" t="s">
        <v>3</v>
      </c>
      <c r="T9" s="21" t="s">
        <v>3</v>
      </c>
      <c r="U9" s="21" t="s">
        <v>3</v>
      </c>
      <c r="V9" s="21" t="s">
        <v>3</v>
      </c>
      <c r="W9" s="21" t="s">
        <v>3</v>
      </c>
      <c r="X9" s="21" t="s">
        <v>3</v>
      </c>
      <c r="Y9" s="21" t="s">
        <v>3</v>
      </c>
      <c r="Z9" s="21" t="s">
        <v>3</v>
      </c>
      <c r="AA9" s="21" t="s">
        <v>3</v>
      </c>
      <c r="AB9" s="21" t="s">
        <v>3</v>
      </c>
      <c r="AC9" s="21" t="s">
        <v>3</v>
      </c>
      <c r="AD9" s="21" t="s">
        <v>3</v>
      </c>
      <c r="AE9" s="21" t="s">
        <v>3</v>
      </c>
      <c r="AF9" s="21" t="s">
        <v>3</v>
      </c>
      <c r="AG9" s="21" t="s">
        <v>3</v>
      </c>
      <c r="AH9" s="21" t="s">
        <v>3</v>
      </c>
      <c r="AI9" s="21" t="s">
        <v>3</v>
      </c>
      <c r="AJ9" s="21" t="s">
        <v>3</v>
      </c>
      <c r="AK9" s="21" t="s">
        <v>3</v>
      </c>
      <c r="AL9" s="21" t="s">
        <v>3</v>
      </c>
      <c r="AM9" s="21" t="s">
        <v>3</v>
      </c>
    </row>
    <row r="10" spans="1:39" ht="18.75" x14ac:dyDescent="0.3">
      <c r="A10" s="20" t="s">
        <v>85</v>
      </c>
      <c r="B10" s="21">
        <v>653200000</v>
      </c>
      <c r="C10" s="21">
        <v>737300000</v>
      </c>
      <c r="D10" s="21">
        <v>993400000</v>
      </c>
      <c r="E10" s="21">
        <v>1460200000</v>
      </c>
      <c r="F10" s="21">
        <v>1954900000</v>
      </c>
      <c r="G10" s="21">
        <v>2240200000</v>
      </c>
      <c r="H10" s="21">
        <v>2547400000</v>
      </c>
      <c r="I10" s="21">
        <v>2289400000</v>
      </c>
      <c r="J10" s="21">
        <v>2617800000</v>
      </c>
      <c r="K10" s="21">
        <v>1384111000</v>
      </c>
      <c r="L10" s="21">
        <v>1583000000</v>
      </c>
      <c r="M10" s="21">
        <v>1568000000</v>
      </c>
      <c r="N10" s="21">
        <v>1286000000</v>
      </c>
      <c r="O10" s="21">
        <v>908000000</v>
      </c>
      <c r="P10" s="21">
        <v>996000000</v>
      </c>
      <c r="Q10" s="21">
        <v>1166000000</v>
      </c>
      <c r="R10" s="21">
        <v>1138000000</v>
      </c>
      <c r="S10" s="21">
        <v>1111000000</v>
      </c>
      <c r="T10" s="21">
        <v>1212000000</v>
      </c>
      <c r="U10" s="21">
        <v>1421000000</v>
      </c>
      <c r="V10" s="21">
        <v>1859000000</v>
      </c>
      <c r="W10" s="21">
        <v>2433000000</v>
      </c>
      <c r="X10" s="21">
        <v>2963000000</v>
      </c>
      <c r="Y10" s="21">
        <v>3761000000</v>
      </c>
      <c r="Z10" s="21">
        <v>4149000000</v>
      </c>
      <c r="AA10" s="21">
        <v>5517000000</v>
      </c>
      <c r="AB10" s="21">
        <v>7599000000</v>
      </c>
      <c r="AC10" s="21">
        <v>10040000000</v>
      </c>
      <c r="AD10" s="21">
        <v>10830000000</v>
      </c>
      <c r="AE10" s="21">
        <v>11993000000</v>
      </c>
      <c r="AF10" s="21">
        <v>14329000000</v>
      </c>
      <c r="AG10" s="21">
        <v>14194000000</v>
      </c>
      <c r="AH10" s="21">
        <v>15261000000</v>
      </c>
      <c r="AI10" s="21">
        <v>16705000000</v>
      </c>
      <c r="AJ10" s="21">
        <v>18245000000</v>
      </c>
      <c r="AK10" s="21">
        <v>19916000000</v>
      </c>
      <c r="AL10" s="21">
        <v>21973000000</v>
      </c>
      <c r="AM10" s="21">
        <v>25094000000</v>
      </c>
    </row>
    <row r="11" spans="1:39" ht="18.75" x14ac:dyDescent="0.3">
      <c r="A11" s="20" t="s">
        <v>84</v>
      </c>
      <c r="B11" s="21">
        <v>41800000</v>
      </c>
      <c r="C11" s="21">
        <v>51100000</v>
      </c>
      <c r="D11" s="21">
        <v>70500000</v>
      </c>
      <c r="E11" s="21">
        <v>77700000</v>
      </c>
      <c r="F11" s="21">
        <v>124800000</v>
      </c>
      <c r="G11" s="21">
        <v>202700000</v>
      </c>
      <c r="H11" s="21">
        <v>204400000</v>
      </c>
      <c r="I11" s="21">
        <v>217200000</v>
      </c>
      <c r="J11" s="21">
        <v>166100000</v>
      </c>
      <c r="K11" s="21" t="s">
        <v>3</v>
      </c>
      <c r="L11" s="21" t="s">
        <v>3</v>
      </c>
      <c r="M11" s="21" t="s">
        <v>3</v>
      </c>
      <c r="N11" s="21" t="s">
        <v>3</v>
      </c>
      <c r="O11" s="21" t="s">
        <v>3</v>
      </c>
      <c r="P11" s="21" t="s">
        <v>3</v>
      </c>
      <c r="Q11" s="21" t="s">
        <v>3</v>
      </c>
      <c r="R11" s="21" t="s">
        <v>3</v>
      </c>
      <c r="S11" s="21" t="s">
        <v>3</v>
      </c>
      <c r="T11" s="21" t="s">
        <v>3</v>
      </c>
      <c r="U11" s="21" t="s">
        <v>3</v>
      </c>
      <c r="V11" s="21" t="s">
        <v>3</v>
      </c>
      <c r="W11" s="21" t="s">
        <v>3</v>
      </c>
      <c r="X11" s="21" t="s">
        <v>3</v>
      </c>
      <c r="Y11" s="21" t="s">
        <v>3</v>
      </c>
      <c r="Z11" s="21" t="s">
        <v>3</v>
      </c>
      <c r="AA11" s="21" t="s">
        <v>3</v>
      </c>
      <c r="AB11" s="21" t="s">
        <v>3</v>
      </c>
      <c r="AC11" s="21" t="s">
        <v>3</v>
      </c>
      <c r="AD11" s="21" t="s">
        <v>3</v>
      </c>
      <c r="AE11" s="21" t="s">
        <v>3</v>
      </c>
      <c r="AF11" s="21" t="s">
        <v>3</v>
      </c>
      <c r="AG11" s="21" t="s">
        <v>3</v>
      </c>
      <c r="AH11" s="21" t="s">
        <v>3</v>
      </c>
      <c r="AI11" s="21" t="s">
        <v>3</v>
      </c>
      <c r="AJ11" s="21" t="s">
        <v>3</v>
      </c>
      <c r="AK11" s="21" t="s">
        <v>3</v>
      </c>
      <c r="AL11" s="21" t="s">
        <v>3</v>
      </c>
      <c r="AM11" s="21" t="s">
        <v>3</v>
      </c>
    </row>
    <row r="12" spans="1:39" ht="18.75" x14ac:dyDescent="0.3">
      <c r="A12" s="20" t="s">
        <v>83</v>
      </c>
      <c r="B12" s="21">
        <v>695000000</v>
      </c>
      <c r="C12" s="21">
        <v>788400000</v>
      </c>
      <c r="D12" s="21">
        <v>1063900000</v>
      </c>
      <c r="E12" s="21">
        <v>1537900000</v>
      </c>
      <c r="F12" s="21">
        <v>2079700000</v>
      </c>
      <c r="G12" s="21">
        <v>2442900000</v>
      </c>
      <c r="H12" s="21">
        <v>2751800000</v>
      </c>
      <c r="I12" s="21">
        <v>2506600000</v>
      </c>
      <c r="J12" s="21">
        <v>2783900000</v>
      </c>
      <c r="K12" s="21">
        <v>1948414000</v>
      </c>
      <c r="L12" s="21">
        <v>2197000000</v>
      </c>
      <c r="M12" s="21">
        <v>2172000000</v>
      </c>
      <c r="N12" s="21">
        <v>2146000000</v>
      </c>
      <c r="O12" s="21">
        <v>1218000000</v>
      </c>
      <c r="P12" s="21">
        <v>1310000000</v>
      </c>
      <c r="Q12" s="21">
        <v>1546000000</v>
      </c>
      <c r="R12" s="21">
        <v>1579000000</v>
      </c>
      <c r="S12" s="21">
        <v>1558000000</v>
      </c>
      <c r="T12" s="21">
        <v>1683000000</v>
      </c>
      <c r="U12" s="21">
        <v>1910000000</v>
      </c>
      <c r="V12" s="21">
        <v>2393000000</v>
      </c>
      <c r="W12" s="21">
        <v>3145000000</v>
      </c>
      <c r="X12" s="21">
        <v>3745000000</v>
      </c>
      <c r="Y12" s="21">
        <v>4870000000</v>
      </c>
      <c r="Z12" s="21">
        <v>5482000000</v>
      </c>
      <c r="AA12" s="21">
        <v>7299000000</v>
      </c>
      <c r="AB12" s="21">
        <v>10028000000</v>
      </c>
      <c r="AC12" s="21">
        <v>13421000000</v>
      </c>
      <c r="AD12" s="21">
        <v>15305000000</v>
      </c>
      <c r="AE12" s="21">
        <v>18034000000</v>
      </c>
      <c r="AF12" s="21">
        <v>22396000000</v>
      </c>
      <c r="AG12" s="21">
        <v>24239000000</v>
      </c>
      <c r="AH12" s="21">
        <v>26842000000</v>
      </c>
      <c r="AI12" s="21">
        <v>30941000000</v>
      </c>
      <c r="AJ12" s="21">
        <v>34462000000</v>
      </c>
      <c r="AK12" s="21">
        <v>38668000000</v>
      </c>
      <c r="AL12" s="21">
        <v>43887000000</v>
      </c>
      <c r="AM12" s="21">
        <v>51345000000</v>
      </c>
    </row>
    <row r="13" spans="1:39" ht="18.75" x14ac:dyDescent="0.3">
      <c r="A13" s="20" t="s">
        <v>82</v>
      </c>
      <c r="B13" s="21">
        <v>1771000000</v>
      </c>
      <c r="C13" s="21">
        <v>1628400000</v>
      </c>
      <c r="D13" s="21">
        <v>2289600000</v>
      </c>
      <c r="E13" s="21">
        <v>3451100000</v>
      </c>
      <c r="F13" s="21">
        <v>4649700000</v>
      </c>
      <c r="G13" s="21">
        <v>4846400000</v>
      </c>
      <c r="H13" s="21">
        <v>5861500000</v>
      </c>
      <c r="I13" s="21">
        <v>6280800000</v>
      </c>
      <c r="J13" s="21">
        <v>7866600000</v>
      </c>
      <c r="K13" s="21">
        <v>8793329000</v>
      </c>
      <c r="L13" s="21">
        <v>10401000000</v>
      </c>
      <c r="M13" s="21">
        <v>11037000000</v>
      </c>
      <c r="N13" s="21">
        <v>7859000000</v>
      </c>
      <c r="O13" s="21">
        <v>5680000000</v>
      </c>
      <c r="P13" s="21">
        <v>5748000000</v>
      </c>
      <c r="Q13" s="21">
        <v>7363000000</v>
      </c>
      <c r="R13" s="21">
        <v>5707000000</v>
      </c>
      <c r="S13" s="21">
        <v>5697000000</v>
      </c>
      <c r="T13" s="21">
        <v>6182000000</v>
      </c>
      <c r="U13" s="21">
        <v>7930000000</v>
      </c>
      <c r="V13" s="21">
        <v>12281000000</v>
      </c>
      <c r="W13" s="21">
        <v>16862000000</v>
      </c>
      <c r="X13" s="21">
        <v>19597000000</v>
      </c>
      <c r="Y13" s="21">
        <v>26204000000</v>
      </c>
      <c r="Z13" s="21">
        <v>28879000000</v>
      </c>
      <c r="AA13" s="21">
        <v>46840000000</v>
      </c>
      <c r="AB13" s="21">
        <v>74459000000</v>
      </c>
      <c r="AC13" s="21">
        <v>101267000000</v>
      </c>
      <c r="AD13" s="21">
        <v>121911000000</v>
      </c>
      <c r="AE13" s="21">
        <v>130292000000</v>
      </c>
      <c r="AF13" s="21">
        <v>162485000000</v>
      </c>
      <c r="AG13" s="21">
        <v>155615000000</v>
      </c>
      <c r="AH13" s="21">
        <v>167890000000</v>
      </c>
      <c r="AI13" s="21">
        <v>194697000000</v>
      </c>
      <c r="AJ13" s="21">
        <v>196244000000</v>
      </c>
      <c r="AK13" s="21">
        <v>208227000000</v>
      </c>
      <c r="AL13" s="21">
        <v>256868000000</v>
      </c>
      <c r="AM13" s="21">
        <v>274891000000</v>
      </c>
    </row>
    <row r="14" spans="1:39" ht="18.75" x14ac:dyDescent="0.3">
      <c r="A14" s="20" t="s">
        <v>81</v>
      </c>
      <c r="B14" s="21" t="s">
        <v>3</v>
      </c>
      <c r="C14" s="21" t="s">
        <v>3</v>
      </c>
      <c r="D14" s="21" t="s">
        <v>3</v>
      </c>
      <c r="E14" s="21" t="s">
        <v>3</v>
      </c>
      <c r="F14" s="21" t="s">
        <v>3</v>
      </c>
      <c r="G14" s="21" t="s">
        <v>3</v>
      </c>
      <c r="H14" s="21" t="s">
        <v>3</v>
      </c>
      <c r="I14" s="21" t="s">
        <v>3</v>
      </c>
      <c r="J14" s="21" t="s">
        <v>3</v>
      </c>
      <c r="K14" s="21">
        <v>39653000</v>
      </c>
      <c r="L14" s="21">
        <v>48000000</v>
      </c>
      <c r="M14" s="21">
        <v>60000000</v>
      </c>
      <c r="N14" s="21">
        <v>71000000</v>
      </c>
      <c r="O14" s="21">
        <v>62000000</v>
      </c>
      <c r="P14" s="21">
        <v>47000000</v>
      </c>
      <c r="Q14" s="21">
        <v>21000000</v>
      </c>
      <c r="R14" s="21">
        <v>16000000</v>
      </c>
      <c r="S14" s="21">
        <v>11000000</v>
      </c>
      <c r="T14" s="21">
        <v>8000000</v>
      </c>
      <c r="U14" s="21">
        <v>3000000</v>
      </c>
      <c r="V14" s="21" t="s">
        <v>3</v>
      </c>
      <c r="W14" s="21" t="s">
        <v>3</v>
      </c>
      <c r="X14" s="21" t="s">
        <v>3</v>
      </c>
      <c r="Y14" s="21" t="s">
        <v>3</v>
      </c>
      <c r="Z14" s="21" t="s">
        <v>3</v>
      </c>
      <c r="AA14" s="21" t="s">
        <v>3</v>
      </c>
      <c r="AB14" s="21" t="s">
        <v>3</v>
      </c>
      <c r="AC14" s="21" t="s">
        <v>3</v>
      </c>
      <c r="AD14" s="21">
        <v>136000000</v>
      </c>
      <c r="AE14" s="21">
        <v>384000000</v>
      </c>
      <c r="AF14" s="21">
        <v>733000000</v>
      </c>
      <c r="AG14" s="21">
        <v>1456000000</v>
      </c>
      <c r="AH14" s="21">
        <v>2323000000</v>
      </c>
      <c r="AI14" s="21">
        <v>3240000000</v>
      </c>
      <c r="AJ14" s="21">
        <v>3576000000</v>
      </c>
      <c r="AK14" s="21">
        <v>2873000000</v>
      </c>
      <c r="AL14" s="21">
        <v>2645000000</v>
      </c>
      <c r="AM14" s="21" t="s">
        <v>3</v>
      </c>
    </row>
    <row r="15" spans="1:39" ht="18.75" x14ac:dyDescent="0.3">
      <c r="A15" s="20" t="s">
        <v>30</v>
      </c>
      <c r="B15" s="21">
        <v>41800000</v>
      </c>
      <c r="C15" s="21">
        <v>51100000</v>
      </c>
      <c r="D15" s="21">
        <v>70500000</v>
      </c>
      <c r="E15" s="21">
        <v>77700000</v>
      </c>
      <c r="F15" s="21">
        <v>124800000</v>
      </c>
      <c r="G15" s="21">
        <v>202700000</v>
      </c>
      <c r="H15" s="21">
        <v>204400000</v>
      </c>
      <c r="I15" s="21">
        <v>217200000</v>
      </c>
      <c r="J15" s="21">
        <v>166100000</v>
      </c>
      <c r="K15" s="21">
        <v>167958000</v>
      </c>
      <c r="L15" s="21">
        <v>127000000</v>
      </c>
      <c r="M15" s="21">
        <v>156000000</v>
      </c>
      <c r="N15" s="21">
        <v>118000000</v>
      </c>
      <c r="O15" s="21">
        <v>111000000</v>
      </c>
      <c r="P15" s="21">
        <v>85000000</v>
      </c>
      <c r="Q15" s="21">
        <v>84000000</v>
      </c>
      <c r="R15" s="21">
        <v>102000000</v>
      </c>
      <c r="S15" s="21">
        <v>118000000</v>
      </c>
      <c r="T15" s="21">
        <v>113000000</v>
      </c>
      <c r="U15" s="21">
        <v>150000000</v>
      </c>
      <c r="V15" s="21">
        <v>179000000</v>
      </c>
      <c r="W15" s="21">
        <v>225000000</v>
      </c>
      <c r="X15" s="21">
        <v>317000000</v>
      </c>
      <c r="Y15" s="21">
        <v>473000000</v>
      </c>
      <c r="Z15" s="21">
        <v>703000000</v>
      </c>
      <c r="AA15" s="21">
        <v>1027000000</v>
      </c>
      <c r="AB15" s="21">
        <v>1814000000</v>
      </c>
      <c r="AC15" s="21">
        <v>3277000000</v>
      </c>
      <c r="AD15" s="21">
        <v>6757000000</v>
      </c>
      <c r="AE15" s="21">
        <v>7946000000</v>
      </c>
      <c r="AF15" s="21">
        <v>11257000000</v>
      </c>
      <c r="AG15" s="21">
        <v>10505000000</v>
      </c>
      <c r="AH15" s="21">
        <v>10157000000</v>
      </c>
      <c r="AI15" s="21">
        <v>10903000000</v>
      </c>
      <c r="AJ15" s="21">
        <v>12547000000</v>
      </c>
      <c r="AK15" s="21">
        <v>11056000000</v>
      </c>
      <c r="AL15" s="21">
        <v>11284000000</v>
      </c>
      <c r="AM15" s="21">
        <v>11104000000</v>
      </c>
    </row>
    <row r="16" spans="1:39" ht="18.75" x14ac:dyDescent="0.3">
      <c r="A16" s="22" t="s">
        <v>80</v>
      </c>
      <c r="B16" s="23">
        <v>161800000</v>
      </c>
      <c r="C16" s="23">
        <v>360900000</v>
      </c>
      <c r="D16" s="23">
        <v>480900000</v>
      </c>
      <c r="E16" s="23">
        <v>733900000</v>
      </c>
      <c r="F16" s="23">
        <v>869100000</v>
      </c>
      <c r="G16" s="23">
        <v>981200000</v>
      </c>
      <c r="H16" s="23">
        <v>704100000</v>
      </c>
      <c r="I16" s="23">
        <v>1072700000</v>
      </c>
      <c r="J16" s="23">
        <v>305800000</v>
      </c>
      <c r="K16" s="23">
        <v>707897000</v>
      </c>
      <c r="L16" s="23">
        <v>849000000</v>
      </c>
      <c r="M16" s="23">
        <v>-1079000000</v>
      </c>
      <c r="N16" s="23">
        <v>-856000000</v>
      </c>
      <c r="O16" s="23">
        <v>502000000</v>
      </c>
      <c r="P16" s="23">
        <v>808000000</v>
      </c>
      <c r="Q16" s="23">
        <v>1197000000</v>
      </c>
      <c r="R16" s="23">
        <v>78000000</v>
      </c>
      <c r="S16" s="23">
        <v>216000000</v>
      </c>
      <c r="T16" s="23">
        <v>214000000</v>
      </c>
      <c r="U16" s="23">
        <v>536000000</v>
      </c>
      <c r="V16" s="23">
        <v>1994000000</v>
      </c>
      <c r="W16" s="23">
        <v>3043000000</v>
      </c>
      <c r="X16" s="23">
        <v>5325000000</v>
      </c>
      <c r="Y16" s="23">
        <v>7368000000</v>
      </c>
      <c r="Z16" s="23">
        <v>8687000000</v>
      </c>
      <c r="AA16" s="23">
        <v>19567000000</v>
      </c>
      <c r="AB16" s="23">
        <v>36019000000</v>
      </c>
      <c r="AC16" s="23">
        <v>59040000000</v>
      </c>
      <c r="AD16" s="23">
        <v>57048000000</v>
      </c>
      <c r="AE16" s="23">
        <v>61813000000</v>
      </c>
      <c r="AF16" s="23">
        <v>84505000000</v>
      </c>
      <c r="AG16" s="23">
        <v>73333000000</v>
      </c>
      <c r="AH16" s="23">
        <v>76569000000</v>
      </c>
      <c r="AI16" s="23">
        <v>87046000000</v>
      </c>
      <c r="AJ16" s="23">
        <v>81860000000</v>
      </c>
      <c r="AK16" s="23">
        <v>81020000000</v>
      </c>
      <c r="AL16" s="23">
        <v>123136000000</v>
      </c>
      <c r="AM16" s="23">
        <v>130207000000</v>
      </c>
    </row>
    <row r="17" spans="1:39" ht="18.75" x14ac:dyDescent="0.3">
      <c r="A17" s="20" t="s">
        <v>79</v>
      </c>
      <c r="B17" s="24">
        <v>8.43E-2</v>
      </c>
      <c r="C17" s="24">
        <v>0.1898</v>
      </c>
      <c r="D17" s="24">
        <v>0.1807</v>
      </c>
      <c r="E17" s="24">
        <v>0.18029999999999999</v>
      </c>
      <c r="F17" s="24">
        <v>0.16450000000000001</v>
      </c>
      <c r="G17" s="24">
        <v>0.17649999999999999</v>
      </c>
      <c r="H17" s="24">
        <v>0.1116</v>
      </c>
      <c r="I17" s="24">
        <v>0.15140000000000001</v>
      </c>
      <c r="J17" s="24">
        <v>3.8300000000000001E-2</v>
      </c>
      <c r="K17" s="24">
        <v>7.6999999999999999E-2</v>
      </c>
      <c r="L17" s="24">
        <v>7.6700000000000004E-2</v>
      </c>
      <c r="M17" s="24">
        <v>-0.10970000000000001</v>
      </c>
      <c r="N17" s="24">
        <v>-0.12089999999999999</v>
      </c>
      <c r="O17" s="24">
        <v>8.4500000000000006E-2</v>
      </c>
      <c r="P17" s="24">
        <v>0.13170000000000001</v>
      </c>
      <c r="Q17" s="24">
        <v>0.14990000000000001</v>
      </c>
      <c r="R17" s="24">
        <v>1.4500000000000001E-2</v>
      </c>
      <c r="S17" s="24">
        <v>3.7600000000000001E-2</v>
      </c>
      <c r="T17" s="24">
        <v>3.4500000000000003E-2</v>
      </c>
      <c r="U17" s="24">
        <v>6.4699999999999994E-2</v>
      </c>
      <c r="V17" s="24">
        <v>0.1431</v>
      </c>
      <c r="W17" s="24">
        <v>0.1575</v>
      </c>
      <c r="X17" s="24">
        <v>0.2218</v>
      </c>
      <c r="Y17" s="24">
        <v>0.22689999999999999</v>
      </c>
      <c r="Z17" s="24">
        <v>0.23780000000000001</v>
      </c>
      <c r="AA17" s="24">
        <v>0.3</v>
      </c>
      <c r="AB17" s="24">
        <v>0.3327</v>
      </c>
      <c r="AC17" s="24">
        <v>0.37719999999999998</v>
      </c>
      <c r="AD17" s="24">
        <v>0.33379999999999999</v>
      </c>
      <c r="AE17" s="24">
        <v>0.3382</v>
      </c>
      <c r="AF17" s="24">
        <v>0.36159999999999998</v>
      </c>
      <c r="AG17" s="24">
        <v>0.34010000000000001</v>
      </c>
      <c r="AH17" s="24">
        <v>0.33400000000000002</v>
      </c>
      <c r="AI17" s="24">
        <v>0.32769999999999999</v>
      </c>
      <c r="AJ17" s="24">
        <v>0.31459999999999999</v>
      </c>
      <c r="AK17" s="24">
        <v>0.29509999999999997</v>
      </c>
      <c r="AL17" s="24">
        <v>0.33660000000000001</v>
      </c>
      <c r="AM17" s="24">
        <v>0.33019999999999999</v>
      </c>
    </row>
    <row r="18" spans="1:39" ht="18.75" x14ac:dyDescent="0.3">
      <c r="A18" s="22" t="s">
        <v>78</v>
      </c>
      <c r="B18" s="23">
        <v>147300000</v>
      </c>
      <c r="C18" s="23">
        <v>273500000</v>
      </c>
      <c r="D18" s="23">
        <v>371500000</v>
      </c>
      <c r="E18" s="23">
        <v>620300000</v>
      </c>
      <c r="F18" s="23">
        <v>634300000</v>
      </c>
      <c r="G18" s="23">
        <v>712000000</v>
      </c>
      <c r="H18" s="23">
        <v>447300000</v>
      </c>
      <c r="I18" s="23">
        <v>805700000</v>
      </c>
      <c r="J18" s="23">
        <v>110400000</v>
      </c>
      <c r="K18" s="23">
        <v>522274000</v>
      </c>
      <c r="L18" s="23">
        <v>684000000</v>
      </c>
      <c r="M18" s="23">
        <v>-1383000000</v>
      </c>
      <c r="N18" s="23">
        <v>-1070000000</v>
      </c>
      <c r="O18" s="23">
        <v>261000000</v>
      </c>
      <c r="P18" s="23">
        <v>359000000</v>
      </c>
      <c r="Q18" s="23">
        <v>522000000</v>
      </c>
      <c r="R18" s="23">
        <v>-344000000</v>
      </c>
      <c r="S18" s="23">
        <v>17000000</v>
      </c>
      <c r="T18" s="23">
        <v>-1000000</v>
      </c>
      <c r="U18" s="23">
        <v>326000000</v>
      </c>
      <c r="V18" s="23">
        <v>1650000000</v>
      </c>
      <c r="W18" s="23">
        <v>2453000000</v>
      </c>
      <c r="X18" s="23">
        <v>4409000000</v>
      </c>
      <c r="Y18" s="23">
        <v>6275000000</v>
      </c>
      <c r="Z18" s="23">
        <v>7658000000</v>
      </c>
      <c r="AA18" s="23">
        <v>18385000000</v>
      </c>
      <c r="AB18" s="23">
        <v>33790000000</v>
      </c>
      <c r="AC18" s="23">
        <v>55241000000</v>
      </c>
      <c r="AD18" s="23">
        <v>48999000000</v>
      </c>
      <c r="AE18" s="23">
        <v>52503000000</v>
      </c>
      <c r="AF18" s="23">
        <v>71230000000</v>
      </c>
      <c r="AG18" s="23">
        <v>60024000000</v>
      </c>
      <c r="AH18" s="23">
        <v>61344000000</v>
      </c>
      <c r="AI18" s="23">
        <v>70898000000</v>
      </c>
      <c r="AJ18" s="23">
        <v>63930000000</v>
      </c>
      <c r="AK18" s="23">
        <v>66288000000</v>
      </c>
      <c r="AL18" s="23">
        <v>108949000000</v>
      </c>
      <c r="AM18" s="23">
        <v>119437000000</v>
      </c>
    </row>
    <row r="19" spans="1:39" ht="18.75" x14ac:dyDescent="0.3">
      <c r="A19" s="20" t="s">
        <v>77</v>
      </c>
      <c r="B19" s="24">
        <v>7.6799999999999993E-2</v>
      </c>
      <c r="C19" s="24">
        <v>0.14380000000000001</v>
      </c>
      <c r="D19" s="24">
        <v>0.1396</v>
      </c>
      <c r="E19" s="24">
        <v>0.15240000000000001</v>
      </c>
      <c r="F19" s="24">
        <v>0.12</v>
      </c>
      <c r="G19" s="24">
        <v>0.12809999999999999</v>
      </c>
      <c r="H19" s="24">
        <v>7.0900000000000005E-2</v>
      </c>
      <c r="I19" s="24">
        <v>0.1137</v>
      </c>
      <c r="J19" s="24">
        <v>1.38E-2</v>
      </c>
      <c r="K19" s="24">
        <v>5.6800000000000003E-2</v>
      </c>
      <c r="L19" s="24">
        <v>6.1800000000000001E-2</v>
      </c>
      <c r="M19" s="24">
        <v>-0.1406</v>
      </c>
      <c r="N19" s="24">
        <v>-0.15110000000000001</v>
      </c>
      <c r="O19" s="24">
        <v>4.3900000000000002E-2</v>
      </c>
      <c r="P19" s="24">
        <v>5.8500000000000003E-2</v>
      </c>
      <c r="Q19" s="24">
        <v>6.54E-2</v>
      </c>
      <c r="R19" s="24">
        <v>-6.4100000000000004E-2</v>
      </c>
      <c r="S19" s="24">
        <v>3.0000000000000001E-3</v>
      </c>
      <c r="T19" s="24">
        <v>-2.0000000000000001E-4</v>
      </c>
      <c r="U19" s="24">
        <v>3.9399999999999998E-2</v>
      </c>
      <c r="V19" s="24">
        <v>0.11840000000000001</v>
      </c>
      <c r="W19" s="24">
        <v>0.127</v>
      </c>
      <c r="X19" s="24">
        <v>0.1837</v>
      </c>
      <c r="Y19" s="24">
        <v>0.19320000000000001</v>
      </c>
      <c r="Z19" s="24">
        <v>0.20960000000000001</v>
      </c>
      <c r="AA19" s="24">
        <v>0.28189999999999998</v>
      </c>
      <c r="AB19" s="24">
        <v>0.31219999999999998</v>
      </c>
      <c r="AC19" s="24">
        <v>0.35299999999999998</v>
      </c>
      <c r="AD19" s="24">
        <v>0.28670000000000001</v>
      </c>
      <c r="AE19" s="24">
        <v>0.28720000000000001</v>
      </c>
      <c r="AF19" s="24">
        <v>0.30480000000000002</v>
      </c>
      <c r="AG19" s="24">
        <v>0.27839999999999998</v>
      </c>
      <c r="AH19" s="24">
        <v>0.2676</v>
      </c>
      <c r="AI19" s="24">
        <v>0.26690000000000003</v>
      </c>
      <c r="AJ19" s="24">
        <v>0.2457</v>
      </c>
      <c r="AK19" s="24">
        <v>0.24149999999999999</v>
      </c>
      <c r="AL19" s="24">
        <v>0.29780000000000001</v>
      </c>
      <c r="AM19" s="24">
        <v>0.3029</v>
      </c>
    </row>
    <row r="20" spans="1:39" ht="18.75" x14ac:dyDescent="0.3">
      <c r="A20" s="20" t="s">
        <v>76</v>
      </c>
      <c r="B20" s="21">
        <v>-27300000</v>
      </c>
      <c r="C20" s="21">
        <v>36300000</v>
      </c>
      <c r="D20" s="21">
        <v>38900000</v>
      </c>
      <c r="E20" s="21">
        <v>35900000</v>
      </c>
      <c r="F20" s="21">
        <v>110000000</v>
      </c>
      <c r="G20" s="21">
        <v>66500000</v>
      </c>
      <c r="H20" s="21">
        <v>52400000</v>
      </c>
      <c r="I20" s="21">
        <v>49800000</v>
      </c>
      <c r="J20" s="21">
        <v>29300000</v>
      </c>
      <c r="K20" s="21">
        <v>-21988000</v>
      </c>
      <c r="L20" s="21">
        <v>-10000000</v>
      </c>
      <c r="M20" s="21">
        <v>88000000</v>
      </c>
      <c r="N20" s="21">
        <v>25000000</v>
      </c>
      <c r="O20" s="21">
        <v>68000000</v>
      </c>
      <c r="P20" s="21">
        <v>317000000</v>
      </c>
      <c r="Q20" s="21">
        <v>570000000</v>
      </c>
      <c r="R20" s="21">
        <v>292000000</v>
      </c>
      <c r="S20" s="21">
        <v>70000000</v>
      </c>
      <c r="T20" s="21">
        <v>93000000</v>
      </c>
      <c r="U20" s="21">
        <v>57000000</v>
      </c>
      <c r="V20" s="21">
        <v>165000000</v>
      </c>
      <c r="W20" s="21">
        <v>365000000</v>
      </c>
      <c r="X20" s="21">
        <v>599000000</v>
      </c>
      <c r="Y20" s="21">
        <v>620000000</v>
      </c>
      <c r="Z20" s="21">
        <v>326000000</v>
      </c>
      <c r="AA20" s="21">
        <v>155000000</v>
      </c>
      <c r="AB20" s="21">
        <v>415000000</v>
      </c>
      <c r="AC20" s="21">
        <v>522000000</v>
      </c>
      <c r="AD20" s="21">
        <v>1156000000</v>
      </c>
      <c r="AE20" s="21">
        <v>980000000</v>
      </c>
      <c r="AF20" s="21">
        <v>1285000000</v>
      </c>
      <c r="AG20" s="21">
        <v>1348000000</v>
      </c>
      <c r="AH20" s="21">
        <v>2745000000</v>
      </c>
      <c r="AI20" s="21">
        <v>2005000000</v>
      </c>
      <c r="AJ20" s="21">
        <v>1807000000</v>
      </c>
      <c r="AK20" s="21">
        <v>803000000</v>
      </c>
      <c r="AL20" s="21">
        <v>258000000</v>
      </c>
      <c r="AM20" s="21">
        <v>-334000000</v>
      </c>
    </row>
    <row r="21" spans="1:39" ht="18.75" x14ac:dyDescent="0.3">
      <c r="A21" s="22" t="s">
        <v>75</v>
      </c>
      <c r="B21" s="23">
        <v>120000000</v>
      </c>
      <c r="C21" s="23">
        <v>309800000</v>
      </c>
      <c r="D21" s="23">
        <v>410400000</v>
      </c>
      <c r="E21" s="23">
        <v>656200000</v>
      </c>
      <c r="F21" s="23">
        <v>744300000</v>
      </c>
      <c r="G21" s="23">
        <v>778500000</v>
      </c>
      <c r="H21" s="23">
        <v>499700000</v>
      </c>
      <c r="I21" s="23">
        <v>855500000</v>
      </c>
      <c r="J21" s="23">
        <v>139700000</v>
      </c>
      <c r="K21" s="23">
        <v>500286000</v>
      </c>
      <c r="L21" s="23">
        <v>674000000</v>
      </c>
      <c r="M21" s="23">
        <v>-1295000000</v>
      </c>
      <c r="N21" s="23">
        <v>-1045000000</v>
      </c>
      <c r="O21" s="23">
        <v>329000000</v>
      </c>
      <c r="P21" s="23">
        <v>676000000</v>
      </c>
      <c r="Q21" s="23">
        <v>1092000000</v>
      </c>
      <c r="R21" s="23">
        <v>-52000000</v>
      </c>
      <c r="S21" s="23">
        <v>87000000</v>
      </c>
      <c r="T21" s="23">
        <v>92000000</v>
      </c>
      <c r="U21" s="23">
        <v>383000000</v>
      </c>
      <c r="V21" s="23">
        <v>1815000000</v>
      </c>
      <c r="W21" s="23">
        <v>2818000000</v>
      </c>
      <c r="X21" s="23">
        <v>5008000000</v>
      </c>
      <c r="Y21" s="23">
        <v>6895000000</v>
      </c>
      <c r="Z21" s="23">
        <v>7984000000</v>
      </c>
      <c r="AA21" s="23">
        <v>18540000000</v>
      </c>
      <c r="AB21" s="23">
        <v>34205000000</v>
      </c>
      <c r="AC21" s="23">
        <v>55763000000</v>
      </c>
      <c r="AD21" s="23">
        <v>50155000000</v>
      </c>
      <c r="AE21" s="23">
        <v>53483000000</v>
      </c>
      <c r="AF21" s="23">
        <v>72515000000</v>
      </c>
      <c r="AG21" s="23">
        <v>61372000000</v>
      </c>
      <c r="AH21" s="23">
        <v>64089000000</v>
      </c>
      <c r="AI21" s="23">
        <v>72903000000</v>
      </c>
      <c r="AJ21" s="23">
        <v>65737000000</v>
      </c>
      <c r="AK21" s="23">
        <v>67091000000</v>
      </c>
      <c r="AL21" s="23">
        <v>109207000000</v>
      </c>
      <c r="AM21" s="23">
        <v>119103000000</v>
      </c>
    </row>
    <row r="22" spans="1:39" ht="18.75" x14ac:dyDescent="0.3">
      <c r="A22" s="20" t="s">
        <v>74</v>
      </c>
      <c r="B22" s="24">
        <v>6.2600000000000003E-2</v>
      </c>
      <c r="C22" s="24">
        <v>0.16289999999999999</v>
      </c>
      <c r="D22" s="24">
        <v>0.1542</v>
      </c>
      <c r="E22" s="24">
        <v>0.16120000000000001</v>
      </c>
      <c r="F22" s="24">
        <v>0.1409</v>
      </c>
      <c r="G22" s="24">
        <v>0.1401</v>
      </c>
      <c r="H22" s="24">
        <v>7.9200000000000007E-2</v>
      </c>
      <c r="I22" s="24">
        <v>0.1207</v>
      </c>
      <c r="J22" s="24">
        <v>1.7500000000000002E-2</v>
      </c>
      <c r="K22" s="24">
        <v>5.4399999999999997E-2</v>
      </c>
      <c r="L22" s="24">
        <v>6.0900000000000003E-2</v>
      </c>
      <c r="M22" s="24">
        <v>-0.13170000000000001</v>
      </c>
      <c r="N22" s="24">
        <v>-0.14760000000000001</v>
      </c>
      <c r="O22" s="24">
        <v>5.5399999999999998E-2</v>
      </c>
      <c r="P22" s="24">
        <v>0.11020000000000001</v>
      </c>
      <c r="Q22" s="24">
        <v>0.1368</v>
      </c>
      <c r="R22" s="24">
        <v>-9.7000000000000003E-3</v>
      </c>
      <c r="S22" s="24">
        <v>1.52E-2</v>
      </c>
      <c r="T22" s="24">
        <v>1.4800000000000001E-2</v>
      </c>
      <c r="U22" s="24">
        <v>4.6300000000000001E-2</v>
      </c>
      <c r="V22" s="24">
        <v>0.1303</v>
      </c>
      <c r="W22" s="24">
        <v>0.1459</v>
      </c>
      <c r="X22" s="24">
        <v>0.20860000000000001</v>
      </c>
      <c r="Y22" s="24">
        <v>0.21229999999999999</v>
      </c>
      <c r="Z22" s="24">
        <v>0.2185</v>
      </c>
      <c r="AA22" s="24">
        <v>0.28420000000000001</v>
      </c>
      <c r="AB22" s="24">
        <v>0.316</v>
      </c>
      <c r="AC22" s="24">
        <v>0.35630000000000001</v>
      </c>
      <c r="AD22" s="24">
        <v>0.29349999999999998</v>
      </c>
      <c r="AE22" s="24">
        <v>0.29260000000000003</v>
      </c>
      <c r="AF22" s="24">
        <v>0.31030000000000002</v>
      </c>
      <c r="AG22" s="24">
        <v>0.28460000000000002</v>
      </c>
      <c r="AH22" s="24">
        <v>0.27960000000000002</v>
      </c>
      <c r="AI22" s="24">
        <v>0.27450000000000002</v>
      </c>
      <c r="AJ22" s="24">
        <v>0.25269999999999998</v>
      </c>
      <c r="AK22" s="24">
        <v>0.24440000000000001</v>
      </c>
      <c r="AL22" s="24">
        <v>0.29849999999999999</v>
      </c>
      <c r="AM22" s="24">
        <v>0.30199999999999999</v>
      </c>
    </row>
    <row r="23" spans="1:39" ht="18.75" x14ac:dyDescent="0.3">
      <c r="A23" s="20" t="s">
        <v>73</v>
      </c>
      <c r="B23" s="21">
        <v>58800000</v>
      </c>
      <c r="C23" s="21">
        <v>155800000</v>
      </c>
      <c r="D23" s="21">
        <v>192900000</v>
      </c>
      <c r="E23" s="21">
        <v>255900000</v>
      </c>
      <c r="F23" s="21">
        <v>290300000</v>
      </c>
      <c r="G23" s="21">
        <v>303600000</v>
      </c>
      <c r="H23" s="21">
        <v>189900000</v>
      </c>
      <c r="I23" s="21">
        <v>325100000</v>
      </c>
      <c r="J23" s="21">
        <v>53100000</v>
      </c>
      <c r="K23" s="21">
        <v>190108000</v>
      </c>
      <c r="L23" s="21">
        <v>250000000</v>
      </c>
      <c r="M23" s="21">
        <v>-479000000</v>
      </c>
      <c r="N23" s="21" t="s">
        <v>3</v>
      </c>
      <c r="O23" s="21">
        <v>20000000</v>
      </c>
      <c r="P23" s="21">
        <v>75000000</v>
      </c>
      <c r="Q23" s="21">
        <v>306000000</v>
      </c>
      <c r="R23" s="21">
        <v>-15000000</v>
      </c>
      <c r="S23" s="21">
        <v>22000000</v>
      </c>
      <c r="T23" s="21">
        <v>24000000</v>
      </c>
      <c r="U23" s="21">
        <v>107000000</v>
      </c>
      <c r="V23" s="21">
        <v>480000000</v>
      </c>
      <c r="W23" s="21">
        <v>829000000</v>
      </c>
      <c r="X23" s="21">
        <v>1512000000</v>
      </c>
      <c r="Y23" s="21">
        <v>2061000000</v>
      </c>
      <c r="Z23" s="21">
        <v>2280000000</v>
      </c>
      <c r="AA23" s="21">
        <v>4527000000</v>
      </c>
      <c r="AB23" s="21">
        <v>8283000000</v>
      </c>
      <c r="AC23" s="21">
        <v>14030000000</v>
      </c>
      <c r="AD23" s="21">
        <v>13118000000</v>
      </c>
      <c r="AE23" s="21">
        <v>13973000000</v>
      </c>
      <c r="AF23" s="21">
        <v>19121000000</v>
      </c>
      <c r="AG23" s="21">
        <v>15685000000</v>
      </c>
      <c r="AH23" s="21">
        <v>15738000000</v>
      </c>
      <c r="AI23" s="21">
        <v>13372000000</v>
      </c>
      <c r="AJ23" s="21">
        <v>10481000000</v>
      </c>
      <c r="AK23" s="21">
        <v>9680000000</v>
      </c>
      <c r="AL23" s="21">
        <v>14527000000</v>
      </c>
      <c r="AM23" s="21">
        <v>19300000000</v>
      </c>
    </row>
    <row r="24" spans="1:39" ht="19.5" thickBot="1" x14ac:dyDescent="0.35">
      <c r="A24" s="25" t="s">
        <v>31</v>
      </c>
      <c r="B24" s="26">
        <v>61200000</v>
      </c>
      <c r="C24" s="26">
        <v>154000000</v>
      </c>
      <c r="D24" s="26">
        <v>217500000</v>
      </c>
      <c r="E24" s="26">
        <v>400300000</v>
      </c>
      <c r="F24" s="26">
        <v>454000000</v>
      </c>
      <c r="G24" s="26">
        <v>474900000</v>
      </c>
      <c r="H24" s="26">
        <v>309800000</v>
      </c>
      <c r="I24" s="26">
        <v>530400000</v>
      </c>
      <c r="J24" s="26">
        <v>86600000</v>
      </c>
      <c r="K24" s="26">
        <v>310178000</v>
      </c>
      <c r="L24" s="26">
        <v>424000000</v>
      </c>
      <c r="M24" s="26">
        <v>-816000000</v>
      </c>
      <c r="N24" s="26">
        <v>-1045000000</v>
      </c>
      <c r="O24" s="26">
        <v>309000000</v>
      </c>
      <c r="P24" s="26">
        <v>601000000</v>
      </c>
      <c r="Q24" s="26">
        <v>786000000</v>
      </c>
      <c r="R24" s="26">
        <v>-25000000</v>
      </c>
      <c r="S24" s="26">
        <v>65000000</v>
      </c>
      <c r="T24" s="26">
        <v>69000000</v>
      </c>
      <c r="U24" s="26">
        <v>276000000</v>
      </c>
      <c r="V24" s="26">
        <v>1335000000</v>
      </c>
      <c r="W24" s="26">
        <v>1989000000</v>
      </c>
      <c r="X24" s="26">
        <v>3496000000</v>
      </c>
      <c r="Y24" s="26">
        <v>4834000000</v>
      </c>
      <c r="Z24" s="26">
        <v>5704000000</v>
      </c>
      <c r="AA24" s="26">
        <v>14013000000</v>
      </c>
      <c r="AB24" s="26">
        <v>25922000000</v>
      </c>
      <c r="AC24" s="26">
        <v>41733000000</v>
      </c>
      <c r="AD24" s="26">
        <v>37037000000</v>
      </c>
      <c r="AE24" s="26">
        <v>39510000000</v>
      </c>
      <c r="AF24" s="26">
        <v>53394000000</v>
      </c>
      <c r="AG24" s="26">
        <v>45687000000</v>
      </c>
      <c r="AH24" s="26">
        <v>48351000000</v>
      </c>
      <c r="AI24" s="26">
        <v>59531000000</v>
      </c>
      <c r="AJ24" s="26">
        <v>55256000000</v>
      </c>
      <c r="AK24" s="26">
        <v>57411000000</v>
      </c>
      <c r="AL24" s="26">
        <v>94680000000</v>
      </c>
      <c r="AM24" s="26">
        <v>99803000000</v>
      </c>
    </row>
    <row r="25" spans="1:39" ht="19.5" thickTop="1" x14ac:dyDescent="0.3">
      <c r="A25" s="20" t="s">
        <v>72</v>
      </c>
      <c r="B25" s="24">
        <v>3.1899999999999998E-2</v>
      </c>
      <c r="C25" s="24">
        <v>8.1000000000000003E-2</v>
      </c>
      <c r="D25" s="24">
        <v>8.1699999999999995E-2</v>
      </c>
      <c r="E25" s="24">
        <v>9.8299999999999998E-2</v>
      </c>
      <c r="F25" s="24">
        <v>8.5900000000000004E-2</v>
      </c>
      <c r="G25" s="24">
        <v>8.5400000000000004E-2</v>
      </c>
      <c r="H25" s="24">
        <v>4.9099999999999998E-2</v>
      </c>
      <c r="I25" s="24">
        <v>7.4800000000000005E-2</v>
      </c>
      <c r="J25" s="24">
        <v>1.09E-2</v>
      </c>
      <c r="K25" s="24">
        <v>3.3799999999999997E-2</v>
      </c>
      <c r="L25" s="24">
        <v>3.8300000000000001E-2</v>
      </c>
      <c r="M25" s="24">
        <v>-8.3000000000000004E-2</v>
      </c>
      <c r="N25" s="24">
        <v>-0.14760000000000001</v>
      </c>
      <c r="O25" s="24">
        <v>5.1999999999999998E-2</v>
      </c>
      <c r="P25" s="24">
        <v>9.8000000000000004E-2</v>
      </c>
      <c r="Q25" s="24">
        <v>9.8500000000000004E-2</v>
      </c>
      <c r="R25" s="24">
        <v>-4.7000000000000002E-3</v>
      </c>
      <c r="S25" s="24">
        <v>1.1299999999999999E-2</v>
      </c>
      <c r="T25" s="24">
        <v>1.11E-2</v>
      </c>
      <c r="U25" s="24">
        <v>3.3300000000000003E-2</v>
      </c>
      <c r="V25" s="24">
        <v>9.5799999999999996E-2</v>
      </c>
      <c r="W25" s="24">
        <v>0.10299999999999999</v>
      </c>
      <c r="X25" s="24">
        <v>0.14560000000000001</v>
      </c>
      <c r="Y25" s="24">
        <v>0.14879999999999999</v>
      </c>
      <c r="Z25" s="24">
        <v>0.15609999999999999</v>
      </c>
      <c r="AA25" s="24">
        <v>0.21479999999999999</v>
      </c>
      <c r="AB25" s="24">
        <v>0.23949999999999999</v>
      </c>
      <c r="AC25" s="24">
        <v>0.26669999999999999</v>
      </c>
      <c r="AD25" s="24">
        <v>0.2167</v>
      </c>
      <c r="AE25" s="24">
        <v>0.21609999999999999</v>
      </c>
      <c r="AF25" s="24">
        <v>0.22850000000000001</v>
      </c>
      <c r="AG25" s="24">
        <v>0.21190000000000001</v>
      </c>
      <c r="AH25" s="24">
        <v>0.2109</v>
      </c>
      <c r="AI25" s="24">
        <v>0.22409999999999999</v>
      </c>
      <c r="AJ25" s="24">
        <v>0.21240000000000001</v>
      </c>
      <c r="AK25" s="24">
        <v>0.20910000000000001</v>
      </c>
      <c r="AL25" s="24">
        <v>0.25879999999999997</v>
      </c>
      <c r="AM25" s="24">
        <v>0.25309999999999999</v>
      </c>
    </row>
    <row r="26" spans="1:39" ht="18.75" x14ac:dyDescent="0.3">
      <c r="A26" s="20" t="s">
        <v>71</v>
      </c>
      <c r="B26" s="21" t="s">
        <v>32</v>
      </c>
      <c r="C26" s="21">
        <v>0.01</v>
      </c>
      <c r="D26" s="21">
        <v>0.01</v>
      </c>
      <c r="E26" s="21">
        <v>0.03</v>
      </c>
      <c r="F26" s="21">
        <v>0.03</v>
      </c>
      <c r="G26" s="21">
        <v>0.03</v>
      </c>
      <c r="H26" s="21">
        <v>0.02</v>
      </c>
      <c r="I26" s="21">
        <v>0.04</v>
      </c>
      <c r="J26" s="21">
        <v>0.01</v>
      </c>
      <c r="K26" s="21">
        <v>0.02</v>
      </c>
      <c r="L26" s="21">
        <v>0.03</v>
      </c>
      <c r="M26" s="21">
        <v>-0.06</v>
      </c>
      <c r="N26" s="21">
        <v>-7.0000000000000007E-2</v>
      </c>
      <c r="O26" s="21">
        <v>0.02</v>
      </c>
      <c r="P26" s="21">
        <v>0.04</v>
      </c>
      <c r="Q26" s="21">
        <v>0.04</v>
      </c>
      <c r="R26" s="21" t="s">
        <v>32</v>
      </c>
      <c r="S26" s="21" t="s">
        <v>32</v>
      </c>
      <c r="T26" s="21" t="s">
        <v>32</v>
      </c>
      <c r="U26" s="21">
        <v>0.01</v>
      </c>
      <c r="V26" s="21">
        <v>0.06</v>
      </c>
      <c r="W26" s="21">
        <v>0.08</v>
      </c>
      <c r="X26" s="21">
        <v>0.14000000000000001</v>
      </c>
      <c r="Y26" s="21">
        <v>0.2</v>
      </c>
      <c r="Z26" s="21">
        <v>0.23</v>
      </c>
      <c r="AA26" s="21">
        <v>0.55000000000000004</v>
      </c>
      <c r="AB26" s="21">
        <v>1</v>
      </c>
      <c r="AC26" s="21">
        <v>1.59</v>
      </c>
      <c r="AD26" s="21">
        <v>1.43</v>
      </c>
      <c r="AE26" s="21">
        <v>1.62</v>
      </c>
      <c r="AF26" s="21">
        <v>2.3199999999999998</v>
      </c>
      <c r="AG26" s="21">
        <v>2.09</v>
      </c>
      <c r="AH26" s="21">
        <v>2.3199999999999998</v>
      </c>
      <c r="AI26" s="21">
        <v>3</v>
      </c>
      <c r="AJ26" s="21">
        <v>2.99</v>
      </c>
      <c r="AK26" s="21">
        <v>3.31</v>
      </c>
      <c r="AL26" s="21">
        <v>5.67</v>
      </c>
      <c r="AM26" s="21">
        <v>6.15</v>
      </c>
    </row>
    <row r="27" spans="1:39" ht="18.75" x14ac:dyDescent="0.3">
      <c r="A27" s="20" t="s">
        <v>70</v>
      </c>
      <c r="B27" s="21" t="s">
        <v>32</v>
      </c>
      <c r="C27" s="21">
        <v>0.01</v>
      </c>
      <c r="D27" s="21">
        <v>0.01</v>
      </c>
      <c r="E27" s="21">
        <v>0.03</v>
      </c>
      <c r="F27" s="21">
        <v>0.03</v>
      </c>
      <c r="G27" s="21">
        <v>0.03</v>
      </c>
      <c r="H27" s="21">
        <v>0.02</v>
      </c>
      <c r="I27" s="21">
        <v>0.04</v>
      </c>
      <c r="J27" s="21">
        <v>0.01</v>
      </c>
      <c r="K27" s="21">
        <v>0.02</v>
      </c>
      <c r="L27" s="21">
        <v>0.03</v>
      </c>
      <c r="M27" s="21">
        <v>-0.06</v>
      </c>
      <c r="N27" s="21">
        <v>-7.0000000000000007E-2</v>
      </c>
      <c r="O27" s="21">
        <v>0.02</v>
      </c>
      <c r="P27" s="21">
        <v>0.03</v>
      </c>
      <c r="Q27" s="21">
        <v>0.04</v>
      </c>
      <c r="R27" s="21" t="s">
        <v>32</v>
      </c>
      <c r="S27" s="21" t="s">
        <v>32</v>
      </c>
      <c r="T27" s="21" t="s">
        <v>32</v>
      </c>
      <c r="U27" s="21">
        <v>0.01</v>
      </c>
      <c r="V27" s="21">
        <v>0.06</v>
      </c>
      <c r="W27" s="21">
        <v>0.08</v>
      </c>
      <c r="X27" s="21">
        <v>0.14000000000000001</v>
      </c>
      <c r="Y27" s="21">
        <v>0.19</v>
      </c>
      <c r="Z27" s="21">
        <v>0.22</v>
      </c>
      <c r="AA27" s="21">
        <v>0.54</v>
      </c>
      <c r="AB27" s="21">
        <v>0.99</v>
      </c>
      <c r="AC27" s="21">
        <v>1.58</v>
      </c>
      <c r="AD27" s="21">
        <v>1.42</v>
      </c>
      <c r="AE27" s="21">
        <v>1.61</v>
      </c>
      <c r="AF27" s="21">
        <v>2.31</v>
      </c>
      <c r="AG27" s="21">
        <v>2.08</v>
      </c>
      <c r="AH27" s="21">
        <v>2.2999999999999998</v>
      </c>
      <c r="AI27" s="21">
        <v>2.98</v>
      </c>
      <c r="AJ27" s="21">
        <v>2.97</v>
      </c>
      <c r="AK27" s="21">
        <v>3.28</v>
      </c>
      <c r="AL27" s="21">
        <v>5.61</v>
      </c>
      <c r="AM27" s="21">
        <v>6.11</v>
      </c>
    </row>
    <row r="28" spans="1:39" ht="18.75" x14ac:dyDescent="0.3">
      <c r="A28" s="20" t="s">
        <v>69</v>
      </c>
      <c r="B28" s="21">
        <v>13708800000</v>
      </c>
      <c r="C28" s="21">
        <v>14373333333</v>
      </c>
      <c r="D28" s="21">
        <v>14674698795</v>
      </c>
      <c r="E28" s="21">
        <v>14556363636</v>
      </c>
      <c r="F28" s="21">
        <v>14363841808</v>
      </c>
      <c r="G28" s="21">
        <v>14071111111</v>
      </c>
      <c r="H28" s="21">
        <v>13448682171</v>
      </c>
      <c r="I28" s="21">
        <v>13687741935</v>
      </c>
      <c r="J28" s="21">
        <v>13107027027</v>
      </c>
      <c r="K28" s="21">
        <v>13298320000</v>
      </c>
      <c r="L28" s="21">
        <v>13781264000</v>
      </c>
      <c r="M28" s="21">
        <v>13858208000</v>
      </c>
      <c r="N28" s="21">
        <v>14118944000</v>
      </c>
      <c r="O28" s="21">
        <v>14781088000</v>
      </c>
      <c r="P28" s="21">
        <v>16033584000</v>
      </c>
      <c r="Q28" s="21">
        <v>18175808000</v>
      </c>
      <c r="R28" s="21">
        <v>19354328000</v>
      </c>
      <c r="S28" s="21">
        <v>19881232000</v>
      </c>
      <c r="T28" s="21">
        <v>20195336000</v>
      </c>
      <c r="U28" s="21">
        <v>20809040000</v>
      </c>
      <c r="V28" s="21">
        <v>22636292000</v>
      </c>
      <c r="W28" s="21">
        <v>23633624000</v>
      </c>
      <c r="X28" s="21">
        <v>24208660000</v>
      </c>
      <c r="Y28" s="21">
        <v>24684576000</v>
      </c>
      <c r="Z28" s="21">
        <v>25004448000</v>
      </c>
      <c r="AA28" s="21">
        <v>25464908000</v>
      </c>
      <c r="AB28" s="21">
        <v>25879224000</v>
      </c>
      <c r="AC28" s="21">
        <v>26174904000</v>
      </c>
      <c r="AD28" s="21">
        <v>25909268000</v>
      </c>
      <c r="AE28" s="21">
        <v>24342288000</v>
      </c>
      <c r="AF28" s="21">
        <v>23013684000</v>
      </c>
      <c r="AG28" s="21">
        <v>21883280000</v>
      </c>
      <c r="AH28" s="21">
        <v>20868968000</v>
      </c>
      <c r="AI28" s="21">
        <v>19821508000</v>
      </c>
      <c r="AJ28" s="21">
        <v>18471336000</v>
      </c>
      <c r="AK28" s="21">
        <v>17352119000</v>
      </c>
      <c r="AL28" s="21">
        <v>16701272000</v>
      </c>
      <c r="AM28" s="21">
        <v>16215963000</v>
      </c>
    </row>
    <row r="29" spans="1:39" ht="18.75" x14ac:dyDescent="0.3">
      <c r="A29" s="20" t="s">
        <v>68</v>
      </c>
      <c r="B29" s="21">
        <v>13708800000</v>
      </c>
      <c r="C29" s="21">
        <v>14373333333</v>
      </c>
      <c r="D29" s="21">
        <v>14674698795</v>
      </c>
      <c r="E29" s="21">
        <v>14556363636</v>
      </c>
      <c r="F29" s="21">
        <v>14363841808</v>
      </c>
      <c r="G29" s="21">
        <v>14071111111</v>
      </c>
      <c r="H29" s="21">
        <v>13448682171</v>
      </c>
      <c r="I29" s="21">
        <v>13687741935</v>
      </c>
      <c r="J29" s="21">
        <v>13107027027</v>
      </c>
      <c r="K29" s="21">
        <v>13306720000</v>
      </c>
      <c r="L29" s="21">
        <v>13781264000</v>
      </c>
      <c r="M29" s="21">
        <v>13858208000</v>
      </c>
      <c r="N29" s="21">
        <v>14118944000</v>
      </c>
      <c r="O29" s="21">
        <v>18806704000</v>
      </c>
      <c r="P29" s="21">
        <v>19506368000</v>
      </c>
      <c r="Q29" s="21">
        <v>20178144000</v>
      </c>
      <c r="R29" s="21">
        <v>19354328000</v>
      </c>
      <c r="S29" s="21">
        <v>20259960000</v>
      </c>
      <c r="T29" s="21">
        <v>20354096000</v>
      </c>
      <c r="U29" s="21">
        <v>21689416000</v>
      </c>
      <c r="V29" s="21">
        <v>23989840000</v>
      </c>
      <c r="W29" s="21">
        <v>24570728000</v>
      </c>
      <c r="X29" s="21">
        <v>24900176000</v>
      </c>
      <c r="Y29" s="21">
        <v>25259892000</v>
      </c>
      <c r="Z29" s="21">
        <v>25396140000</v>
      </c>
      <c r="AA29" s="21">
        <v>25891936000</v>
      </c>
      <c r="AB29" s="21">
        <v>26226060000</v>
      </c>
      <c r="AC29" s="21">
        <v>26469940000</v>
      </c>
      <c r="AD29" s="21">
        <v>26086536000</v>
      </c>
      <c r="AE29" s="21">
        <v>24490652000</v>
      </c>
      <c r="AF29" s="21">
        <v>23172276000</v>
      </c>
      <c r="AG29" s="21">
        <v>22001124000</v>
      </c>
      <c r="AH29" s="21">
        <v>21006768000</v>
      </c>
      <c r="AI29" s="21">
        <v>20000436000</v>
      </c>
      <c r="AJ29" s="21">
        <v>18595652000</v>
      </c>
      <c r="AK29" s="21">
        <v>17528214000</v>
      </c>
      <c r="AL29" s="21">
        <v>16864919000</v>
      </c>
      <c r="AM29" s="21">
        <v>16325819000</v>
      </c>
    </row>
    <row r="30" spans="1:39" ht="18.75" x14ac:dyDescent="0.3">
      <c r="A30" s="20" t="s">
        <v>2</v>
      </c>
      <c r="B30" s="27" t="s">
        <v>1</v>
      </c>
      <c r="C30" s="27" t="s">
        <v>1</v>
      </c>
      <c r="D30" s="27" t="s">
        <v>1</v>
      </c>
      <c r="E30" s="27" t="s">
        <v>1</v>
      </c>
      <c r="F30" s="27" t="s">
        <v>1</v>
      </c>
      <c r="G30" s="27" t="s">
        <v>1</v>
      </c>
      <c r="H30" s="27" t="s">
        <v>1</v>
      </c>
      <c r="I30" s="27" t="s">
        <v>1</v>
      </c>
      <c r="J30" s="27" t="s">
        <v>1</v>
      </c>
      <c r="K30" s="27" t="s">
        <v>1</v>
      </c>
      <c r="L30" s="27" t="s">
        <v>1</v>
      </c>
      <c r="M30" s="27" t="s">
        <v>1</v>
      </c>
      <c r="N30" s="27" t="s">
        <v>1</v>
      </c>
      <c r="O30" s="27" t="s">
        <v>1</v>
      </c>
      <c r="P30" s="27" t="s">
        <v>1</v>
      </c>
      <c r="Q30" s="27" t="s">
        <v>1</v>
      </c>
      <c r="R30" s="27" t="s">
        <v>1</v>
      </c>
      <c r="S30" s="27" t="s">
        <v>1</v>
      </c>
      <c r="T30" s="27" t="s">
        <v>1</v>
      </c>
      <c r="U30" s="27" t="s">
        <v>1</v>
      </c>
      <c r="V30" s="27" t="s">
        <v>1</v>
      </c>
      <c r="W30" s="27" t="s">
        <v>1</v>
      </c>
      <c r="X30" s="27" t="s">
        <v>1</v>
      </c>
      <c r="Y30" s="27" t="s">
        <v>1</v>
      </c>
      <c r="Z30" s="27" t="s">
        <v>1</v>
      </c>
      <c r="AA30" s="27" t="s">
        <v>1</v>
      </c>
      <c r="AB30" s="27" t="s">
        <v>1</v>
      </c>
      <c r="AC30" s="27" t="s">
        <v>1</v>
      </c>
      <c r="AD30" s="27" t="s">
        <v>1</v>
      </c>
      <c r="AE30" s="27" t="s">
        <v>1</v>
      </c>
      <c r="AF30" s="27" t="s">
        <v>1</v>
      </c>
      <c r="AG30" s="27" t="s">
        <v>1</v>
      </c>
      <c r="AH30" s="27" t="s">
        <v>1</v>
      </c>
      <c r="AI30" s="27" t="s">
        <v>1</v>
      </c>
      <c r="AJ30" s="27" t="s">
        <v>1</v>
      </c>
      <c r="AK30" s="27" t="s">
        <v>1</v>
      </c>
      <c r="AL30" s="27" t="s">
        <v>1</v>
      </c>
      <c r="AM30" s="27" t="s">
        <v>1</v>
      </c>
    </row>
    <row r="31" spans="1:39" ht="21" x14ac:dyDescent="0.35">
      <c r="A31" s="18" t="s">
        <v>67</v>
      </c>
      <c r="B31" s="19" t="s">
        <v>32</v>
      </c>
      <c r="C31" s="19" t="s">
        <v>32</v>
      </c>
      <c r="D31" s="19" t="s">
        <v>32</v>
      </c>
      <c r="E31" s="19" t="s">
        <v>32</v>
      </c>
      <c r="F31" s="19" t="s">
        <v>32</v>
      </c>
      <c r="G31" s="19" t="s">
        <v>32</v>
      </c>
      <c r="H31" s="19" t="s">
        <v>32</v>
      </c>
      <c r="I31" s="19" t="s">
        <v>32</v>
      </c>
      <c r="J31" s="19" t="s">
        <v>32</v>
      </c>
      <c r="K31" s="19" t="s">
        <v>32</v>
      </c>
      <c r="L31" s="19" t="s">
        <v>32</v>
      </c>
      <c r="M31" s="19" t="s">
        <v>32</v>
      </c>
      <c r="N31" s="19" t="s">
        <v>32</v>
      </c>
      <c r="O31" s="19" t="s">
        <v>32</v>
      </c>
      <c r="P31" s="19" t="s">
        <v>32</v>
      </c>
      <c r="Q31" s="19" t="s">
        <v>32</v>
      </c>
      <c r="R31" s="19" t="s">
        <v>32</v>
      </c>
      <c r="S31" s="19" t="s">
        <v>32</v>
      </c>
      <c r="T31" s="19" t="s">
        <v>32</v>
      </c>
      <c r="U31" s="19" t="s">
        <v>32</v>
      </c>
      <c r="V31" s="19" t="s">
        <v>32</v>
      </c>
      <c r="W31" s="19" t="s">
        <v>32</v>
      </c>
      <c r="X31" s="19" t="s">
        <v>32</v>
      </c>
      <c r="Y31" s="19" t="s">
        <v>32</v>
      </c>
      <c r="Z31" s="19" t="s">
        <v>32</v>
      </c>
      <c r="AA31" s="19" t="s">
        <v>32</v>
      </c>
      <c r="AB31" s="19" t="s">
        <v>32</v>
      </c>
      <c r="AC31" s="19" t="s">
        <v>32</v>
      </c>
      <c r="AD31" s="19" t="s">
        <v>32</v>
      </c>
      <c r="AE31" s="19" t="s">
        <v>32</v>
      </c>
      <c r="AF31" s="19" t="s">
        <v>32</v>
      </c>
      <c r="AG31" s="19" t="s">
        <v>32</v>
      </c>
      <c r="AH31" s="19" t="s">
        <v>32</v>
      </c>
      <c r="AI31" s="19" t="s">
        <v>32</v>
      </c>
      <c r="AJ31" s="19" t="s">
        <v>32</v>
      </c>
      <c r="AK31" s="19" t="s">
        <v>32</v>
      </c>
      <c r="AL31" s="19" t="s">
        <v>32</v>
      </c>
      <c r="AM31" s="19" t="s">
        <v>32</v>
      </c>
    </row>
    <row r="32" spans="1:39" ht="18.75" x14ac:dyDescent="0.3">
      <c r="A32" s="20" t="s">
        <v>66</v>
      </c>
      <c r="B32" s="21">
        <v>337000000</v>
      </c>
      <c r="C32" s="21">
        <v>576200000</v>
      </c>
      <c r="D32" s="21">
        <v>565100000</v>
      </c>
      <c r="E32" s="21">
        <v>545700000</v>
      </c>
      <c r="F32" s="21">
        <v>438300000</v>
      </c>
      <c r="G32" s="21">
        <v>374700000</v>
      </c>
      <c r="H32" s="21">
        <v>604100000</v>
      </c>
      <c r="I32" s="21">
        <v>498600000</v>
      </c>
      <c r="J32" s="21">
        <v>676400000</v>
      </c>
      <c r="K32" s="21">
        <v>1203488000</v>
      </c>
      <c r="L32" s="21">
        <v>756000000</v>
      </c>
      <c r="M32" s="21">
        <v>1552000000</v>
      </c>
      <c r="N32" s="21">
        <v>1230000000</v>
      </c>
      <c r="O32" s="21">
        <v>1481000000</v>
      </c>
      <c r="P32" s="21">
        <v>1326000000</v>
      </c>
      <c r="Q32" s="21">
        <v>1191000000</v>
      </c>
      <c r="R32" s="21">
        <v>2310000000</v>
      </c>
      <c r="S32" s="21">
        <v>2252000000</v>
      </c>
      <c r="T32" s="21">
        <v>3396000000</v>
      </c>
      <c r="U32" s="21">
        <v>2969000000</v>
      </c>
      <c r="V32" s="21">
        <v>3491000000</v>
      </c>
      <c r="W32" s="21">
        <v>6392000000</v>
      </c>
      <c r="X32" s="21">
        <v>9352000000</v>
      </c>
      <c r="Y32" s="21">
        <v>11875000000</v>
      </c>
      <c r="Z32" s="21">
        <v>5263000000</v>
      </c>
      <c r="AA32" s="21">
        <v>11261000000</v>
      </c>
      <c r="AB32" s="21">
        <v>9815000000</v>
      </c>
      <c r="AC32" s="21">
        <v>10746000000</v>
      </c>
      <c r="AD32" s="21">
        <v>14259000000</v>
      </c>
      <c r="AE32" s="21">
        <v>13844000000</v>
      </c>
      <c r="AF32" s="21">
        <v>21120000000</v>
      </c>
      <c r="AG32" s="21">
        <v>20484000000</v>
      </c>
      <c r="AH32" s="21">
        <v>20289000000</v>
      </c>
      <c r="AI32" s="21">
        <v>25913000000</v>
      </c>
      <c r="AJ32" s="21">
        <v>48844000000</v>
      </c>
      <c r="AK32" s="21">
        <v>38016000000</v>
      </c>
      <c r="AL32" s="21">
        <v>34940000000</v>
      </c>
      <c r="AM32" s="21">
        <v>23646000000</v>
      </c>
    </row>
    <row r="33" spans="1:39" ht="18.75" x14ac:dyDescent="0.3">
      <c r="A33" s="20" t="s">
        <v>65</v>
      </c>
      <c r="B33" s="21" t="s">
        <v>3</v>
      </c>
      <c r="C33" s="21" t="s">
        <v>3</v>
      </c>
      <c r="D33" s="21" t="s">
        <v>3</v>
      </c>
      <c r="E33" s="21" t="s">
        <v>3</v>
      </c>
      <c r="F33" s="21" t="s">
        <v>3</v>
      </c>
      <c r="G33" s="21" t="s">
        <v>3</v>
      </c>
      <c r="H33" s="21" t="s">
        <v>3</v>
      </c>
      <c r="I33" s="21" t="s">
        <v>3</v>
      </c>
      <c r="J33" s="21" t="s">
        <v>3</v>
      </c>
      <c r="K33" s="21">
        <v>54368000</v>
      </c>
      <c r="L33" s="21">
        <v>196000000</v>
      </c>
      <c r="M33" s="21">
        <v>193000000</v>
      </c>
      <c r="N33" s="21">
        <v>229000000</v>
      </c>
      <c r="O33" s="21">
        <v>819000000</v>
      </c>
      <c r="P33" s="21">
        <v>1900000000</v>
      </c>
      <c r="Q33" s="21">
        <v>2836000000</v>
      </c>
      <c r="R33" s="21">
        <v>2026000000</v>
      </c>
      <c r="S33" s="21">
        <v>2085000000</v>
      </c>
      <c r="T33" s="21">
        <v>1170000000</v>
      </c>
      <c r="U33" s="21">
        <v>2495000000</v>
      </c>
      <c r="V33" s="21">
        <v>4770000000</v>
      </c>
      <c r="W33" s="21">
        <v>3718000000</v>
      </c>
      <c r="X33" s="21">
        <v>6034000000</v>
      </c>
      <c r="Y33" s="21">
        <v>12615000000</v>
      </c>
      <c r="Z33" s="21">
        <v>18201000000</v>
      </c>
      <c r="AA33" s="21">
        <v>14359000000</v>
      </c>
      <c r="AB33" s="21">
        <v>16137000000</v>
      </c>
      <c r="AC33" s="21">
        <v>18383000000</v>
      </c>
      <c r="AD33" s="21">
        <v>26287000000</v>
      </c>
      <c r="AE33" s="21">
        <v>11233000000</v>
      </c>
      <c r="AF33" s="21">
        <v>20481000000</v>
      </c>
      <c r="AG33" s="21">
        <v>46671000000</v>
      </c>
      <c r="AH33" s="21">
        <v>53892000000</v>
      </c>
      <c r="AI33" s="21">
        <v>40388000000</v>
      </c>
      <c r="AJ33" s="21">
        <v>51713000000</v>
      </c>
      <c r="AK33" s="21">
        <v>52927000000</v>
      </c>
      <c r="AL33" s="21">
        <v>27699000000</v>
      </c>
      <c r="AM33" s="21">
        <v>24658000000</v>
      </c>
    </row>
    <row r="34" spans="1:39" ht="18.75" x14ac:dyDescent="0.3">
      <c r="A34" s="20" t="s">
        <v>64</v>
      </c>
      <c r="B34" s="21">
        <v>337000000</v>
      </c>
      <c r="C34" s="21">
        <v>576200000</v>
      </c>
      <c r="D34" s="21">
        <v>565100000</v>
      </c>
      <c r="E34" s="21">
        <v>545700000</v>
      </c>
      <c r="F34" s="21">
        <v>438300000</v>
      </c>
      <c r="G34" s="21">
        <v>374700000</v>
      </c>
      <c r="H34" s="21">
        <v>604100000</v>
      </c>
      <c r="I34" s="21">
        <v>498600000</v>
      </c>
      <c r="J34" s="21">
        <v>676400000</v>
      </c>
      <c r="K34" s="21">
        <v>1257856000</v>
      </c>
      <c r="L34" s="21">
        <v>952000000</v>
      </c>
      <c r="M34" s="21">
        <v>1745000000</v>
      </c>
      <c r="N34" s="21">
        <v>1459000000</v>
      </c>
      <c r="O34" s="21">
        <v>2300000000</v>
      </c>
      <c r="P34" s="21">
        <v>3226000000</v>
      </c>
      <c r="Q34" s="21">
        <v>4027000000</v>
      </c>
      <c r="R34" s="21">
        <v>4336000000</v>
      </c>
      <c r="S34" s="21">
        <v>4337000000</v>
      </c>
      <c r="T34" s="21">
        <v>4566000000</v>
      </c>
      <c r="U34" s="21">
        <v>5464000000</v>
      </c>
      <c r="V34" s="21">
        <v>8261000000</v>
      </c>
      <c r="W34" s="21">
        <v>10110000000</v>
      </c>
      <c r="X34" s="21">
        <v>15386000000</v>
      </c>
      <c r="Y34" s="21">
        <v>24490000000</v>
      </c>
      <c r="Z34" s="21">
        <v>23464000000</v>
      </c>
      <c r="AA34" s="21">
        <v>25620000000</v>
      </c>
      <c r="AB34" s="21">
        <v>25952000000</v>
      </c>
      <c r="AC34" s="21">
        <v>29129000000</v>
      </c>
      <c r="AD34" s="21">
        <v>40546000000</v>
      </c>
      <c r="AE34" s="21">
        <v>25077000000</v>
      </c>
      <c r="AF34" s="21">
        <v>41601000000</v>
      </c>
      <c r="AG34" s="21">
        <v>67155000000</v>
      </c>
      <c r="AH34" s="21">
        <v>74181000000</v>
      </c>
      <c r="AI34" s="21">
        <v>66301000000</v>
      </c>
      <c r="AJ34" s="21">
        <v>100557000000</v>
      </c>
      <c r="AK34" s="21">
        <v>90943000000</v>
      </c>
      <c r="AL34" s="21">
        <v>62639000000</v>
      </c>
      <c r="AM34" s="21">
        <v>48304000000</v>
      </c>
    </row>
    <row r="35" spans="1:39" ht="18.75" x14ac:dyDescent="0.3">
      <c r="A35" s="20" t="s">
        <v>63</v>
      </c>
      <c r="B35" s="21">
        <v>220200000</v>
      </c>
      <c r="C35" s="21">
        <v>263100000</v>
      </c>
      <c r="D35" s="21">
        <v>405600000</v>
      </c>
      <c r="E35" s="21">
        <v>638800000</v>
      </c>
      <c r="F35" s="21">
        <v>792800000</v>
      </c>
      <c r="G35" s="21">
        <v>761900000</v>
      </c>
      <c r="H35" s="21">
        <v>907200000</v>
      </c>
      <c r="I35" s="21">
        <v>1087200000</v>
      </c>
      <c r="J35" s="21">
        <v>1381900000</v>
      </c>
      <c r="K35" s="21">
        <v>1581347000</v>
      </c>
      <c r="L35" s="21">
        <v>1931000000</v>
      </c>
      <c r="M35" s="21">
        <v>1496000000</v>
      </c>
      <c r="N35" s="21">
        <v>1035000000</v>
      </c>
      <c r="O35" s="21">
        <v>955000000</v>
      </c>
      <c r="P35" s="21">
        <v>681000000</v>
      </c>
      <c r="Q35" s="21">
        <v>953000000</v>
      </c>
      <c r="R35" s="21">
        <v>466000000</v>
      </c>
      <c r="S35" s="21">
        <v>565000000</v>
      </c>
      <c r="T35" s="21">
        <v>950000000</v>
      </c>
      <c r="U35" s="21">
        <v>1050000000</v>
      </c>
      <c r="V35" s="21">
        <v>1312000000</v>
      </c>
      <c r="W35" s="21">
        <v>2845000000</v>
      </c>
      <c r="X35" s="21">
        <v>4029000000</v>
      </c>
      <c r="Y35" s="21">
        <v>4704000000</v>
      </c>
      <c r="Z35" s="21">
        <v>5057000000</v>
      </c>
      <c r="AA35" s="21">
        <v>9924000000</v>
      </c>
      <c r="AB35" s="21">
        <v>11717000000</v>
      </c>
      <c r="AC35" s="21">
        <v>18692000000</v>
      </c>
      <c r="AD35" s="21">
        <v>20641000000</v>
      </c>
      <c r="AE35" s="21">
        <v>27219000000</v>
      </c>
      <c r="AF35" s="21">
        <v>30343000000</v>
      </c>
      <c r="AG35" s="21">
        <v>29299000000</v>
      </c>
      <c r="AH35" s="21">
        <v>35673000000</v>
      </c>
      <c r="AI35" s="21">
        <v>48995000000</v>
      </c>
      <c r="AJ35" s="21">
        <v>45804000000</v>
      </c>
      <c r="AK35" s="21">
        <v>37445000000</v>
      </c>
      <c r="AL35" s="21">
        <v>51506000000</v>
      </c>
      <c r="AM35" s="21">
        <v>60932000000</v>
      </c>
    </row>
    <row r="36" spans="1:39" ht="18.75" x14ac:dyDescent="0.3">
      <c r="A36" s="20" t="s">
        <v>25</v>
      </c>
      <c r="B36" s="21">
        <v>167000000</v>
      </c>
      <c r="C36" s="21">
        <v>108700000</v>
      </c>
      <c r="D36" s="21">
        <v>225800000</v>
      </c>
      <c r="E36" s="21">
        <v>461500000</v>
      </c>
      <c r="F36" s="21">
        <v>475400000</v>
      </c>
      <c r="G36" s="21">
        <v>355500000</v>
      </c>
      <c r="H36" s="21">
        <v>671700000</v>
      </c>
      <c r="I36" s="21">
        <v>580100000</v>
      </c>
      <c r="J36" s="21">
        <v>1506600000</v>
      </c>
      <c r="K36" s="21">
        <v>1088434000</v>
      </c>
      <c r="L36" s="21">
        <v>1775000000</v>
      </c>
      <c r="M36" s="21">
        <v>662000000</v>
      </c>
      <c r="N36" s="21">
        <v>437000000</v>
      </c>
      <c r="O36" s="21">
        <v>78000000</v>
      </c>
      <c r="P36" s="21">
        <v>20000000</v>
      </c>
      <c r="Q36" s="21">
        <v>33000000</v>
      </c>
      <c r="R36" s="21">
        <v>11000000</v>
      </c>
      <c r="S36" s="21">
        <v>45000000</v>
      </c>
      <c r="T36" s="21">
        <v>56000000</v>
      </c>
      <c r="U36" s="21">
        <v>101000000</v>
      </c>
      <c r="V36" s="21">
        <v>165000000</v>
      </c>
      <c r="W36" s="21">
        <v>270000000</v>
      </c>
      <c r="X36" s="21">
        <v>346000000</v>
      </c>
      <c r="Y36" s="21">
        <v>509000000</v>
      </c>
      <c r="Z36" s="21">
        <v>455000000</v>
      </c>
      <c r="AA36" s="21">
        <v>1051000000</v>
      </c>
      <c r="AB36" s="21">
        <v>776000000</v>
      </c>
      <c r="AC36" s="21">
        <v>791000000</v>
      </c>
      <c r="AD36" s="21">
        <v>1764000000</v>
      </c>
      <c r="AE36" s="21">
        <v>2111000000</v>
      </c>
      <c r="AF36" s="21">
        <v>2349000000</v>
      </c>
      <c r="AG36" s="21">
        <v>2132000000</v>
      </c>
      <c r="AH36" s="21">
        <v>4855000000</v>
      </c>
      <c r="AI36" s="21">
        <v>3956000000</v>
      </c>
      <c r="AJ36" s="21">
        <v>4106000000</v>
      </c>
      <c r="AK36" s="21">
        <v>4061000000</v>
      </c>
      <c r="AL36" s="21">
        <v>6580000000</v>
      </c>
      <c r="AM36" s="21">
        <v>4946000000</v>
      </c>
    </row>
    <row r="37" spans="1:39" ht="18.75" x14ac:dyDescent="0.3">
      <c r="A37" s="20" t="s">
        <v>62</v>
      </c>
      <c r="B37" s="21">
        <v>97900000</v>
      </c>
      <c r="C37" s="21">
        <v>92900000</v>
      </c>
      <c r="D37" s="21">
        <v>110900000</v>
      </c>
      <c r="E37" s="21">
        <v>137000000</v>
      </c>
      <c r="F37" s="21">
        <v>587900000</v>
      </c>
      <c r="G37" s="21">
        <v>911200000</v>
      </c>
      <c r="H37" s="21">
        <v>680600000</v>
      </c>
      <c r="I37" s="21">
        <v>1392500000</v>
      </c>
      <c r="J37" s="21">
        <v>773500000</v>
      </c>
      <c r="K37" s="21">
        <v>548815000</v>
      </c>
      <c r="L37" s="21">
        <v>566000000</v>
      </c>
      <c r="M37" s="21">
        <v>612000000</v>
      </c>
      <c r="N37" s="21">
        <v>493000000</v>
      </c>
      <c r="O37" s="21">
        <v>365000000</v>
      </c>
      <c r="P37" s="21">
        <v>358000000</v>
      </c>
      <c r="Q37" s="21">
        <v>414000000</v>
      </c>
      <c r="R37" s="21">
        <v>330000000</v>
      </c>
      <c r="S37" s="21">
        <v>441000000</v>
      </c>
      <c r="T37" s="21">
        <v>315000000</v>
      </c>
      <c r="U37" s="21">
        <v>440000000</v>
      </c>
      <c r="V37" s="21">
        <v>562000000</v>
      </c>
      <c r="W37" s="21">
        <v>1284000000</v>
      </c>
      <c r="X37" s="21">
        <v>2195000000</v>
      </c>
      <c r="Y37" s="21">
        <v>4987000000</v>
      </c>
      <c r="Z37" s="21">
        <v>7289000000</v>
      </c>
      <c r="AA37" s="21">
        <v>5083000000</v>
      </c>
      <c r="AB37" s="21">
        <v>6543000000</v>
      </c>
      <c r="AC37" s="21">
        <v>9041000000</v>
      </c>
      <c r="AD37" s="21">
        <v>10335000000</v>
      </c>
      <c r="AE37" s="21">
        <v>14124000000</v>
      </c>
      <c r="AF37" s="21">
        <v>15085000000</v>
      </c>
      <c r="AG37" s="21">
        <v>8283000000</v>
      </c>
      <c r="AH37" s="21">
        <v>13936000000</v>
      </c>
      <c r="AI37" s="21">
        <v>12087000000</v>
      </c>
      <c r="AJ37" s="21">
        <v>12352000000</v>
      </c>
      <c r="AK37" s="21">
        <v>11264000000</v>
      </c>
      <c r="AL37" s="21">
        <v>14111000000</v>
      </c>
      <c r="AM37" s="21">
        <v>21223000000</v>
      </c>
    </row>
    <row r="38" spans="1:39" ht="18.75" x14ac:dyDescent="0.3">
      <c r="A38" s="22" t="s">
        <v>61</v>
      </c>
      <c r="B38" s="23">
        <v>822100000</v>
      </c>
      <c r="C38" s="23">
        <v>1040900000</v>
      </c>
      <c r="D38" s="23">
        <v>1307400000</v>
      </c>
      <c r="E38" s="23">
        <v>1783000000</v>
      </c>
      <c r="F38" s="23">
        <v>2294400000</v>
      </c>
      <c r="G38" s="23">
        <v>2403300000</v>
      </c>
      <c r="H38" s="23">
        <v>2863600000</v>
      </c>
      <c r="I38" s="23">
        <v>3558400000</v>
      </c>
      <c r="J38" s="23">
        <v>4338400000</v>
      </c>
      <c r="K38" s="23">
        <v>4476452000</v>
      </c>
      <c r="L38" s="23">
        <v>5224000000</v>
      </c>
      <c r="M38" s="23">
        <v>4515000000</v>
      </c>
      <c r="N38" s="23">
        <v>3424000000</v>
      </c>
      <c r="O38" s="23">
        <v>3698000000</v>
      </c>
      <c r="P38" s="23">
        <v>4285000000</v>
      </c>
      <c r="Q38" s="23">
        <v>5427000000</v>
      </c>
      <c r="R38" s="23">
        <v>5143000000</v>
      </c>
      <c r="S38" s="23">
        <v>5388000000</v>
      </c>
      <c r="T38" s="23">
        <v>5887000000</v>
      </c>
      <c r="U38" s="23">
        <v>7055000000</v>
      </c>
      <c r="V38" s="23">
        <v>10300000000</v>
      </c>
      <c r="W38" s="23">
        <v>14509000000</v>
      </c>
      <c r="X38" s="23">
        <v>21956000000</v>
      </c>
      <c r="Y38" s="23">
        <v>34690000000</v>
      </c>
      <c r="Z38" s="23">
        <v>36265000000</v>
      </c>
      <c r="AA38" s="23">
        <v>41678000000</v>
      </c>
      <c r="AB38" s="23">
        <v>44988000000</v>
      </c>
      <c r="AC38" s="23">
        <v>57653000000</v>
      </c>
      <c r="AD38" s="23">
        <v>73286000000</v>
      </c>
      <c r="AE38" s="23">
        <v>68531000000</v>
      </c>
      <c r="AF38" s="23">
        <v>89378000000</v>
      </c>
      <c r="AG38" s="23">
        <v>106869000000</v>
      </c>
      <c r="AH38" s="23">
        <v>128645000000</v>
      </c>
      <c r="AI38" s="23">
        <v>131339000000</v>
      </c>
      <c r="AJ38" s="23">
        <v>162819000000</v>
      </c>
      <c r="AK38" s="23">
        <v>143713000000</v>
      </c>
      <c r="AL38" s="23">
        <v>134836000000</v>
      </c>
      <c r="AM38" s="23">
        <v>135405000000</v>
      </c>
    </row>
    <row r="39" spans="1:39" ht="18.75" x14ac:dyDescent="0.3">
      <c r="A39" s="20" t="s">
        <v>60</v>
      </c>
      <c r="B39" s="21">
        <v>90400000</v>
      </c>
      <c r="C39" s="21">
        <v>107300000</v>
      </c>
      <c r="D39" s="21">
        <v>130400000</v>
      </c>
      <c r="E39" s="21">
        <v>207400000</v>
      </c>
      <c r="F39" s="21">
        <v>334200000</v>
      </c>
      <c r="G39" s="21">
        <v>398200000</v>
      </c>
      <c r="H39" s="21">
        <v>448000000</v>
      </c>
      <c r="I39" s="21">
        <v>462200000</v>
      </c>
      <c r="J39" s="21">
        <v>659500000</v>
      </c>
      <c r="K39" s="21">
        <v>667100000</v>
      </c>
      <c r="L39" s="21">
        <v>711000000</v>
      </c>
      <c r="M39" s="21">
        <v>598000000</v>
      </c>
      <c r="N39" s="21">
        <v>486000000</v>
      </c>
      <c r="O39" s="21">
        <v>348000000</v>
      </c>
      <c r="P39" s="21">
        <v>318000000</v>
      </c>
      <c r="Q39" s="21">
        <v>313000000</v>
      </c>
      <c r="R39" s="21">
        <v>564000000</v>
      </c>
      <c r="S39" s="21">
        <v>621000000</v>
      </c>
      <c r="T39" s="21">
        <v>669000000</v>
      </c>
      <c r="U39" s="21">
        <v>707000000</v>
      </c>
      <c r="V39" s="21">
        <v>817000000</v>
      </c>
      <c r="W39" s="21">
        <v>1281000000</v>
      </c>
      <c r="X39" s="21">
        <v>1832000000</v>
      </c>
      <c r="Y39" s="21">
        <v>2455000000</v>
      </c>
      <c r="Z39" s="21">
        <v>2954000000</v>
      </c>
      <c r="AA39" s="21">
        <v>4768000000</v>
      </c>
      <c r="AB39" s="21">
        <v>7777000000</v>
      </c>
      <c r="AC39" s="21">
        <v>15452000000</v>
      </c>
      <c r="AD39" s="21">
        <v>16597000000</v>
      </c>
      <c r="AE39" s="21">
        <v>20624000000</v>
      </c>
      <c r="AF39" s="21">
        <v>22471000000</v>
      </c>
      <c r="AG39" s="21">
        <v>27010000000</v>
      </c>
      <c r="AH39" s="21">
        <v>33783000000</v>
      </c>
      <c r="AI39" s="21">
        <v>41304000000</v>
      </c>
      <c r="AJ39" s="21">
        <v>37378000000</v>
      </c>
      <c r="AK39" s="21">
        <v>36766000000</v>
      </c>
      <c r="AL39" s="21">
        <v>39440000000</v>
      </c>
      <c r="AM39" s="21">
        <v>42117000000</v>
      </c>
    </row>
    <row r="40" spans="1:39" ht="18.75" x14ac:dyDescent="0.3">
      <c r="A40" s="20" t="s">
        <v>59</v>
      </c>
      <c r="B40" s="21" t="s">
        <v>3</v>
      </c>
      <c r="C40" s="21" t="s">
        <v>3</v>
      </c>
      <c r="D40" s="21" t="s">
        <v>3</v>
      </c>
      <c r="E40" s="21" t="s">
        <v>3</v>
      </c>
      <c r="F40" s="21" t="s">
        <v>3</v>
      </c>
      <c r="G40" s="21" t="s">
        <v>3</v>
      </c>
      <c r="H40" s="21" t="s">
        <v>3</v>
      </c>
      <c r="I40" s="21" t="s">
        <v>3</v>
      </c>
      <c r="J40" s="21" t="s">
        <v>3</v>
      </c>
      <c r="K40" s="21" t="s">
        <v>3</v>
      </c>
      <c r="L40" s="21" t="s">
        <v>3</v>
      </c>
      <c r="M40" s="21" t="s">
        <v>3</v>
      </c>
      <c r="N40" s="21" t="s">
        <v>3</v>
      </c>
      <c r="O40" s="21" t="s">
        <v>3</v>
      </c>
      <c r="P40" s="21" t="s">
        <v>3</v>
      </c>
      <c r="Q40" s="21" t="s">
        <v>3</v>
      </c>
      <c r="R40" s="21">
        <v>66000000</v>
      </c>
      <c r="S40" s="21">
        <v>85000000</v>
      </c>
      <c r="T40" s="21">
        <v>85000000</v>
      </c>
      <c r="U40" s="21">
        <v>80000000</v>
      </c>
      <c r="V40" s="21">
        <v>69000000</v>
      </c>
      <c r="W40" s="21">
        <v>38000000</v>
      </c>
      <c r="X40" s="21">
        <v>38000000</v>
      </c>
      <c r="Y40" s="21">
        <v>207000000</v>
      </c>
      <c r="Z40" s="21">
        <v>206000000</v>
      </c>
      <c r="AA40" s="21">
        <v>741000000</v>
      </c>
      <c r="AB40" s="21">
        <v>896000000</v>
      </c>
      <c r="AC40" s="21">
        <v>1135000000</v>
      </c>
      <c r="AD40" s="21">
        <v>1577000000</v>
      </c>
      <c r="AE40" s="21">
        <v>4616000000</v>
      </c>
      <c r="AF40" s="21">
        <v>5116000000</v>
      </c>
      <c r="AG40" s="21">
        <v>5414000000</v>
      </c>
      <c r="AH40" s="21">
        <v>5717000000</v>
      </c>
      <c r="AI40" s="21" t="s">
        <v>3</v>
      </c>
      <c r="AJ40" s="21" t="s">
        <v>3</v>
      </c>
      <c r="AK40" s="21" t="s">
        <v>3</v>
      </c>
      <c r="AL40" s="21" t="s">
        <v>3</v>
      </c>
      <c r="AM40" s="21" t="s">
        <v>3</v>
      </c>
    </row>
    <row r="41" spans="1:39" ht="18.75" x14ac:dyDescent="0.3">
      <c r="A41" s="20" t="s">
        <v>58</v>
      </c>
      <c r="B41" s="21" t="s">
        <v>3</v>
      </c>
      <c r="C41" s="21" t="s">
        <v>3</v>
      </c>
      <c r="D41" s="21" t="s">
        <v>3</v>
      </c>
      <c r="E41" s="21" t="s">
        <v>3</v>
      </c>
      <c r="F41" s="21" t="s">
        <v>3</v>
      </c>
      <c r="G41" s="21" t="s">
        <v>3</v>
      </c>
      <c r="H41" s="21" t="s">
        <v>3</v>
      </c>
      <c r="I41" s="21" t="s">
        <v>3</v>
      </c>
      <c r="J41" s="21" t="s">
        <v>3</v>
      </c>
      <c r="K41" s="21" t="s">
        <v>3</v>
      </c>
      <c r="L41" s="21" t="s">
        <v>3</v>
      </c>
      <c r="M41" s="21" t="s">
        <v>3</v>
      </c>
      <c r="N41" s="21" t="s">
        <v>3</v>
      </c>
      <c r="O41" s="21" t="s">
        <v>3</v>
      </c>
      <c r="P41" s="21" t="s">
        <v>3</v>
      </c>
      <c r="Q41" s="21" t="s">
        <v>3</v>
      </c>
      <c r="R41" s="21">
        <v>10000000</v>
      </c>
      <c r="S41" s="21">
        <v>34000000</v>
      </c>
      <c r="T41" s="21">
        <v>24000000</v>
      </c>
      <c r="U41" s="21">
        <v>17000000</v>
      </c>
      <c r="V41" s="21">
        <v>27000000</v>
      </c>
      <c r="W41" s="21">
        <v>139000000</v>
      </c>
      <c r="X41" s="21">
        <v>299000000</v>
      </c>
      <c r="Y41" s="21">
        <v>285000000</v>
      </c>
      <c r="Z41" s="21">
        <v>247000000</v>
      </c>
      <c r="AA41" s="21">
        <v>342000000</v>
      </c>
      <c r="AB41" s="21">
        <v>3536000000</v>
      </c>
      <c r="AC41" s="21">
        <v>4224000000</v>
      </c>
      <c r="AD41" s="21">
        <v>4179000000</v>
      </c>
      <c r="AE41" s="21">
        <v>4142000000</v>
      </c>
      <c r="AF41" s="21">
        <v>3893000000</v>
      </c>
      <c r="AG41" s="21">
        <v>3206000000</v>
      </c>
      <c r="AH41" s="21">
        <v>2298000000</v>
      </c>
      <c r="AI41" s="21" t="s">
        <v>3</v>
      </c>
      <c r="AJ41" s="21" t="s">
        <v>3</v>
      </c>
      <c r="AK41" s="21" t="s">
        <v>3</v>
      </c>
      <c r="AL41" s="21" t="s">
        <v>3</v>
      </c>
      <c r="AM41" s="21" t="s">
        <v>3</v>
      </c>
    </row>
    <row r="42" spans="1:39" ht="18.75" x14ac:dyDescent="0.3">
      <c r="A42" s="20" t="s">
        <v>57</v>
      </c>
      <c r="B42" s="21" t="s">
        <v>3</v>
      </c>
      <c r="C42" s="21" t="s">
        <v>3</v>
      </c>
      <c r="D42" s="21" t="s">
        <v>3</v>
      </c>
      <c r="E42" s="21" t="s">
        <v>3</v>
      </c>
      <c r="F42" s="21" t="s">
        <v>3</v>
      </c>
      <c r="G42" s="21" t="s">
        <v>3</v>
      </c>
      <c r="H42" s="21" t="s">
        <v>3</v>
      </c>
      <c r="I42" s="21" t="s">
        <v>3</v>
      </c>
      <c r="J42" s="21" t="s">
        <v>3</v>
      </c>
      <c r="K42" s="21" t="s">
        <v>3</v>
      </c>
      <c r="L42" s="21" t="s">
        <v>3</v>
      </c>
      <c r="M42" s="21" t="s">
        <v>3</v>
      </c>
      <c r="N42" s="21" t="s">
        <v>3</v>
      </c>
      <c r="O42" s="21" t="s">
        <v>3</v>
      </c>
      <c r="P42" s="21" t="s">
        <v>3</v>
      </c>
      <c r="Q42" s="21" t="s">
        <v>3</v>
      </c>
      <c r="R42" s="21">
        <v>76000000</v>
      </c>
      <c r="S42" s="21">
        <v>119000000</v>
      </c>
      <c r="T42" s="21">
        <v>109000000</v>
      </c>
      <c r="U42" s="21">
        <v>97000000</v>
      </c>
      <c r="V42" s="21">
        <v>96000000</v>
      </c>
      <c r="W42" s="21">
        <v>177000000</v>
      </c>
      <c r="X42" s="21">
        <v>337000000</v>
      </c>
      <c r="Y42" s="21">
        <v>492000000</v>
      </c>
      <c r="Z42" s="21">
        <v>453000000</v>
      </c>
      <c r="AA42" s="21">
        <v>1083000000</v>
      </c>
      <c r="AB42" s="21">
        <v>4432000000</v>
      </c>
      <c r="AC42" s="21">
        <v>5359000000</v>
      </c>
      <c r="AD42" s="21">
        <v>5756000000</v>
      </c>
      <c r="AE42" s="21">
        <v>8758000000</v>
      </c>
      <c r="AF42" s="21">
        <v>9009000000</v>
      </c>
      <c r="AG42" s="21">
        <v>8620000000</v>
      </c>
      <c r="AH42" s="21">
        <v>8015000000</v>
      </c>
      <c r="AI42" s="21" t="s">
        <v>3</v>
      </c>
      <c r="AJ42" s="21" t="s">
        <v>3</v>
      </c>
      <c r="AK42" s="21" t="s">
        <v>3</v>
      </c>
      <c r="AL42" s="21" t="s">
        <v>3</v>
      </c>
      <c r="AM42" s="21" t="s">
        <v>3</v>
      </c>
    </row>
    <row r="43" spans="1:39" ht="18.75" x14ac:dyDescent="0.3">
      <c r="A43" s="20" t="s">
        <v>56</v>
      </c>
      <c r="B43" s="21" t="s">
        <v>3</v>
      </c>
      <c r="C43" s="21" t="s">
        <v>3</v>
      </c>
      <c r="D43" s="21" t="s">
        <v>3</v>
      </c>
      <c r="E43" s="21" t="s">
        <v>3</v>
      </c>
      <c r="F43" s="21" t="s">
        <v>3</v>
      </c>
      <c r="G43" s="21" t="s">
        <v>3</v>
      </c>
      <c r="H43" s="21" t="s">
        <v>3</v>
      </c>
      <c r="I43" s="21" t="s">
        <v>3</v>
      </c>
      <c r="J43" s="21" t="s">
        <v>3</v>
      </c>
      <c r="K43" s="21" t="s">
        <v>3</v>
      </c>
      <c r="L43" s="21" t="s">
        <v>3</v>
      </c>
      <c r="M43" s="21" t="s">
        <v>3</v>
      </c>
      <c r="N43" s="21" t="s">
        <v>3</v>
      </c>
      <c r="O43" s="21" t="s">
        <v>3</v>
      </c>
      <c r="P43" s="21">
        <v>339000000</v>
      </c>
      <c r="Q43" s="21" t="s">
        <v>3</v>
      </c>
      <c r="R43" s="21">
        <v>128000000</v>
      </c>
      <c r="S43" s="21">
        <v>39000000</v>
      </c>
      <c r="T43" s="21">
        <v>5000000</v>
      </c>
      <c r="U43" s="21" t="s">
        <v>3</v>
      </c>
      <c r="V43" s="21" t="s">
        <v>3</v>
      </c>
      <c r="W43" s="21" t="s">
        <v>3</v>
      </c>
      <c r="X43" s="21" t="s">
        <v>3</v>
      </c>
      <c r="Y43" s="21" t="s">
        <v>3</v>
      </c>
      <c r="Z43" s="21">
        <v>10528000000</v>
      </c>
      <c r="AA43" s="21">
        <v>25391000000</v>
      </c>
      <c r="AB43" s="21">
        <v>55618000000</v>
      </c>
      <c r="AC43" s="21">
        <v>92122000000</v>
      </c>
      <c r="AD43" s="21">
        <v>106215000000</v>
      </c>
      <c r="AE43" s="21">
        <v>130162000000</v>
      </c>
      <c r="AF43" s="21">
        <v>164065000000</v>
      </c>
      <c r="AG43" s="21">
        <v>170430000000</v>
      </c>
      <c r="AH43" s="21">
        <v>194714000000</v>
      </c>
      <c r="AI43" s="21">
        <v>170799000000</v>
      </c>
      <c r="AJ43" s="21">
        <v>105341000000</v>
      </c>
      <c r="AK43" s="21">
        <v>100887000000</v>
      </c>
      <c r="AL43" s="21">
        <v>127877000000</v>
      </c>
      <c r="AM43" s="21">
        <v>120805000000</v>
      </c>
    </row>
    <row r="44" spans="1:39" ht="18.75" x14ac:dyDescent="0.3">
      <c r="A44" s="20" t="s">
        <v>55</v>
      </c>
      <c r="B44" s="21" t="s">
        <v>3</v>
      </c>
      <c r="C44" s="21" t="s">
        <v>3</v>
      </c>
      <c r="D44" s="21" t="s">
        <v>3</v>
      </c>
      <c r="E44" s="21" t="s">
        <v>3</v>
      </c>
      <c r="F44" s="21" t="s">
        <v>3</v>
      </c>
      <c r="G44" s="21" t="s">
        <v>3</v>
      </c>
      <c r="H44" s="21" t="s">
        <v>3</v>
      </c>
      <c r="I44" s="21" t="s">
        <v>3</v>
      </c>
      <c r="J44" s="21" t="s">
        <v>3</v>
      </c>
      <c r="K44" s="21" t="s">
        <v>3</v>
      </c>
      <c r="L44" s="21">
        <v>702000000</v>
      </c>
      <c r="M44" s="21">
        <v>354000000</v>
      </c>
      <c r="N44" s="21">
        <v>264000000</v>
      </c>
      <c r="O44" s="21">
        <v>173000000</v>
      </c>
      <c r="P44" s="21">
        <v>208000000</v>
      </c>
      <c r="Q44" s="21" t="s">
        <v>3</v>
      </c>
      <c r="R44" s="21">
        <v>266000000</v>
      </c>
      <c r="S44" s="21">
        <v>229000000</v>
      </c>
      <c r="T44" s="21">
        <v>60000000</v>
      </c>
      <c r="U44" s="21">
        <v>86000000</v>
      </c>
      <c r="V44" s="21">
        <v>183000000</v>
      </c>
      <c r="W44" s="21" t="s">
        <v>3</v>
      </c>
      <c r="X44" s="21">
        <v>88000000</v>
      </c>
      <c r="Y44" s="21">
        <v>138000000</v>
      </c>
      <c r="Z44" s="21">
        <v>259000000</v>
      </c>
      <c r="AA44" s="21" t="s">
        <v>3</v>
      </c>
      <c r="AB44" s="21" t="s">
        <v>3</v>
      </c>
      <c r="AC44" s="21" t="s">
        <v>3</v>
      </c>
      <c r="AD44" s="21" t="s">
        <v>3</v>
      </c>
      <c r="AE44" s="21" t="s">
        <v>3</v>
      </c>
      <c r="AF44" s="21" t="s">
        <v>3</v>
      </c>
      <c r="AG44" s="21" t="s">
        <v>3</v>
      </c>
      <c r="AH44" s="21" t="s">
        <v>3</v>
      </c>
      <c r="AI44" s="21" t="s">
        <v>3</v>
      </c>
      <c r="AJ44" s="21" t="s">
        <v>3</v>
      </c>
      <c r="AK44" s="21" t="s">
        <v>3</v>
      </c>
      <c r="AL44" s="21" t="s">
        <v>3</v>
      </c>
      <c r="AM44" s="21" t="s">
        <v>3</v>
      </c>
    </row>
    <row r="45" spans="1:39" ht="18.75" x14ac:dyDescent="0.3">
      <c r="A45" s="20" t="s">
        <v>54</v>
      </c>
      <c r="B45" s="21">
        <v>23700000</v>
      </c>
      <c r="C45" s="21">
        <v>11900000</v>
      </c>
      <c r="D45" s="21">
        <v>40100000</v>
      </c>
      <c r="E45" s="21">
        <v>91700000</v>
      </c>
      <c r="F45" s="21">
        <v>115300000</v>
      </c>
      <c r="G45" s="21">
        <v>174200000</v>
      </c>
      <c r="H45" s="21">
        <v>182000000</v>
      </c>
      <c r="I45" s="21">
        <v>203100000</v>
      </c>
      <c r="J45" s="21">
        <v>173500000</v>
      </c>
      <c r="K45" s="21">
        <v>159194000</v>
      </c>
      <c r="L45" s="21">
        <v>-406000000</v>
      </c>
      <c r="M45" s="21">
        <v>-103000000</v>
      </c>
      <c r="N45" s="21">
        <v>59000000</v>
      </c>
      <c r="O45" s="21">
        <v>70000000</v>
      </c>
      <c r="P45" s="21">
        <v>11000000</v>
      </c>
      <c r="Q45" s="21">
        <v>1063000000</v>
      </c>
      <c r="R45" s="21">
        <v>-156000000</v>
      </c>
      <c r="S45" s="21">
        <v>-98000000</v>
      </c>
      <c r="T45" s="21">
        <v>85000000</v>
      </c>
      <c r="U45" s="21">
        <v>105000000</v>
      </c>
      <c r="V45" s="21">
        <v>155000000</v>
      </c>
      <c r="W45" s="21">
        <v>1238000000</v>
      </c>
      <c r="X45" s="21">
        <v>1134000000</v>
      </c>
      <c r="Y45" s="21">
        <v>1797000000</v>
      </c>
      <c r="Z45" s="21">
        <v>3392000000</v>
      </c>
      <c r="AA45" s="21">
        <v>2263000000</v>
      </c>
      <c r="AB45" s="21">
        <v>3556000000</v>
      </c>
      <c r="AC45" s="21">
        <v>5478000000</v>
      </c>
      <c r="AD45" s="21">
        <v>5146000000</v>
      </c>
      <c r="AE45" s="21">
        <v>3764000000</v>
      </c>
      <c r="AF45" s="21">
        <v>5556000000</v>
      </c>
      <c r="AG45" s="21">
        <v>8757000000</v>
      </c>
      <c r="AH45" s="21">
        <v>10162000000</v>
      </c>
      <c r="AI45" s="21">
        <v>22283000000</v>
      </c>
      <c r="AJ45" s="21">
        <v>32978000000</v>
      </c>
      <c r="AK45" s="21">
        <v>42522000000</v>
      </c>
      <c r="AL45" s="21">
        <v>48849000000</v>
      </c>
      <c r="AM45" s="21">
        <v>54428000000</v>
      </c>
    </row>
    <row r="46" spans="1:39" ht="18.75" x14ac:dyDescent="0.3">
      <c r="A46" s="20" t="s">
        <v>53</v>
      </c>
      <c r="B46" s="21">
        <v>114100000</v>
      </c>
      <c r="C46" s="21">
        <v>119200000</v>
      </c>
      <c r="D46" s="21">
        <v>170500000</v>
      </c>
      <c r="E46" s="21">
        <v>299100000</v>
      </c>
      <c r="F46" s="21">
        <v>449500000</v>
      </c>
      <c r="G46" s="21">
        <v>572400000</v>
      </c>
      <c r="H46" s="21">
        <v>630000000</v>
      </c>
      <c r="I46" s="21">
        <v>665300000</v>
      </c>
      <c r="J46" s="21">
        <v>833000000</v>
      </c>
      <c r="K46" s="21">
        <v>826294000</v>
      </c>
      <c r="L46" s="21">
        <v>1007000000</v>
      </c>
      <c r="M46" s="21">
        <v>849000000</v>
      </c>
      <c r="N46" s="21">
        <v>809000000</v>
      </c>
      <c r="O46" s="21">
        <v>591000000</v>
      </c>
      <c r="P46" s="21">
        <v>876000000</v>
      </c>
      <c r="Q46" s="21">
        <v>1376000000</v>
      </c>
      <c r="R46" s="21">
        <v>878000000</v>
      </c>
      <c r="S46" s="21">
        <v>910000000</v>
      </c>
      <c r="T46" s="21">
        <v>928000000</v>
      </c>
      <c r="U46" s="21">
        <v>995000000</v>
      </c>
      <c r="V46" s="21">
        <v>1251000000</v>
      </c>
      <c r="W46" s="21">
        <v>2696000000</v>
      </c>
      <c r="X46" s="21">
        <v>3391000000</v>
      </c>
      <c r="Y46" s="21">
        <v>4882000000</v>
      </c>
      <c r="Z46" s="21">
        <v>17586000000</v>
      </c>
      <c r="AA46" s="21">
        <v>33505000000</v>
      </c>
      <c r="AB46" s="21">
        <v>71383000000</v>
      </c>
      <c r="AC46" s="21">
        <v>118411000000</v>
      </c>
      <c r="AD46" s="21">
        <v>133714000000</v>
      </c>
      <c r="AE46" s="21">
        <v>163308000000</v>
      </c>
      <c r="AF46" s="21">
        <v>201101000000</v>
      </c>
      <c r="AG46" s="21">
        <v>214817000000</v>
      </c>
      <c r="AH46" s="21">
        <v>246674000000</v>
      </c>
      <c r="AI46" s="21">
        <v>234386000000</v>
      </c>
      <c r="AJ46" s="21">
        <v>175697000000</v>
      </c>
      <c r="AK46" s="21">
        <v>180175000000</v>
      </c>
      <c r="AL46" s="21">
        <v>216166000000</v>
      </c>
      <c r="AM46" s="21">
        <v>217350000000</v>
      </c>
    </row>
    <row r="47" spans="1:39" ht="18.75" x14ac:dyDescent="0.3">
      <c r="A47" s="20" t="s">
        <v>52</v>
      </c>
      <c r="B47" s="21" t="s">
        <v>3</v>
      </c>
      <c r="C47" s="21" t="s">
        <v>3</v>
      </c>
      <c r="D47" s="21" t="s">
        <v>3</v>
      </c>
      <c r="E47" s="21" t="s">
        <v>3</v>
      </c>
      <c r="F47" s="21" t="s">
        <v>3</v>
      </c>
      <c r="G47" s="21" t="s">
        <v>3</v>
      </c>
      <c r="H47" s="21" t="s">
        <v>3</v>
      </c>
      <c r="I47" s="21" t="s">
        <v>3</v>
      </c>
      <c r="J47" s="21" t="s">
        <v>3</v>
      </c>
      <c r="K47" s="21" t="s">
        <v>3</v>
      </c>
      <c r="L47" s="21" t="s">
        <v>3</v>
      </c>
      <c r="M47" s="21" t="s">
        <v>3</v>
      </c>
      <c r="N47" s="21" t="s">
        <v>3</v>
      </c>
      <c r="O47" s="21" t="s">
        <v>3</v>
      </c>
      <c r="P47" s="21" t="s">
        <v>3</v>
      </c>
      <c r="Q47" s="21" t="s">
        <v>3</v>
      </c>
      <c r="R47" s="21" t="s">
        <v>3</v>
      </c>
      <c r="S47" s="21" t="s">
        <v>3</v>
      </c>
      <c r="T47" s="21" t="s">
        <v>3</v>
      </c>
      <c r="U47" s="21" t="s">
        <v>3</v>
      </c>
      <c r="V47" s="21" t="s">
        <v>3</v>
      </c>
      <c r="W47" s="21" t="s">
        <v>3</v>
      </c>
      <c r="X47" s="21" t="s">
        <v>3</v>
      </c>
      <c r="Y47" s="21" t="s">
        <v>3</v>
      </c>
      <c r="Z47" s="21" t="s">
        <v>3</v>
      </c>
      <c r="AA47" s="21" t="s">
        <v>3</v>
      </c>
      <c r="AB47" s="21" t="s">
        <v>3</v>
      </c>
      <c r="AC47" s="21" t="s">
        <v>3</v>
      </c>
      <c r="AD47" s="21" t="s">
        <v>3</v>
      </c>
      <c r="AE47" s="21" t="s">
        <v>3</v>
      </c>
      <c r="AF47" s="21" t="s">
        <v>3</v>
      </c>
      <c r="AG47" s="21" t="s">
        <v>3</v>
      </c>
      <c r="AH47" s="21" t="s">
        <v>3</v>
      </c>
      <c r="AI47" s="21" t="s">
        <v>3</v>
      </c>
      <c r="AJ47" s="21" t="s">
        <v>3</v>
      </c>
      <c r="AK47" s="21" t="s">
        <v>3</v>
      </c>
      <c r="AL47" s="21" t="s">
        <v>3</v>
      </c>
      <c r="AM47" s="21" t="s">
        <v>3</v>
      </c>
    </row>
    <row r="48" spans="1:39" ht="19.5" thickBot="1" x14ac:dyDescent="0.35">
      <c r="A48" s="25" t="s">
        <v>51</v>
      </c>
      <c r="B48" s="26">
        <v>936200000</v>
      </c>
      <c r="C48" s="26">
        <v>1160100000</v>
      </c>
      <c r="D48" s="26">
        <v>1477900000</v>
      </c>
      <c r="E48" s="26">
        <v>2082100000</v>
      </c>
      <c r="F48" s="26">
        <v>2743900000</v>
      </c>
      <c r="G48" s="26">
        <v>2975700000</v>
      </c>
      <c r="H48" s="26">
        <v>3493600000</v>
      </c>
      <c r="I48" s="26">
        <v>4223700000</v>
      </c>
      <c r="J48" s="26">
        <v>5171400000</v>
      </c>
      <c r="K48" s="26">
        <v>5302746000</v>
      </c>
      <c r="L48" s="26">
        <v>6231000000</v>
      </c>
      <c r="M48" s="26">
        <v>5364000000</v>
      </c>
      <c r="N48" s="26">
        <v>4233000000</v>
      </c>
      <c r="O48" s="26">
        <v>4289000000</v>
      </c>
      <c r="P48" s="26">
        <v>5161000000</v>
      </c>
      <c r="Q48" s="26">
        <v>6803000000</v>
      </c>
      <c r="R48" s="26">
        <v>6021000000</v>
      </c>
      <c r="S48" s="26">
        <v>6298000000</v>
      </c>
      <c r="T48" s="26">
        <v>6815000000</v>
      </c>
      <c r="U48" s="26">
        <v>8050000000</v>
      </c>
      <c r="V48" s="26">
        <v>11551000000</v>
      </c>
      <c r="W48" s="26">
        <v>17205000000</v>
      </c>
      <c r="X48" s="26">
        <v>25347000000</v>
      </c>
      <c r="Y48" s="26">
        <v>39572000000</v>
      </c>
      <c r="Z48" s="26">
        <v>53851000000</v>
      </c>
      <c r="AA48" s="26">
        <v>75183000000</v>
      </c>
      <c r="AB48" s="26">
        <v>116371000000</v>
      </c>
      <c r="AC48" s="26">
        <v>176064000000</v>
      </c>
      <c r="AD48" s="26">
        <v>207000000000</v>
      </c>
      <c r="AE48" s="26">
        <v>231839000000</v>
      </c>
      <c r="AF48" s="26">
        <v>290479000000</v>
      </c>
      <c r="AG48" s="26">
        <v>321686000000</v>
      </c>
      <c r="AH48" s="26">
        <v>375319000000</v>
      </c>
      <c r="AI48" s="26">
        <v>365725000000</v>
      </c>
      <c r="AJ48" s="26">
        <v>338516000000</v>
      </c>
      <c r="AK48" s="26">
        <v>323888000000</v>
      </c>
      <c r="AL48" s="26">
        <v>351002000000</v>
      </c>
      <c r="AM48" s="26">
        <v>352755000000</v>
      </c>
    </row>
    <row r="49" spans="1:39" ht="19.5" thickTop="1" x14ac:dyDescent="0.3">
      <c r="A49" s="20" t="s">
        <v>24</v>
      </c>
      <c r="B49" s="21" t="s">
        <v>3</v>
      </c>
      <c r="C49" s="21" t="s">
        <v>3</v>
      </c>
      <c r="D49" s="21" t="s">
        <v>3</v>
      </c>
      <c r="E49" s="21" t="s">
        <v>3</v>
      </c>
      <c r="F49" s="21">
        <v>334200000</v>
      </c>
      <c r="G49" s="21">
        <v>340600000</v>
      </c>
      <c r="H49" s="21">
        <v>357100000</v>
      </c>
      <c r="I49" s="21">
        <v>426900000</v>
      </c>
      <c r="J49" s="21">
        <v>742600000</v>
      </c>
      <c r="K49" s="21">
        <v>881717000</v>
      </c>
      <c r="L49" s="21">
        <v>1165000000</v>
      </c>
      <c r="M49" s="21">
        <v>791000000</v>
      </c>
      <c r="N49" s="21">
        <v>685000000</v>
      </c>
      <c r="O49" s="21">
        <v>719000000</v>
      </c>
      <c r="P49" s="21">
        <v>812000000</v>
      </c>
      <c r="Q49" s="21">
        <v>1157000000</v>
      </c>
      <c r="R49" s="21">
        <v>801000000</v>
      </c>
      <c r="S49" s="21">
        <v>911000000</v>
      </c>
      <c r="T49" s="21">
        <v>1154000000</v>
      </c>
      <c r="U49" s="21">
        <v>1451000000</v>
      </c>
      <c r="V49" s="21">
        <v>1779000000</v>
      </c>
      <c r="W49" s="21">
        <v>3390000000</v>
      </c>
      <c r="X49" s="21">
        <v>4970000000</v>
      </c>
      <c r="Y49" s="21">
        <v>5520000000</v>
      </c>
      <c r="Z49" s="21">
        <v>5601000000</v>
      </c>
      <c r="AA49" s="21">
        <v>12015000000</v>
      </c>
      <c r="AB49" s="21">
        <v>14632000000</v>
      </c>
      <c r="AC49" s="21">
        <v>21175000000</v>
      </c>
      <c r="AD49" s="21">
        <v>22367000000</v>
      </c>
      <c r="AE49" s="21">
        <v>30196000000</v>
      </c>
      <c r="AF49" s="21">
        <v>35490000000</v>
      </c>
      <c r="AG49" s="21">
        <v>37294000000</v>
      </c>
      <c r="AH49" s="21">
        <v>49049000000</v>
      </c>
      <c r="AI49" s="21">
        <v>55888000000</v>
      </c>
      <c r="AJ49" s="21">
        <v>46236000000</v>
      </c>
      <c r="AK49" s="21">
        <v>42296000000</v>
      </c>
      <c r="AL49" s="21">
        <v>54763000000</v>
      </c>
      <c r="AM49" s="21">
        <v>64115000000</v>
      </c>
    </row>
    <row r="50" spans="1:39" ht="18.75" x14ac:dyDescent="0.3">
      <c r="A50" s="20" t="s">
        <v>50</v>
      </c>
      <c r="B50" s="21" t="s">
        <v>3</v>
      </c>
      <c r="C50" s="21" t="s">
        <v>3</v>
      </c>
      <c r="D50" s="21" t="s">
        <v>3</v>
      </c>
      <c r="E50" s="21">
        <v>127900000</v>
      </c>
      <c r="F50" s="21">
        <v>56800000</v>
      </c>
      <c r="G50" s="21">
        <v>122600000</v>
      </c>
      <c r="H50" s="21">
        <v>148600000</v>
      </c>
      <c r="I50" s="21">
        <v>184500000</v>
      </c>
      <c r="J50" s="21">
        <v>823200000</v>
      </c>
      <c r="K50" s="21">
        <v>292200000</v>
      </c>
      <c r="L50" s="21">
        <v>461000000</v>
      </c>
      <c r="M50" s="21">
        <v>186000000</v>
      </c>
      <c r="N50" s="21">
        <v>25000000</v>
      </c>
      <c r="O50" s="21" t="s">
        <v>3</v>
      </c>
      <c r="P50" s="21" t="s">
        <v>3</v>
      </c>
      <c r="Q50" s="21" t="s">
        <v>3</v>
      </c>
      <c r="R50" s="21" t="s">
        <v>3</v>
      </c>
      <c r="S50" s="21" t="s">
        <v>3</v>
      </c>
      <c r="T50" s="21">
        <v>304000000</v>
      </c>
      <c r="U50" s="21" t="s">
        <v>3</v>
      </c>
      <c r="V50" s="21" t="s">
        <v>3</v>
      </c>
      <c r="W50" s="21" t="s">
        <v>3</v>
      </c>
      <c r="X50" s="21" t="s">
        <v>3</v>
      </c>
      <c r="Y50" s="21" t="s">
        <v>3</v>
      </c>
      <c r="Z50" s="21" t="s">
        <v>3</v>
      </c>
      <c r="AA50" s="21" t="s">
        <v>3</v>
      </c>
      <c r="AB50" s="21" t="s">
        <v>3</v>
      </c>
      <c r="AC50" s="21" t="s">
        <v>3</v>
      </c>
      <c r="AD50" s="21" t="s">
        <v>3</v>
      </c>
      <c r="AE50" s="21">
        <v>6308000000</v>
      </c>
      <c r="AF50" s="21">
        <v>10999000000</v>
      </c>
      <c r="AG50" s="21">
        <v>11605000000</v>
      </c>
      <c r="AH50" s="21">
        <v>18473000000</v>
      </c>
      <c r="AI50" s="21">
        <v>20748000000</v>
      </c>
      <c r="AJ50" s="21">
        <v>16240000000</v>
      </c>
      <c r="AK50" s="21">
        <v>13769000000</v>
      </c>
      <c r="AL50" s="21">
        <v>15613000000</v>
      </c>
      <c r="AM50" s="21">
        <v>21110000000</v>
      </c>
    </row>
    <row r="51" spans="1:39" ht="18.75" x14ac:dyDescent="0.3">
      <c r="A51" s="20" t="s">
        <v>49</v>
      </c>
      <c r="B51" s="21" t="s">
        <v>3</v>
      </c>
      <c r="C51" s="21" t="s">
        <v>3</v>
      </c>
      <c r="D51" s="21" t="s">
        <v>3</v>
      </c>
      <c r="E51" s="21" t="s">
        <v>3</v>
      </c>
      <c r="F51" s="21" t="s">
        <v>3</v>
      </c>
      <c r="G51" s="21" t="s">
        <v>3</v>
      </c>
      <c r="H51" s="21" t="s">
        <v>3</v>
      </c>
      <c r="I51" s="21" t="s">
        <v>3</v>
      </c>
      <c r="J51" s="21" t="s">
        <v>3</v>
      </c>
      <c r="K51" s="21" t="s">
        <v>3</v>
      </c>
      <c r="L51" s="21" t="s">
        <v>3</v>
      </c>
      <c r="M51" s="21" t="s">
        <v>3</v>
      </c>
      <c r="N51" s="21" t="s">
        <v>3</v>
      </c>
      <c r="O51" s="21" t="s">
        <v>3</v>
      </c>
      <c r="P51" s="21" t="s">
        <v>3</v>
      </c>
      <c r="Q51" s="21" t="s">
        <v>3</v>
      </c>
      <c r="R51" s="21" t="s">
        <v>3</v>
      </c>
      <c r="S51" s="21" t="s">
        <v>3</v>
      </c>
      <c r="T51" s="21" t="s">
        <v>3</v>
      </c>
      <c r="U51" s="21" t="s">
        <v>3</v>
      </c>
      <c r="V51" s="21" t="s">
        <v>3</v>
      </c>
      <c r="W51" s="21">
        <v>388000000</v>
      </c>
      <c r="X51" s="21">
        <v>488000000</v>
      </c>
      <c r="Y51" s="21">
        <v>100000000</v>
      </c>
      <c r="Z51" s="21">
        <v>439000000</v>
      </c>
      <c r="AA51" s="21">
        <v>210000000</v>
      </c>
      <c r="AB51" s="21">
        <v>1140000000</v>
      </c>
      <c r="AC51" s="21">
        <v>1535000000</v>
      </c>
      <c r="AD51" s="21">
        <v>1200000000</v>
      </c>
      <c r="AE51" s="21">
        <v>1209000000</v>
      </c>
      <c r="AF51" s="21" t="s">
        <v>3</v>
      </c>
      <c r="AG51" s="21" t="s">
        <v>3</v>
      </c>
      <c r="AH51" s="21" t="s">
        <v>3</v>
      </c>
      <c r="AI51" s="21" t="s">
        <v>3</v>
      </c>
      <c r="AJ51" s="21" t="s">
        <v>3</v>
      </c>
      <c r="AK51" s="21" t="s">
        <v>3</v>
      </c>
      <c r="AL51" s="21" t="s">
        <v>3</v>
      </c>
      <c r="AM51" s="21" t="s">
        <v>3</v>
      </c>
    </row>
    <row r="52" spans="1:39" ht="18.75" x14ac:dyDescent="0.3">
      <c r="A52" s="20" t="s">
        <v>45</v>
      </c>
      <c r="B52" s="21" t="s">
        <v>3</v>
      </c>
      <c r="C52" s="21" t="s">
        <v>3</v>
      </c>
      <c r="D52" s="21" t="s">
        <v>3</v>
      </c>
      <c r="E52" s="21" t="s">
        <v>3</v>
      </c>
      <c r="F52" s="21" t="s">
        <v>3</v>
      </c>
      <c r="G52" s="21" t="s">
        <v>3</v>
      </c>
      <c r="H52" s="21" t="s">
        <v>3</v>
      </c>
      <c r="I52" s="21" t="s">
        <v>3</v>
      </c>
      <c r="J52" s="21" t="s">
        <v>3</v>
      </c>
      <c r="K52" s="21" t="s">
        <v>3</v>
      </c>
      <c r="L52" s="21" t="s">
        <v>3</v>
      </c>
      <c r="M52" s="21" t="s">
        <v>3</v>
      </c>
      <c r="N52" s="21" t="s">
        <v>3</v>
      </c>
      <c r="O52" s="21" t="s">
        <v>3</v>
      </c>
      <c r="P52" s="21" t="s">
        <v>3</v>
      </c>
      <c r="Q52" s="21" t="s">
        <v>3</v>
      </c>
      <c r="R52" s="21" t="s">
        <v>3</v>
      </c>
      <c r="S52" s="21" t="s">
        <v>3</v>
      </c>
      <c r="T52" s="21">
        <v>368000000</v>
      </c>
      <c r="U52" s="21">
        <v>544000000</v>
      </c>
      <c r="V52" s="21">
        <v>501000000</v>
      </c>
      <c r="W52" s="21">
        <v>746000000</v>
      </c>
      <c r="X52" s="21">
        <v>1410000000</v>
      </c>
      <c r="Y52" s="21">
        <v>4853000000</v>
      </c>
      <c r="Z52" s="21">
        <v>10305000000</v>
      </c>
      <c r="AA52" s="21">
        <v>2984000000</v>
      </c>
      <c r="AB52" s="21">
        <v>4091000000</v>
      </c>
      <c r="AC52" s="21">
        <v>5953000000</v>
      </c>
      <c r="AD52" s="21">
        <v>7435000000</v>
      </c>
      <c r="AE52" s="21">
        <v>8491000000</v>
      </c>
      <c r="AF52" s="21">
        <v>8940000000</v>
      </c>
      <c r="AG52" s="21">
        <v>8080000000</v>
      </c>
      <c r="AH52" s="21">
        <v>7548000000</v>
      </c>
      <c r="AI52" s="21">
        <v>7543000000</v>
      </c>
      <c r="AJ52" s="21">
        <v>5522000000</v>
      </c>
      <c r="AK52" s="21">
        <v>6643000000</v>
      </c>
      <c r="AL52" s="21">
        <v>7612000000</v>
      </c>
      <c r="AM52" s="21">
        <v>7912000000</v>
      </c>
    </row>
    <row r="53" spans="1:39" ht="18.75" x14ac:dyDescent="0.3">
      <c r="A53" s="20" t="s">
        <v>48</v>
      </c>
      <c r="B53" s="21">
        <v>295400000</v>
      </c>
      <c r="C53" s="21">
        <v>328500000</v>
      </c>
      <c r="D53" s="21">
        <v>478700000</v>
      </c>
      <c r="E53" s="21">
        <v>699200000</v>
      </c>
      <c r="F53" s="21">
        <v>504300000</v>
      </c>
      <c r="G53" s="21">
        <v>563800000</v>
      </c>
      <c r="H53" s="21">
        <v>711400000</v>
      </c>
      <c r="I53" s="21">
        <v>814100000</v>
      </c>
      <c r="J53" s="21">
        <v>949400000</v>
      </c>
      <c r="K53" s="21">
        <v>770388000</v>
      </c>
      <c r="L53" s="21">
        <v>699000000</v>
      </c>
      <c r="M53" s="21">
        <v>1026000000</v>
      </c>
      <c r="N53" s="21">
        <v>1108000000</v>
      </c>
      <c r="O53" s="21">
        <v>801000000</v>
      </c>
      <c r="P53" s="21">
        <v>737000000</v>
      </c>
      <c r="Q53" s="21">
        <v>776000000</v>
      </c>
      <c r="R53" s="21">
        <v>717000000</v>
      </c>
      <c r="S53" s="21">
        <v>747000000</v>
      </c>
      <c r="T53" s="21">
        <v>531000000</v>
      </c>
      <c r="U53" s="21">
        <v>685000000</v>
      </c>
      <c r="V53" s="21">
        <v>1204000000</v>
      </c>
      <c r="W53" s="21">
        <v>1947000000</v>
      </c>
      <c r="X53" s="21">
        <v>2431000000</v>
      </c>
      <c r="Y53" s="21">
        <v>3619000000</v>
      </c>
      <c r="Z53" s="21">
        <v>2937000000</v>
      </c>
      <c r="AA53" s="21">
        <v>5513000000</v>
      </c>
      <c r="AB53" s="21">
        <v>8107000000</v>
      </c>
      <c r="AC53" s="21">
        <v>9879000000</v>
      </c>
      <c r="AD53" s="21">
        <v>12656000000</v>
      </c>
      <c r="AE53" s="21">
        <v>17244000000</v>
      </c>
      <c r="AF53" s="21">
        <v>25181000000</v>
      </c>
      <c r="AG53" s="21">
        <v>22027000000</v>
      </c>
      <c r="AH53" s="21">
        <v>25744000000</v>
      </c>
      <c r="AI53" s="21">
        <v>32687000000</v>
      </c>
      <c r="AJ53" s="21">
        <v>37720000000</v>
      </c>
      <c r="AK53" s="21">
        <v>42684000000</v>
      </c>
      <c r="AL53" s="21">
        <v>47493000000</v>
      </c>
      <c r="AM53" s="21">
        <v>60845000000</v>
      </c>
    </row>
    <row r="54" spans="1:39" ht="18.75" x14ac:dyDescent="0.3">
      <c r="A54" s="22" t="s">
        <v>47</v>
      </c>
      <c r="B54" s="23">
        <v>295400000</v>
      </c>
      <c r="C54" s="23">
        <v>328500000</v>
      </c>
      <c r="D54" s="23">
        <v>478700000</v>
      </c>
      <c r="E54" s="23">
        <v>827100000</v>
      </c>
      <c r="F54" s="23">
        <v>895300000</v>
      </c>
      <c r="G54" s="23">
        <v>1027000000</v>
      </c>
      <c r="H54" s="23">
        <v>1217100000</v>
      </c>
      <c r="I54" s="23">
        <v>1425500000</v>
      </c>
      <c r="J54" s="23">
        <v>2515200000</v>
      </c>
      <c r="K54" s="23">
        <v>1944305000</v>
      </c>
      <c r="L54" s="23">
        <v>2325000000</v>
      </c>
      <c r="M54" s="23">
        <v>2003000000</v>
      </c>
      <c r="N54" s="23">
        <v>1818000000</v>
      </c>
      <c r="O54" s="23">
        <v>1520000000</v>
      </c>
      <c r="P54" s="23">
        <v>1549000000</v>
      </c>
      <c r="Q54" s="23">
        <v>1933000000</v>
      </c>
      <c r="R54" s="23">
        <v>1518000000</v>
      </c>
      <c r="S54" s="23">
        <v>1658000000</v>
      </c>
      <c r="T54" s="23">
        <v>2357000000</v>
      </c>
      <c r="U54" s="23">
        <v>2680000000</v>
      </c>
      <c r="V54" s="23">
        <v>3484000000</v>
      </c>
      <c r="W54" s="23">
        <v>6471000000</v>
      </c>
      <c r="X54" s="23">
        <v>9299000000</v>
      </c>
      <c r="Y54" s="23">
        <v>14092000000</v>
      </c>
      <c r="Z54" s="23">
        <v>19282000000</v>
      </c>
      <c r="AA54" s="23">
        <v>20722000000</v>
      </c>
      <c r="AB54" s="23">
        <v>27970000000</v>
      </c>
      <c r="AC54" s="23">
        <v>38542000000</v>
      </c>
      <c r="AD54" s="23">
        <v>43658000000</v>
      </c>
      <c r="AE54" s="23">
        <v>63448000000</v>
      </c>
      <c r="AF54" s="23">
        <v>80610000000</v>
      </c>
      <c r="AG54" s="23">
        <v>79006000000</v>
      </c>
      <c r="AH54" s="23">
        <v>100814000000</v>
      </c>
      <c r="AI54" s="23">
        <v>116866000000</v>
      </c>
      <c r="AJ54" s="23">
        <v>105718000000</v>
      </c>
      <c r="AK54" s="23">
        <v>105392000000</v>
      </c>
      <c r="AL54" s="23">
        <v>125481000000</v>
      </c>
      <c r="AM54" s="23">
        <v>153982000000</v>
      </c>
    </row>
    <row r="55" spans="1:39" ht="18.75" x14ac:dyDescent="0.3">
      <c r="A55" s="20" t="s">
        <v>46</v>
      </c>
      <c r="B55" s="21" t="s">
        <v>3</v>
      </c>
      <c r="C55" s="21" t="s">
        <v>3</v>
      </c>
      <c r="D55" s="21" t="s">
        <v>3</v>
      </c>
      <c r="E55" s="21" t="s">
        <v>3</v>
      </c>
      <c r="F55" s="21" t="s">
        <v>3</v>
      </c>
      <c r="G55" s="21" t="s">
        <v>3</v>
      </c>
      <c r="H55" s="21" t="s">
        <v>3</v>
      </c>
      <c r="I55" s="21" t="s">
        <v>3</v>
      </c>
      <c r="J55" s="21" t="s">
        <v>3</v>
      </c>
      <c r="K55" s="21">
        <v>304000000</v>
      </c>
      <c r="L55" s="21">
        <v>303000000</v>
      </c>
      <c r="M55" s="21">
        <v>949000000</v>
      </c>
      <c r="N55" s="21">
        <v>951000000</v>
      </c>
      <c r="O55" s="21">
        <v>954000000</v>
      </c>
      <c r="P55" s="21">
        <v>300000000</v>
      </c>
      <c r="Q55" s="21">
        <v>300000000</v>
      </c>
      <c r="R55" s="21">
        <v>317000000</v>
      </c>
      <c r="S55" s="21">
        <v>316000000</v>
      </c>
      <c r="T55" s="21" t="s">
        <v>3</v>
      </c>
      <c r="U55" s="21" t="s">
        <v>3</v>
      </c>
      <c r="V55" s="21" t="s">
        <v>3</v>
      </c>
      <c r="W55" s="21" t="s">
        <v>3</v>
      </c>
      <c r="X55" s="21" t="s">
        <v>3</v>
      </c>
      <c r="Y55" s="21" t="s">
        <v>3</v>
      </c>
      <c r="Z55" s="21" t="s">
        <v>3</v>
      </c>
      <c r="AA55" s="21" t="s">
        <v>3</v>
      </c>
      <c r="AB55" s="21" t="s">
        <v>3</v>
      </c>
      <c r="AC55" s="21" t="s">
        <v>3</v>
      </c>
      <c r="AD55" s="21">
        <v>16960000000</v>
      </c>
      <c r="AE55" s="21">
        <v>28987000000</v>
      </c>
      <c r="AF55" s="21">
        <v>53463000000</v>
      </c>
      <c r="AG55" s="21">
        <v>75427000000</v>
      </c>
      <c r="AH55" s="21">
        <v>97207000000</v>
      </c>
      <c r="AI55" s="21">
        <v>93735000000</v>
      </c>
      <c r="AJ55" s="21">
        <v>91807000000</v>
      </c>
      <c r="AK55" s="21">
        <v>98667000000</v>
      </c>
      <c r="AL55" s="21">
        <v>109106000000</v>
      </c>
      <c r="AM55" s="21">
        <v>98959000000</v>
      </c>
    </row>
    <row r="56" spans="1:39" ht="18.75" x14ac:dyDescent="0.3">
      <c r="A56" s="20" t="s">
        <v>45</v>
      </c>
      <c r="B56" s="21" t="s">
        <v>3</v>
      </c>
      <c r="C56" s="21" t="s">
        <v>3</v>
      </c>
      <c r="D56" s="21" t="s">
        <v>3</v>
      </c>
      <c r="E56" s="21" t="s">
        <v>3</v>
      </c>
      <c r="F56" s="21" t="s">
        <v>3</v>
      </c>
      <c r="G56" s="21" t="s">
        <v>3</v>
      </c>
      <c r="H56" s="21" t="s">
        <v>3</v>
      </c>
      <c r="I56" s="21" t="s">
        <v>3</v>
      </c>
      <c r="J56" s="21" t="s">
        <v>3</v>
      </c>
      <c r="K56" s="21" t="s">
        <v>3</v>
      </c>
      <c r="L56" s="21" t="s">
        <v>3</v>
      </c>
      <c r="M56" s="21" t="s">
        <v>3</v>
      </c>
      <c r="N56" s="21" t="s">
        <v>3</v>
      </c>
      <c r="O56" s="21" t="s">
        <v>3</v>
      </c>
      <c r="P56" s="21" t="s">
        <v>3</v>
      </c>
      <c r="Q56" s="21" t="s">
        <v>3</v>
      </c>
      <c r="R56" s="21" t="s">
        <v>3</v>
      </c>
      <c r="S56" s="21" t="s">
        <v>3</v>
      </c>
      <c r="T56" s="21" t="s">
        <v>3</v>
      </c>
      <c r="U56" s="21" t="s">
        <v>3</v>
      </c>
      <c r="V56" s="21">
        <v>281000000</v>
      </c>
      <c r="W56" s="21">
        <v>355000000</v>
      </c>
      <c r="X56" s="21">
        <v>830000000</v>
      </c>
      <c r="Y56" s="21">
        <v>3029000000</v>
      </c>
      <c r="Z56" s="21">
        <v>4485000000</v>
      </c>
      <c r="AA56" s="21">
        <v>1139000000</v>
      </c>
      <c r="AB56" s="21">
        <v>1686000000</v>
      </c>
      <c r="AC56" s="21">
        <v>2648000000</v>
      </c>
      <c r="AD56" s="21">
        <v>2625000000</v>
      </c>
      <c r="AE56" s="21">
        <v>3031000000</v>
      </c>
      <c r="AF56" s="21">
        <v>3624000000</v>
      </c>
      <c r="AG56" s="21">
        <v>2930000000</v>
      </c>
      <c r="AH56" s="21">
        <v>2836000000</v>
      </c>
      <c r="AI56" s="21">
        <v>2797000000</v>
      </c>
      <c r="AJ56" s="21" t="s">
        <v>3</v>
      </c>
      <c r="AK56" s="21" t="s">
        <v>3</v>
      </c>
      <c r="AL56" s="21" t="s">
        <v>3</v>
      </c>
      <c r="AM56" s="21" t="s">
        <v>3</v>
      </c>
    </row>
    <row r="57" spans="1:39" ht="18.75" x14ac:dyDescent="0.3">
      <c r="A57" s="20" t="s">
        <v>44</v>
      </c>
      <c r="B57" s="21">
        <v>90300000</v>
      </c>
      <c r="C57" s="21">
        <v>137500000</v>
      </c>
      <c r="D57" s="21">
        <v>162800000</v>
      </c>
      <c r="E57" s="21">
        <v>251600000</v>
      </c>
      <c r="F57" s="21">
        <v>362900000</v>
      </c>
      <c r="G57" s="21">
        <v>501800000</v>
      </c>
      <c r="H57" s="21">
        <v>509900000</v>
      </c>
      <c r="I57" s="21">
        <v>610800000</v>
      </c>
      <c r="J57" s="21">
        <v>629800000</v>
      </c>
      <c r="K57" s="21">
        <v>670668000</v>
      </c>
      <c r="L57" s="21" t="s">
        <v>3</v>
      </c>
      <c r="M57" s="21" t="s">
        <v>3</v>
      </c>
      <c r="N57" s="21" t="s">
        <v>3</v>
      </c>
      <c r="O57" s="21" t="s">
        <v>3</v>
      </c>
      <c r="P57" s="21" t="s">
        <v>3</v>
      </c>
      <c r="Q57" s="21">
        <v>463000000</v>
      </c>
      <c r="R57" s="21" t="s">
        <v>3</v>
      </c>
      <c r="S57" s="21" t="s">
        <v>3</v>
      </c>
      <c r="T57" s="21">
        <v>235000000</v>
      </c>
      <c r="U57" s="21">
        <v>294000000</v>
      </c>
      <c r="V57" s="21">
        <v>308000000</v>
      </c>
      <c r="W57" s="21">
        <v>381000000</v>
      </c>
      <c r="X57" s="21">
        <v>619000000</v>
      </c>
      <c r="Y57" s="21">
        <v>675000000</v>
      </c>
      <c r="Z57" s="21">
        <v>966000000</v>
      </c>
      <c r="AA57" s="21" t="s">
        <v>3</v>
      </c>
      <c r="AB57" s="21">
        <v>8159000000</v>
      </c>
      <c r="AC57" s="21">
        <v>13847000000</v>
      </c>
      <c r="AD57" s="21">
        <v>16489000000</v>
      </c>
      <c r="AE57" s="21">
        <v>20259000000</v>
      </c>
      <c r="AF57" s="21">
        <v>24062000000</v>
      </c>
      <c r="AG57" s="21">
        <v>26019000000</v>
      </c>
      <c r="AH57" s="21">
        <v>31504000000</v>
      </c>
      <c r="AI57" s="21">
        <v>426000000</v>
      </c>
      <c r="AJ57" s="21" t="s">
        <v>3</v>
      </c>
      <c r="AK57" s="21" t="s">
        <v>3</v>
      </c>
      <c r="AL57" s="21" t="s">
        <v>3</v>
      </c>
      <c r="AM57" s="21" t="s">
        <v>3</v>
      </c>
    </row>
    <row r="58" spans="1:39" ht="18.75" x14ac:dyDescent="0.3">
      <c r="A58" s="20" t="s">
        <v>43</v>
      </c>
      <c r="B58" s="21" t="s">
        <v>3</v>
      </c>
      <c r="C58" s="21" t="s">
        <v>3</v>
      </c>
      <c r="D58" s="21">
        <v>-100000</v>
      </c>
      <c r="E58" s="21" t="s">
        <v>3</v>
      </c>
      <c r="F58" s="21" t="s">
        <v>3</v>
      </c>
      <c r="G58" s="21">
        <v>100000</v>
      </c>
      <c r="H58" s="21">
        <v>-100000</v>
      </c>
      <c r="I58" s="21" t="s">
        <v>3</v>
      </c>
      <c r="J58" s="21" t="s">
        <v>3</v>
      </c>
      <c r="K58" s="21">
        <v>472000</v>
      </c>
      <c r="L58" s="21">
        <v>702000000</v>
      </c>
      <c r="M58" s="21">
        <v>354000000</v>
      </c>
      <c r="N58" s="21">
        <v>264000000</v>
      </c>
      <c r="O58" s="21">
        <v>173000000</v>
      </c>
      <c r="P58" s="21">
        <v>208000000</v>
      </c>
      <c r="Q58" s="21" t="s">
        <v>3</v>
      </c>
      <c r="R58" s="21">
        <v>266000000</v>
      </c>
      <c r="S58" s="21">
        <v>229000000</v>
      </c>
      <c r="T58" s="21" t="s">
        <v>3</v>
      </c>
      <c r="U58" s="21" t="s">
        <v>3</v>
      </c>
      <c r="V58" s="21">
        <v>12000000</v>
      </c>
      <c r="W58" s="21">
        <v>14000000</v>
      </c>
      <c r="X58" s="21">
        <v>67000000</v>
      </c>
      <c r="Y58" s="21">
        <v>746000000</v>
      </c>
      <c r="Z58" s="21">
        <v>1286000000</v>
      </c>
      <c r="AA58" s="21">
        <v>5531000000</v>
      </c>
      <c r="AB58" s="21">
        <v>1941000000</v>
      </c>
      <c r="AC58" s="21">
        <v>2817000000</v>
      </c>
      <c r="AD58" s="21">
        <v>3719000000</v>
      </c>
      <c r="AE58" s="21">
        <v>4567000000</v>
      </c>
      <c r="AF58" s="21">
        <v>9365000000</v>
      </c>
      <c r="AG58" s="21">
        <v>10055000000</v>
      </c>
      <c r="AH58" s="21">
        <v>8911000000</v>
      </c>
      <c r="AI58" s="21">
        <v>44754000000</v>
      </c>
      <c r="AJ58" s="21">
        <v>50503000000</v>
      </c>
      <c r="AK58" s="21">
        <v>54490000000</v>
      </c>
      <c r="AL58" s="21">
        <v>53325000000</v>
      </c>
      <c r="AM58" s="21">
        <v>49142000000</v>
      </c>
    </row>
    <row r="59" spans="1:39" ht="18.75" x14ac:dyDescent="0.3">
      <c r="A59" s="20" t="s">
        <v>42</v>
      </c>
      <c r="B59" s="21">
        <v>90300000</v>
      </c>
      <c r="C59" s="21">
        <v>137500000</v>
      </c>
      <c r="D59" s="21">
        <v>162700000</v>
      </c>
      <c r="E59" s="21">
        <v>251600000</v>
      </c>
      <c r="F59" s="21">
        <v>362900000</v>
      </c>
      <c r="G59" s="21">
        <v>501900000</v>
      </c>
      <c r="H59" s="21">
        <v>509800000</v>
      </c>
      <c r="I59" s="21">
        <v>610800000</v>
      </c>
      <c r="J59" s="21">
        <v>629800000</v>
      </c>
      <c r="K59" s="21">
        <v>975140000</v>
      </c>
      <c r="L59" s="21">
        <v>1005000000</v>
      </c>
      <c r="M59" s="21">
        <v>1303000000</v>
      </c>
      <c r="N59" s="21">
        <v>1215000000</v>
      </c>
      <c r="O59" s="21">
        <v>1127000000</v>
      </c>
      <c r="P59" s="21">
        <v>508000000</v>
      </c>
      <c r="Q59" s="21">
        <v>763000000</v>
      </c>
      <c r="R59" s="21">
        <v>583000000</v>
      </c>
      <c r="S59" s="21">
        <v>545000000</v>
      </c>
      <c r="T59" s="21">
        <v>235000000</v>
      </c>
      <c r="U59" s="21">
        <v>294000000</v>
      </c>
      <c r="V59" s="21">
        <v>601000000</v>
      </c>
      <c r="W59" s="21">
        <v>750000000</v>
      </c>
      <c r="X59" s="21">
        <v>1516000000</v>
      </c>
      <c r="Y59" s="21">
        <v>4450000000</v>
      </c>
      <c r="Z59" s="21">
        <v>6737000000</v>
      </c>
      <c r="AA59" s="21">
        <v>6670000000</v>
      </c>
      <c r="AB59" s="21">
        <v>11786000000</v>
      </c>
      <c r="AC59" s="21">
        <v>19312000000</v>
      </c>
      <c r="AD59" s="21">
        <v>39793000000</v>
      </c>
      <c r="AE59" s="21">
        <v>56844000000</v>
      </c>
      <c r="AF59" s="21">
        <v>90514000000</v>
      </c>
      <c r="AG59" s="21">
        <v>114431000000</v>
      </c>
      <c r="AH59" s="21">
        <v>140458000000</v>
      </c>
      <c r="AI59" s="21">
        <v>141712000000</v>
      </c>
      <c r="AJ59" s="21">
        <v>142310000000</v>
      </c>
      <c r="AK59" s="21">
        <v>153157000000</v>
      </c>
      <c r="AL59" s="21">
        <v>162431000000</v>
      </c>
      <c r="AM59" s="21">
        <v>148101000000</v>
      </c>
    </row>
    <row r="60" spans="1:39" ht="18.75" x14ac:dyDescent="0.3">
      <c r="A60" s="20" t="s">
        <v>41</v>
      </c>
      <c r="B60" s="21" t="s">
        <v>3</v>
      </c>
      <c r="C60" s="21" t="s">
        <v>3</v>
      </c>
      <c r="D60" s="21" t="s">
        <v>3</v>
      </c>
      <c r="E60" s="21" t="s">
        <v>3</v>
      </c>
      <c r="F60" s="21" t="s">
        <v>3</v>
      </c>
      <c r="G60" s="21" t="s">
        <v>3</v>
      </c>
      <c r="H60" s="21" t="s">
        <v>3</v>
      </c>
      <c r="I60" s="21" t="s">
        <v>3</v>
      </c>
      <c r="J60" s="21" t="s">
        <v>3</v>
      </c>
      <c r="K60" s="21" t="s">
        <v>3</v>
      </c>
      <c r="L60" s="21" t="s">
        <v>3</v>
      </c>
      <c r="M60" s="21" t="s">
        <v>3</v>
      </c>
      <c r="N60" s="21" t="s">
        <v>3</v>
      </c>
      <c r="O60" s="21" t="s">
        <v>3</v>
      </c>
      <c r="P60" s="21" t="s">
        <v>3</v>
      </c>
      <c r="Q60" s="21" t="s">
        <v>3</v>
      </c>
      <c r="R60" s="21" t="s">
        <v>3</v>
      </c>
      <c r="S60" s="21" t="s">
        <v>3</v>
      </c>
      <c r="T60" s="21" t="s">
        <v>3</v>
      </c>
      <c r="U60" s="21" t="s">
        <v>3</v>
      </c>
      <c r="V60" s="21" t="s">
        <v>3</v>
      </c>
      <c r="W60" s="21" t="s">
        <v>3</v>
      </c>
      <c r="X60" s="21" t="s">
        <v>3</v>
      </c>
      <c r="Y60" s="21" t="s">
        <v>3</v>
      </c>
      <c r="Z60" s="21" t="s">
        <v>3</v>
      </c>
      <c r="AA60" s="21" t="s">
        <v>3</v>
      </c>
      <c r="AB60" s="21" t="s">
        <v>3</v>
      </c>
      <c r="AC60" s="21" t="s">
        <v>3</v>
      </c>
      <c r="AD60" s="21" t="s">
        <v>3</v>
      </c>
      <c r="AE60" s="21" t="s">
        <v>3</v>
      </c>
      <c r="AF60" s="21" t="s">
        <v>3</v>
      </c>
      <c r="AG60" s="21" t="s">
        <v>3</v>
      </c>
      <c r="AH60" s="21" t="s">
        <v>3</v>
      </c>
      <c r="AI60" s="21" t="s">
        <v>3</v>
      </c>
      <c r="AJ60" s="21" t="s">
        <v>3</v>
      </c>
      <c r="AK60" s="21" t="s">
        <v>3</v>
      </c>
      <c r="AL60" s="21" t="s">
        <v>3</v>
      </c>
      <c r="AM60" s="21" t="s">
        <v>3</v>
      </c>
    </row>
    <row r="61" spans="1:39" ht="18.75" x14ac:dyDescent="0.3">
      <c r="A61" s="22" t="s">
        <v>40</v>
      </c>
      <c r="B61" s="23">
        <v>385700000</v>
      </c>
      <c r="C61" s="23">
        <v>466000000</v>
      </c>
      <c r="D61" s="23">
        <v>641400000</v>
      </c>
      <c r="E61" s="23">
        <v>1078700000</v>
      </c>
      <c r="F61" s="23">
        <v>1258200000</v>
      </c>
      <c r="G61" s="23">
        <v>1528900000</v>
      </c>
      <c r="H61" s="23">
        <v>1726900000</v>
      </c>
      <c r="I61" s="23">
        <v>2036300000</v>
      </c>
      <c r="J61" s="23">
        <v>3145000000</v>
      </c>
      <c r="K61" s="23">
        <v>2919445000</v>
      </c>
      <c r="L61" s="23">
        <v>3330000000</v>
      </c>
      <c r="M61" s="23">
        <v>3306000000</v>
      </c>
      <c r="N61" s="23">
        <v>3033000000</v>
      </c>
      <c r="O61" s="23">
        <v>2647000000</v>
      </c>
      <c r="P61" s="23">
        <v>2057000000</v>
      </c>
      <c r="Q61" s="23">
        <v>2696000000</v>
      </c>
      <c r="R61" s="23">
        <v>2101000000</v>
      </c>
      <c r="S61" s="23">
        <v>2203000000</v>
      </c>
      <c r="T61" s="23">
        <v>2592000000</v>
      </c>
      <c r="U61" s="23">
        <v>2974000000</v>
      </c>
      <c r="V61" s="23">
        <v>4085000000</v>
      </c>
      <c r="W61" s="23">
        <v>7221000000</v>
      </c>
      <c r="X61" s="23">
        <v>10815000000</v>
      </c>
      <c r="Y61" s="23">
        <v>18542000000</v>
      </c>
      <c r="Z61" s="23">
        <v>26019000000</v>
      </c>
      <c r="AA61" s="23">
        <v>27392000000</v>
      </c>
      <c r="AB61" s="23">
        <v>39756000000</v>
      </c>
      <c r="AC61" s="23">
        <v>57854000000</v>
      </c>
      <c r="AD61" s="23">
        <v>83451000000</v>
      </c>
      <c r="AE61" s="23">
        <v>120292000000</v>
      </c>
      <c r="AF61" s="23">
        <v>171124000000</v>
      </c>
      <c r="AG61" s="23">
        <v>193437000000</v>
      </c>
      <c r="AH61" s="23">
        <v>241272000000</v>
      </c>
      <c r="AI61" s="23">
        <v>258578000000</v>
      </c>
      <c r="AJ61" s="23">
        <v>248028000000</v>
      </c>
      <c r="AK61" s="23">
        <v>258549000000</v>
      </c>
      <c r="AL61" s="23">
        <v>287912000000</v>
      </c>
      <c r="AM61" s="23">
        <v>302083000000</v>
      </c>
    </row>
    <row r="62" spans="1:39" ht="18.75" x14ac:dyDescent="0.3">
      <c r="A62" s="20" t="s">
        <v>39</v>
      </c>
      <c r="B62" s="21" t="s">
        <v>3</v>
      </c>
      <c r="C62" s="21" t="s">
        <v>3</v>
      </c>
      <c r="D62" s="21" t="s">
        <v>3</v>
      </c>
      <c r="E62" s="21" t="s">
        <v>3</v>
      </c>
      <c r="F62" s="21" t="s">
        <v>3</v>
      </c>
      <c r="G62" s="21" t="s">
        <v>3</v>
      </c>
      <c r="H62" s="21" t="s">
        <v>3</v>
      </c>
      <c r="I62" s="21" t="s">
        <v>3</v>
      </c>
      <c r="J62" s="21" t="s">
        <v>3</v>
      </c>
      <c r="K62" s="21">
        <v>297929000</v>
      </c>
      <c r="L62" s="21">
        <v>398000000</v>
      </c>
      <c r="M62" s="21">
        <v>439000000</v>
      </c>
      <c r="N62" s="21">
        <v>498000000</v>
      </c>
      <c r="O62" s="21">
        <v>633000000</v>
      </c>
      <c r="P62" s="21">
        <v>1349000000</v>
      </c>
      <c r="Q62" s="21">
        <v>1502000000</v>
      </c>
      <c r="R62" s="21">
        <v>1693000000</v>
      </c>
      <c r="S62" s="21">
        <v>1826000000</v>
      </c>
      <c r="T62" s="21">
        <v>1926000000</v>
      </c>
      <c r="U62" s="21">
        <v>2514000000</v>
      </c>
      <c r="V62" s="21">
        <v>3521000000</v>
      </c>
      <c r="W62" s="21">
        <v>4355000000</v>
      </c>
      <c r="X62" s="21">
        <v>5368000000</v>
      </c>
      <c r="Y62" s="21">
        <v>7177000000</v>
      </c>
      <c r="Z62" s="21">
        <v>8210000000</v>
      </c>
      <c r="AA62" s="21">
        <v>10668000000</v>
      </c>
      <c r="AB62" s="21">
        <v>13331000000</v>
      </c>
      <c r="AC62" s="21">
        <v>16422000000</v>
      </c>
      <c r="AD62" s="21">
        <v>19764000000</v>
      </c>
      <c r="AE62" s="21">
        <v>23313000000</v>
      </c>
      <c r="AF62" s="21">
        <v>27416000000</v>
      </c>
      <c r="AG62" s="21">
        <v>31251000000</v>
      </c>
      <c r="AH62" s="21">
        <v>35867000000</v>
      </c>
      <c r="AI62" s="21">
        <v>40201000000</v>
      </c>
      <c r="AJ62" s="21">
        <v>45174000000</v>
      </c>
      <c r="AK62" s="21">
        <v>50779000000</v>
      </c>
      <c r="AL62" s="21">
        <v>57365000000</v>
      </c>
      <c r="AM62" s="21">
        <v>64849000000</v>
      </c>
    </row>
    <row r="63" spans="1:39" ht="18.75" x14ac:dyDescent="0.3">
      <c r="A63" s="20" t="s">
        <v>38</v>
      </c>
      <c r="B63" s="21">
        <v>320300000</v>
      </c>
      <c r="C63" s="21">
        <v>474300000</v>
      </c>
      <c r="D63" s="21">
        <v>573100000</v>
      </c>
      <c r="E63" s="21">
        <v>776500000</v>
      </c>
      <c r="F63" s="21">
        <v>1175900000</v>
      </c>
      <c r="G63" s="21">
        <v>1312200000</v>
      </c>
      <c r="H63" s="21">
        <v>1492000000</v>
      </c>
      <c r="I63" s="21">
        <v>1904500000</v>
      </c>
      <c r="J63" s="21">
        <v>1842600000</v>
      </c>
      <c r="K63" s="21">
        <v>2096206000</v>
      </c>
      <c r="L63" s="21">
        <v>2464000000</v>
      </c>
      <c r="M63" s="21">
        <v>1634000000</v>
      </c>
      <c r="N63" s="21">
        <v>589000000</v>
      </c>
      <c r="O63" s="21">
        <v>898000000</v>
      </c>
      <c r="P63" s="21">
        <v>1499000000</v>
      </c>
      <c r="Q63" s="21">
        <v>2285000000</v>
      </c>
      <c r="R63" s="21">
        <v>2260000000</v>
      </c>
      <c r="S63" s="21">
        <v>2325000000</v>
      </c>
      <c r="T63" s="21">
        <v>2394000000</v>
      </c>
      <c r="U63" s="21">
        <v>2670000000</v>
      </c>
      <c r="V63" s="21">
        <v>4005000000</v>
      </c>
      <c r="W63" s="21">
        <v>5607000000</v>
      </c>
      <c r="X63" s="21">
        <v>9101000000</v>
      </c>
      <c r="Y63" s="21">
        <v>13845000000</v>
      </c>
      <c r="Z63" s="21">
        <v>19538000000</v>
      </c>
      <c r="AA63" s="21">
        <v>37169000000</v>
      </c>
      <c r="AB63" s="21">
        <v>62841000000</v>
      </c>
      <c r="AC63" s="21">
        <v>101289000000</v>
      </c>
      <c r="AD63" s="21">
        <v>104256000000</v>
      </c>
      <c r="AE63" s="21">
        <v>87152000000</v>
      </c>
      <c r="AF63" s="21">
        <v>92284000000</v>
      </c>
      <c r="AG63" s="21">
        <v>96364000000</v>
      </c>
      <c r="AH63" s="21">
        <v>98330000000</v>
      </c>
      <c r="AI63" s="21">
        <v>70400000000</v>
      </c>
      <c r="AJ63" s="21">
        <v>45898000000</v>
      </c>
      <c r="AK63" s="21">
        <v>14966000000</v>
      </c>
      <c r="AL63" s="21">
        <v>5562000000</v>
      </c>
      <c r="AM63" s="21">
        <v>-3068000000</v>
      </c>
    </row>
    <row r="64" spans="1:39" ht="18.75" x14ac:dyDescent="0.3">
      <c r="A64" s="20" t="s">
        <v>37</v>
      </c>
      <c r="B64" s="21">
        <v>-85200000</v>
      </c>
      <c r="C64" s="21">
        <v>-114700000</v>
      </c>
      <c r="D64" s="21">
        <v>-158700000</v>
      </c>
      <c r="E64" s="21">
        <v>-213000000</v>
      </c>
      <c r="F64" s="21">
        <v>-309100000</v>
      </c>
      <c r="G64" s="21">
        <v>-446700000</v>
      </c>
      <c r="H64" s="21">
        <v>-588000000</v>
      </c>
      <c r="I64" s="21">
        <v>-673400000</v>
      </c>
      <c r="J64" s="21">
        <v>-753100000</v>
      </c>
      <c r="K64" s="21">
        <v>-785088000</v>
      </c>
      <c r="L64" s="21">
        <v>78000000</v>
      </c>
      <c r="M64" s="21">
        <v>-30000000</v>
      </c>
      <c r="N64" s="21">
        <v>-74000000</v>
      </c>
      <c r="O64" s="21">
        <v>-39000000</v>
      </c>
      <c r="P64" s="21">
        <v>106000000</v>
      </c>
      <c r="Q64" s="21">
        <v>-387000000</v>
      </c>
      <c r="R64" s="21">
        <v>-33000000</v>
      </c>
      <c r="S64" s="21">
        <v>-56000000</v>
      </c>
      <c r="T64" s="21">
        <v>-35000000</v>
      </c>
      <c r="U64" s="21">
        <v>-15000000</v>
      </c>
      <c r="V64" s="21" t="s">
        <v>3</v>
      </c>
      <c r="W64" s="21">
        <v>22000000</v>
      </c>
      <c r="X64" s="21">
        <v>63000000</v>
      </c>
      <c r="Y64" s="21">
        <v>8000000</v>
      </c>
      <c r="Z64" s="21">
        <v>84000000</v>
      </c>
      <c r="AA64" s="21">
        <v>-46000000</v>
      </c>
      <c r="AB64" s="21">
        <v>443000000</v>
      </c>
      <c r="AC64" s="21">
        <v>499000000</v>
      </c>
      <c r="AD64" s="21">
        <v>-471000000</v>
      </c>
      <c r="AE64" s="21">
        <v>1082000000</v>
      </c>
      <c r="AF64" s="21">
        <v>-345000000</v>
      </c>
      <c r="AG64" s="21">
        <v>634000000</v>
      </c>
      <c r="AH64" s="21">
        <v>-150000000</v>
      </c>
      <c r="AI64" s="21">
        <v>-3454000000</v>
      </c>
      <c r="AJ64" s="21">
        <v>-584000000</v>
      </c>
      <c r="AK64" s="21">
        <v>-406000000</v>
      </c>
      <c r="AL64" s="21">
        <v>163000000</v>
      </c>
      <c r="AM64" s="21">
        <v>-11109000000</v>
      </c>
    </row>
    <row r="65" spans="1:39" ht="18.75" x14ac:dyDescent="0.3">
      <c r="A65" s="20" t="s">
        <v>36</v>
      </c>
      <c r="B65" s="21">
        <v>315400000</v>
      </c>
      <c r="C65" s="21">
        <v>334500000</v>
      </c>
      <c r="D65" s="21">
        <v>422100000</v>
      </c>
      <c r="E65" s="21">
        <v>439900000</v>
      </c>
      <c r="F65" s="21">
        <v>618900000</v>
      </c>
      <c r="G65" s="21">
        <v>581300000</v>
      </c>
      <c r="H65" s="21">
        <v>862700000</v>
      </c>
      <c r="I65" s="21">
        <v>956300000</v>
      </c>
      <c r="J65" s="21">
        <v>936900000</v>
      </c>
      <c r="K65" s="21">
        <v>774254000</v>
      </c>
      <c r="L65" s="21">
        <v>-39000000</v>
      </c>
      <c r="M65" s="21">
        <v>15000000</v>
      </c>
      <c r="N65" s="21">
        <v>187000000</v>
      </c>
      <c r="O65" s="21">
        <v>150000000</v>
      </c>
      <c r="P65" s="21">
        <v>150000000</v>
      </c>
      <c r="Q65" s="21">
        <v>707000000</v>
      </c>
      <c r="R65" s="21" t="s">
        <v>3</v>
      </c>
      <c r="S65" s="21" t="s">
        <v>3</v>
      </c>
      <c r="T65" s="21">
        <v>-62000000</v>
      </c>
      <c r="U65" s="21">
        <v>-93000000</v>
      </c>
      <c r="V65" s="21">
        <v>-60000000</v>
      </c>
      <c r="W65" s="21" t="s">
        <v>3</v>
      </c>
      <c r="X65" s="21" t="s">
        <v>3</v>
      </c>
      <c r="Y65" s="21" t="s">
        <v>3</v>
      </c>
      <c r="Z65" s="21" t="s">
        <v>3</v>
      </c>
      <c r="AA65" s="21" t="s">
        <v>3</v>
      </c>
      <c r="AB65" s="21" t="s">
        <v>3</v>
      </c>
      <c r="AC65" s="21" t="s">
        <v>3</v>
      </c>
      <c r="AD65" s="21" t="s">
        <v>3</v>
      </c>
      <c r="AE65" s="21" t="s">
        <v>3</v>
      </c>
      <c r="AF65" s="21" t="s">
        <v>3</v>
      </c>
      <c r="AG65" s="21" t="s">
        <v>3</v>
      </c>
      <c r="AH65" s="21" t="s">
        <v>3</v>
      </c>
      <c r="AI65" s="21" t="s">
        <v>3</v>
      </c>
      <c r="AJ65" s="21" t="s">
        <v>3</v>
      </c>
      <c r="AK65" s="21" t="s">
        <v>3</v>
      </c>
      <c r="AL65" s="21" t="s">
        <v>3</v>
      </c>
      <c r="AM65" s="21" t="s">
        <v>3</v>
      </c>
    </row>
    <row r="66" spans="1:39" ht="18.75" x14ac:dyDescent="0.3">
      <c r="A66" s="22" t="s">
        <v>35</v>
      </c>
      <c r="B66" s="23">
        <v>550500000</v>
      </c>
      <c r="C66" s="23">
        <v>694100000</v>
      </c>
      <c r="D66" s="23">
        <v>836500000</v>
      </c>
      <c r="E66" s="23">
        <v>1003400000</v>
      </c>
      <c r="F66" s="23">
        <v>1485700000</v>
      </c>
      <c r="G66" s="23">
        <v>1446800000</v>
      </c>
      <c r="H66" s="23">
        <v>1766700000</v>
      </c>
      <c r="I66" s="23">
        <v>2187400000</v>
      </c>
      <c r="J66" s="23">
        <v>2026400000</v>
      </c>
      <c r="K66" s="23">
        <v>2383301000</v>
      </c>
      <c r="L66" s="23">
        <v>2901000000</v>
      </c>
      <c r="M66" s="23">
        <v>2058000000</v>
      </c>
      <c r="N66" s="23">
        <v>1200000000</v>
      </c>
      <c r="O66" s="23">
        <v>1642000000</v>
      </c>
      <c r="P66" s="23">
        <v>3104000000</v>
      </c>
      <c r="Q66" s="23">
        <v>4107000000</v>
      </c>
      <c r="R66" s="23">
        <v>3920000000</v>
      </c>
      <c r="S66" s="23">
        <v>4095000000</v>
      </c>
      <c r="T66" s="23">
        <v>4223000000</v>
      </c>
      <c r="U66" s="23">
        <v>5076000000</v>
      </c>
      <c r="V66" s="23">
        <v>7466000000</v>
      </c>
      <c r="W66" s="23">
        <v>9984000000</v>
      </c>
      <c r="X66" s="23">
        <v>14532000000</v>
      </c>
      <c r="Y66" s="23">
        <v>21030000000</v>
      </c>
      <c r="Z66" s="23">
        <v>27832000000</v>
      </c>
      <c r="AA66" s="23">
        <v>47791000000</v>
      </c>
      <c r="AB66" s="23">
        <v>76615000000</v>
      </c>
      <c r="AC66" s="23">
        <v>118210000000</v>
      </c>
      <c r="AD66" s="23">
        <v>123549000000</v>
      </c>
      <c r="AE66" s="23">
        <v>111547000000</v>
      </c>
      <c r="AF66" s="23">
        <v>119355000000</v>
      </c>
      <c r="AG66" s="23">
        <v>128249000000</v>
      </c>
      <c r="AH66" s="23">
        <v>134047000000</v>
      </c>
      <c r="AI66" s="23">
        <v>107147000000</v>
      </c>
      <c r="AJ66" s="23">
        <v>90488000000</v>
      </c>
      <c r="AK66" s="23">
        <v>65339000000</v>
      </c>
      <c r="AL66" s="23">
        <v>63090000000</v>
      </c>
      <c r="AM66" s="23">
        <v>50672000000</v>
      </c>
    </row>
    <row r="67" spans="1:39" ht="19.5" thickBot="1" x14ac:dyDescent="0.35">
      <c r="A67" s="25" t="s">
        <v>34</v>
      </c>
      <c r="B67" s="26">
        <v>936200000</v>
      </c>
      <c r="C67" s="26">
        <v>1160100000</v>
      </c>
      <c r="D67" s="26">
        <v>1477900000</v>
      </c>
      <c r="E67" s="26">
        <v>2082100000</v>
      </c>
      <c r="F67" s="26">
        <v>2743900000</v>
      </c>
      <c r="G67" s="26">
        <v>2975700000</v>
      </c>
      <c r="H67" s="26">
        <v>3493600000</v>
      </c>
      <c r="I67" s="26">
        <v>4223700000</v>
      </c>
      <c r="J67" s="26">
        <v>5171400000</v>
      </c>
      <c r="K67" s="26">
        <v>5302746000</v>
      </c>
      <c r="L67" s="26">
        <v>6231000000</v>
      </c>
      <c r="M67" s="26">
        <v>5364000000</v>
      </c>
      <c r="N67" s="26">
        <v>4233000000</v>
      </c>
      <c r="O67" s="26">
        <v>4289000000</v>
      </c>
      <c r="P67" s="26">
        <v>5161000000</v>
      </c>
      <c r="Q67" s="26">
        <v>6803000000</v>
      </c>
      <c r="R67" s="26">
        <v>6021000000</v>
      </c>
      <c r="S67" s="26">
        <v>6298000000</v>
      </c>
      <c r="T67" s="26">
        <v>6815000000</v>
      </c>
      <c r="U67" s="26">
        <v>8050000000</v>
      </c>
      <c r="V67" s="26">
        <v>11551000000</v>
      </c>
      <c r="W67" s="26">
        <v>17205000000</v>
      </c>
      <c r="X67" s="26">
        <v>25347000000</v>
      </c>
      <c r="Y67" s="26">
        <v>39572000000</v>
      </c>
      <c r="Z67" s="26">
        <v>53851000000</v>
      </c>
      <c r="AA67" s="26">
        <v>75183000000</v>
      </c>
      <c r="AB67" s="26">
        <v>116371000000</v>
      </c>
      <c r="AC67" s="26">
        <v>176064000000</v>
      </c>
      <c r="AD67" s="26">
        <v>207000000000</v>
      </c>
      <c r="AE67" s="26">
        <v>231839000000</v>
      </c>
      <c r="AF67" s="26">
        <v>290479000000</v>
      </c>
      <c r="AG67" s="26">
        <v>321686000000</v>
      </c>
      <c r="AH67" s="26">
        <v>375319000000</v>
      </c>
      <c r="AI67" s="26">
        <v>365725000000</v>
      </c>
      <c r="AJ67" s="26">
        <v>338516000000</v>
      </c>
      <c r="AK67" s="26">
        <v>323888000000</v>
      </c>
      <c r="AL67" s="26">
        <v>351002000000</v>
      </c>
      <c r="AM67" s="26">
        <v>352755000000</v>
      </c>
    </row>
    <row r="68" spans="1:39" ht="19.5" thickTop="1" x14ac:dyDescent="0.3">
      <c r="A68" s="20" t="s">
        <v>2</v>
      </c>
      <c r="B68" s="27" t="s">
        <v>1</v>
      </c>
      <c r="C68" s="27" t="s">
        <v>1</v>
      </c>
      <c r="D68" s="27" t="s">
        <v>1</v>
      </c>
      <c r="E68" s="27" t="s">
        <v>1</v>
      </c>
      <c r="F68" s="27" t="s">
        <v>1</v>
      </c>
      <c r="G68" s="27" t="s">
        <v>1</v>
      </c>
      <c r="H68" s="27" t="s">
        <v>1</v>
      </c>
      <c r="I68" s="27" t="s">
        <v>1</v>
      </c>
      <c r="J68" s="27" t="s">
        <v>1</v>
      </c>
      <c r="K68" s="27" t="s">
        <v>1</v>
      </c>
      <c r="L68" s="27" t="s">
        <v>1</v>
      </c>
      <c r="M68" s="27" t="s">
        <v>1</v>
      </c>
      <c r="N68" s="27" t="s">
        <v>1</v>
      </c>
      <c r="O68" s="27" t="s">
        <v>1</v>
      </c>
      <c r="P68" s="27" t="s">
        <v>1</v>
      </c>
      <c r="Q68" s="27" t="s">
        <v>1</v>
      </c>
      <c r="R68" s="27" t="s">
        <v>1</v>
      </c>
      <c r="S68" s="27" t="s">
        <v>1</v>
      </c>
      <c r="T68" s="27" t="s">
        <v>1</v>
      </c>
      <c r="U68" s="27" t="s">
        <v>1</v>
      </c>
      <c r="V68" s="27" t="s">
        <v>1</v>
      </c>
      <c r="W68" s="27" t="s">
        <v>1</v>
      </c>
      <c r="X68" s="27" t="s">
        <v>1</v>
      </c>
      <c r="Y68" s="27" t="s">
        <v>1</v>
      </c>
      <c r="Z68" s="27" t="s">
        <v>1</v>
      </c>
      <c r="AA68" s="27" t="s">
        <v>1</v>
      </c>
      <c r="AB68" s="27" t="s">
        <v>1</v>
      </c>
      <c r="AC68" s="27" t="s">
        <v>1</v>
      </c>
      <c r="AD68" s="27" t="s">
        <v>1</v>
      </c>
      <c r="AE68" s="27" t="s">
        <v>1</v>
      </c>
      <c r="AF68" s="27" t="s">
        <v>1</v>
      </c>
      <c r="AG68" s="27" t="s">
        <v>1</v>
      </c>
      <c r="AH68" s="27" t="s">
        <v>1</v>
      </c>
      <c r="AI68" s="27" t="s">
        <v>1</v>
      </c>
      <c r="AJ68" s="27" t="s">
        <v>1</v>
      </c>
      <c r="AK68" s="27" t="s">
        <v>1</v>
      </c>
      <c r="AL68" s="27" t="s">
        <v>1</v>
      </c>
      <c r="AM68" s="27" t="s">
        <v>1</v>
      </c>
    </row>
    <row r="69" spans="1:39" ht="21" x14ac:dyDescent="0.35">
      <c r="A69" s="18" t="s">
        <v>33</v>
      </c>
      <c r="B69" s="19" t="s">
        <v>32</v>
      </c>
      <c r="C69" s="19" t="s">
        <v>32</v>
      </c>
      <c r="D69" s="19" t="s">
        <v>32</v>
      </c>
      <c r="E69" s="19" t="s">
        <v>32</v>
      </c>
      <c r="F69" s="19" t="s">
        <v>32</v>
      </c>
      <c r="G69" s="19" t="s">
        <v>32</v>
      </c>
      <c r="H69" s="19" t="s">
        <v>32</v>
      </c>
      <c r="I69" s="19" t="s">
        <v>32</v>
      </c>
      <c r="J69" s="19" t="s">
        <v>32</v>
      </c>
      <c r="K69" s="19" t="s">
        <v>32</v>
      </c>
      <c r="L69" s="19" t="s">
        <v>32</v>
      </c>
      <c r="M69" s="19" t="s">
        <v>32</v>
      </c>
      <c r="N69" s="19" t="s">
        <v>32</v>
      </c>
      <c r="O69" s="19" t="s">
        <v>32</v>
      </c>
      <c r="P69" s="19" t="s">
        <v>32</v>
      </c>
      <c r="Q69" s="19" t="s">
        <v>32</v>
      </c>
      <c r="R69" s="19" t="s">
        <v>32</v>
      </c>
      <c r="S69" s="19" t="s">
        <v>32</v>
      </c>
      <c r="T69" s="19" t="s">
        <v>32</v>
      </c>
      <c r="U69" s="19" t="s">
        <v>32</v>
      </c>
      <c r="V69" s="19" t="s">
        <v>32</v>
      </c>
      <c r="W69" s="19" t="s">
        <v>32</v>
      </c>
      <c r="X69" s="19" t="s">
        <v>32</v>
      </c>
      <c r="Y69" s="19" t="s">
        <v>32</v>
      </c>
      <c r="Z69" s="19" t="s">
        <v>32</v>
      </c>
      <c r="AA69" s="19" t="s">
        <v>32</v>
      </c>
      <c r="AB69" s="19" t="s">
        <v>32</v>
      </c>
      <c r="AC69" s="19" t="s">
        <v>32</v>
      </c>
      <c r="AD69" s="19" t="s">
        <v>32</v>
      </c>
      <c r="AE69" s="19" t="s">
        <v>32</v>
      </c>
      <c r="AF69" s="19" t="s">
        <v>32</v>
      </c>
      <c r="AG69" s="19" t="s">
        <v>32</v>
      </c>
      <c r="AH69" s="19" t="s">
        <v>32</v>
      </c>
      <c r="AI69" s="19" t="s">
        <v>32</v>
      </c>
      <c r="AJ69" s="19" t="s">
        <v>32</v>
      </c>
      <c r="AK69" s="19" t="s">
        <v>32</v>
      </c>
      <c r="AL69" s="19" t="s">
        <v>32</v>
      </c>
      <c r="AM69" s="19" t="s">
        <v>32</v>
      </c>
    </row>
    <row r="70" spans="1:39" ht="18.75" x14ac:dyDescent="0.3">
      <c r="A70" s="20" t="s">
        <v>31</v>
      </c>
      <c r="B70" s="21" t="s">
        <v>3</v>
      </c>
      <c r="C70" s="21" t="s">
        <v>3</v>
      </c>
      <c r="D70" s="21" t="s">
        <v>3</v>
      </c>
      <c r="E70" s="21" t="s">
        <v>3</v>
      </c>
      <c r="F70" s="21">
        <v>454000000</v>
      </c>
      <c r="G70" s="21">
        <v>474900000</v>
      </c>
      <c r="H70" s="21">
        <v>309800000</v>
      </c>
      <c r="I70" s="21">
        <v>530400000</v>
      </c>
      <c r="J70" s="21">
        <v>86600000</v>
      </c>
      <c r="K70" s="21">
        <v>310178000</v>
      </c>
      <c r="L70" s="21">
        <v>424000000</v>
      </c>
      <c r="M70" s="21">
        <v>-816000000</v>
      </c>
      <c r="N70" s="21">
        <v>-1045000000</v>
      </c>
      <c r="O70" s="21">
        <v>309000000</v>
      </c>
      <c r="P70" s="21">
        <v>601000000</v>
      </c>
      <c r="Q70" s="21">
        <v>786000000</v>
      </c>
      <c r="R70" s="21">
        <v>-25000000</v>
      </c>
      <c r="S70" s="21">
        <v>65000000</v>
      </c>
      <c r="T70" s="21">
        <v>69000000</v>
      </c>
      <c r="U70" s="21">
        <v>276000000</v>
      </c>
      <c r="V70" s="21">
        <v>1335000000</v>
      </c>
      <c r="W70" s="21">
        <v>1989000000</v>
      </c>
      <c r="X70" s="21">
        <v>3496000000</v>
      </c>
      <c r="Y70" s="21">
        <v>4834000000</v>
      </c>
      <c r="Z70" s="21">
        <v>5704000000</v>
      </c>
      <c r="AA70" s="21">
        <v>14013000000</v>
      </c>
      <c r="AB70" s="21">
        <v>25922000000</v>
      </c>
      <c r="AC70" s="21">
        <v>41733000000</v>
      </c>
      <c r="AD70" s="21">
        <v>37037000000</v>
      </c>
      <c r="AE70" s="21">
        <v>39510000000</v>
      </c>
      <c r="AF70" s="21">
        <v>53394000000</v>
      </c>
      <c r="AG70" s="21">
        <v>45687000000</v>
      </c>
      <c r="AH70" s="21">
        <v>48351000000</v>
      </c>
      <c r="AI70" s="21">
        <v>59531000000</v>
      </c>
      <c r="AJ70" s="21">
        <v>55256000000</v>
      </c>
      <c r="AK70" s="21">
        <v>57411000000</v>
      </c>
      <c r="AL70" s="21">
        <v>94680000000</v>
      </c>
      <c r="AM70" s="21">
        <v>99803000000</v>
      </c>
    </row>
    <row r="71" spans="1:39" ht="18.75" x14ac:dyDescent="0.3">
      <c r="A71" s="20" t="s">
        <v>30</v>
      </c>
      <c r="B71" s="21" t="s">
        <v>3</v>
      </c>
      <c r="C71" s="21" t="s">
        <v>3</v>
      </c>
      <c r="D71" s="21" t="s">
        <v>3</v>
      </c>
      <c r="E71" s="21" t="s">
        <v>3</v>
      </c>
      <c r="F71" s="21">
        <v>124800000</v>
      </c>
      <c r="G71" s="21">
        <v>202700000</v>
      </c>
      <c r="H71" s="21">
        <v>204400000</v>
      </c>
      <c r="I71" s="21">
        <v>217200000</v>
      </c>
      <c r="J71" s="21">
        <v>166100000</v>
      </c>
      <c r="K71" s="21">
        <v>167958000</v>
      </c>
      <c r="L71" s="21">
        <v>127000000</v>
      </c>
      <c r="M71" s="21">
        <v>156000000</v>
      </c>
      <c r="N71" s="21">
        <v>118000000</v>
      </c>
      <c r="O71" s="21">
        <v>111000000</v>
      </c>
      <c r="P71" s="21">
        <v>85000000</v>
      </c>
      <c r="Q71" s="21">
        <v>84000000</v>
      </c>
      <c r="R71" s="21">
        <v>102000000</v>
      </c>
      <c r="S71" s="21">
        <v>118000000</v>
      </c>
      <c r="T71" s="21">
        <v>113000000</v>
      </c>
      <c r="U71" s="21">
        <v>150000000</v>
      </c>
      <c r="V71" s="21">
        <v>179000000</v>
      </c>
      <c r="W71" s="21">
        <v>225000000</v>
      </c>
      <c r="X71" s="21">
        <v>317000000</v>
      </c>
      <c r="Y71" s="21">
        <v>473000000</v>
      </c>
      <c r="Z71" s="21">
        <v>703000000</v>
      </c>
      <c r="AA71" s="21">
        <v>1027000000</v>
      </c>
      <c r="AB71" s="21">
        <v>1814000000</v>
      </c>
      <c r="AC71" s="21">
        <v>3277000000</v>
      </c>
      <c r="AD71" s="21">
        <v>6757000000</v>
      </c>
      <c r="AE71" s="21">
        <v>7946000000</v>
      </c>
      <c r="AF71" s="21">
        <v>11257000000</v>
      </c>
      <c r="AG71" s="21">
        <v>10505000000</v>
      </c>
      <c r="AH71" s="21">
        <v>10157000000</v>
      </c>
      <c r="AI71" s="21">
        <v>10903000000</v>
      </c>
      <c r="AJ71" s="21">
        <v>12547000000</v>
      </c>
      <c r="AK71" s="21">
        <v>11056000000</v>
      </c>
      <c r="AL71" s="21">
        <v>11284000000</v>
      </c>
      <c r="AM71" s="21">
        <v>11104000000</v>
      </c>
    </row>
    <row r="72" spans="1:39" ht="18.75" x14ac:dyDescent="0.3">
      <c r="A72" s="20" t="s">
        <v>29</v>
      </c>
      <c r="B72" s="21" t="s">
        <v>3</v>
      </c>
      <c r="C72" s="21" t="s">
        <v>3</v>
      </c>
      <c r="D72" s="21" t="s">
        <v>3</v>
      </c>
      <c r="E72" s="21" t="s">
        <v>3</v>
      </c>
      <c r="F72" s="21">
        <v>111300000</v>
      </c>
      <c r="G72" s="21">
        <v>138900000</v>
      </c>
      <c r="H72" s="21">
        <v>8000000</v>
      </c>
      <c r="I72" s="21">
        <v>100900000</v>
      </c>
      <c r="J72" s="21">
        <v>19000000</v>
      </c>
      <c r="K72" s="21">
        <v>40800000</v>
      </c>
      <c r="L72" s="21">
        <v>73000000</v>
      </c>
      <c r="M72" s="21">
        <v>-439000000</v>
      </c>
      <c r="N72" s="21">
        <v>-7000000</v>
      </c>
      <c r="O72" s="21">
        <v>1000000</v>
      </c>
      <c r="P72" s="21">
        <v>-35000000</v>
      </c>
      <c r="Q72" s="21">
        <v>163000000</v>
      </c>
      <c r="R72" s="21">
        <v>-36000000</v>
      </c>
      <c r="S72" s="21">
        <v>-34000000</v>
      </c>
      <c r="T72" s="21">
        <v>-11000000</v>
      </c>
      <c r="U72" s="21">
        <v>20000000</v>
      </c>
      <c r="V72" s="21">
        <v>505000000</v>
      </c>
      <c r="W72" s="21">
        <v>53000000</v>
      </c>
      <c r="X72" s="21">
        <v>78000000</v>
      </c>
      <c r="Y72" s="21">
        <v>-368000000</v>
      </c>
      <c r="Z72" s="21">
        <v>-519000000</v>
      </c>
      <c r="AA72" s="21">
        <v>1440000000</v>
      </c>
      <c r="AB72" s="21">
        <v>2868000000</v>
      </c>
      <c r="AC72" s="21">
        <v>4405000000</v>
      </c>
      <c r="AD72" s="21">
        <v>1141000000</v>
      </c>
      <c r="AE72" s="21">
        <v>2347000000</v>
      </c>
      <c r="AF72" s="21">
        <v>1382000000</v>
      </c>
      <c r="AG72" s="21">
        <v>4938000000</v>
      </c>
      <c r="AH72" s="21">
        <v>5966000000</v>
      </c>
      <c r="AI72" s="21">
        <v>-32590000000</v>
      </c>
      <c r="AJ72" s="21">
        <v>-340000000</v>
      </c>
      <c r="AK72" s="21">
        <v>-215000000</v>
      </c>
      <c r="AL72" s="21">
        <v>-4774000000</v>
      </c>
      <c r="AM72" s="21">
        <v>895000000</v>
      </c>
    </row>
    <row r="73" spans="1:39" ht="18.75" x14ac:dyDescent="0.3">
      <c r="A73" s="20" t="s">
        <v>28</v>
      </c>
      <c r="B73" s="21" t="s">
        <v>3</v>
      </c>
      <c r="C73" s="21" t="s">
        <v>3</v>
      </c>
      <c r="D73" s="21" t="s">
        <v>3</v>
      </c>
      <c r="E73" s="21" t="s">
        <v>3</v>
      </c>
      <c r="F73" s="21" t="s">
        <v>3</v>
      </c>
      <c r="G73" s="21" t="s">
        <v>3</v>
      </c>
      <c r="H73" s="21" t="s">
        <v>3</v>
      </c>
      <c r="I73" s="21" t="s">
        <v>3</v>
      </c>
      <c r="J73" s="21" t="s">
        <v>3</v>
      </c>
      <c r="K73" s="21" t="s">
        <v>3</v>
      </c>
      <c r="L73" s="21" t="s">
        <v>3</v>
      </c>
      <c r="M73" s="21" t="s">
        <v>3</v>
      </c>
      <c r="N73" s="21" t="s">
        <v>3</v>
      </c>
      <c r="O73" s="21" t="s">
        <v>3</v>
      </c>
      <c r="P73" s="21" t="s">
        <v>3</v>
      </c>
      <c r="Q73" s="21" t="s">
        <v>3</v>
      </c>
      <c r="R73" s="21" t="s">
        <v>3</v>
      </c>
      <c r="S73" s="21" t="s">
        <v>3</v>
      </c>
      <c r="T73" s="21">
        <v>16000000</v>
      </c>
      <c r="U73" s="21">
        <v>33000000</v>
      </c>
      <c r="V73" s="21">
        <v>42000000</v>
      </c>
      <c r="W73" s="21">
        <v>163000000</v>
      </c>
      <c r="X73" s="21">
        <v>242000000</v>
      </c>
      <c r="Y73" s="21">
        <v>516000000</v>
      </c>
      <c r="Z73" s="21">
        <v>710000000</v>
      </c>
      <c r="AA73" s="21">
        <v>879000000</v>
      </c>
      <c r="AB73" s="21">
        <v>1168000000</v>
      </c>
      <c r="AC73" s="21">
        <v>1740000000</v>
      </c>
      <c r="AD73" s="21">
        <v>2253000000</v>
      </c>
      <c r="AE73" s="21">
        <v>2863000000</v>
      </c>
      <c r="AF73" s="21">
        <v>3586000000</v>
      </c>
      <c r="AG73" s="21">
        <v>4210000000</v>
      </c>
      <c r="AH73" s="21">
        <v>4840000000</v>
      </c>
      <c r="AI73" s="21">
        <v>5340000000</v>
      </c>
      <c r="AJ73" s="21">
        <v>6068000000</v>
      </c>
      <c r="AK73" s="21">
        <v>6829000000</v>
      </c>
      <c r="AL73" s="21">
        <v>7906000000</v>
      </c>
      <c r="AM73" s="21">
        <v>9038000000</v>
      </c>
    </row>
    <row r="74" spans="1:39" ht="18.75" x14ac:dyDescent="0.3">
      <c r="A74" s="20" t="s">
        <v>27</v>
      </c>
      <c r="B74" s="21" t="s">
        <v>3</v>
      </c>
      <c r="C74" s="21" t="s">
        <v>3</v>
      </c>
      <c r="D74" s="21" t="s">
        <v>3</v>
      </c>
      <c r="E74" s="21" t="s">
        <v>3</v>
      </c>
      <c r="F74" s="21">
        <v>-109000000</v>
      </c>
      <c r="G74" s="21">
        <v>145300000</v>
      </c>
      <c r="H74" s="21">
        <v>-400700000</v>
      </c>
      <c r="I74" s="21">
        <v>20700000</v>
      </c>
      <c r="J74" s="21">
        <v>-946700000</v>
      </c>
      <c r="K74" s="21">
        <v>247729000</v>
      </c>
      <c r="L74" s="21">
        <v>-797000000</v>
      </c>
      <c r="M74" s="21">
        <v>1109000000</v>
      </c>
      <c r="N74" s="21">
        <v>670000000</v>
      </c>
      <c r="O74" s="21">
        <v>387000000</v>
      </c>
      <c r="P74" s="21">
        <v>377000000</v>
      </c>
      <c r="Q74" s="21">
        <v>157000000</v>
      </c>
      <c r="R74" s="21">
        <v>211000000</v>
      </c>
      <c r="S74" s="21">
        <v>-103000000</v>
      </c>
      <c r="T74" s="21">
        <v>126000000</v>
      </c>
      <c r="U74" s="21">
        <v>448000000</v>
      </c>
      <c r="V74" s="21">
        <v>465000000</v>
      </c>
      <c r="W74" s="21">
        <v>-221000000</v>
      </c>
      <c r="X74" s="21">
        <v>1325000000</v>
      </c>
      <c r="Y74" s="21">
        <v>4119000000</v>
      </c>
      <c r="Z74" s="21">
        <v>3535000000</v>
      </c>
      <c r="AA74" s="21">
        <v>1212000000</v>
      </c>
      <c r="AB74" s="21">
        <v>5757000000</v>
      </c>
      <c r="AC74" s="21">
        <v>-299000000</v>
      </c>
      <c r="AD74" s="21">
        <v>6478000000</v>
      </c>
      <c r="AE74" s="21">
        <v>7047000000</v>
      </c>
      <c r="AF74" s="21">
        <v>11647000000</v>
      </c>
      <c r="AG74" s="21">
        <v>484000000</v>
      </c>
      <c r="AH74" s="21">
        <v>-5550000000</v>
      </c>
      <c r="AI74" s="21">
        <v>34694000000</v>
      </c>
      <c r="AJ74" s="21">
        <v>-3488000000</v>
      </c>
      <c r="AK74" s="21">
        <v>5690000000</v>
      </c>
      <c r="AL74" s="21">
        <v>-4911000000</v>
      </c>
      <c r="AM74" s="21">
        <v>1311000000</v>
      </c>
    </row>
    <row r="75" spans="1:39" ht="18.75" x14ac:dyDescent="0.3">
      <c r="A75" s="20" t="s">
        <v>26</v>
      </c>
      <c r="B75" s="21" t="s">
        <v>3</v>
      </c>
      <c r="C75" s="21" t="s">
        <v>3</v>
      </c>
      <c r="D75" s="21" t="s">
        <v>3</v>
      </c>
      <c r="E75" s="21" t="s">
        <v>3</v>
      </c>
      <c r="F75" s="21" t="s">
        <v>3</v>
      </c>
      <c r="G75" s="21" t="s">
        <v>3</v>
      </c>
      <c r="H75" s="21" t="s">
        <v>3</v>
      </c>
      <c r="I75" s="21" t="s">
        <v>3</v>
      </c>
      <c r="J75" s="21" t="s">
        <v>3</v>
      </c>
      <c r="K75" s="21">
        <v>-199401000</v>
      </c>
      <c r="L75" s="21">
        <v>-350000000</v>
      </c>
      <c r="M75" s="21">
        <v>435000000</v>
      </c>
      <c r="N75" s="21">
        <v>469000000</v>
      </c>
      <c r="O75" s="21">
        <v>72000000</v>
      </c>
      <c r="P75" s="21">
        <v>274000000</v>
      </c>
      <c r="Q75" s="21">
        <v>-272000000</v>
      </c>
      <c r="R75" s="21">
        <v>487000000</v>
      </c>
      <c r="S75" s="21">
        <v>-99000000</v>
      </c>
      <c r="T75" s="21">
        <v>-201000000</v>
      </c>
      <c r="U75" s="21">
        <v>-8000000</v>
      </c>
      <c r="V75" s="21">
        <v>-121000000</v>
      </c>
      <c r="W75" s="21">
        <v>-357000000</v>
      </c>
      <c r="X75" s="21">
        <v>-385000000</v>
      </c>
      <c r="Y75" s="21">
        <v>-785000000</v>
      </c>
      <c r="Z75" s="21">
        <v>-939000000</v>
      </c>
      <c r="AA75" s="21">
        <v>-2142000000</v>
      </c>
      <c r="AB75" s="21">
        <v>143000000</v>
      </c>
      <c r="AC75" s="21">
        <v>-5551000000</v>
      </c>
      <c r="AD75" s="21">
        <v>-2172000000</v>
      </c>
      <c r="AE75" s="21">
        <v>-4232000000</v>
      </c>
      <c r="AF75" s="21">
        <v>611000000</v>
      </c>
      <c r="AG75" s="21">
        <v>1095000000</v>
      </c>
      <c r="AH75" s="21">
        <v>-2093000000</v>
      </c>
      <c r="AI75" s="21">
        <v>-5322000000</v>
      </c>
      <c r="AJ75" s="21">
        <v>245000000</v>
      </c>
      <c r="AK75" s="21">
        <v>6917000000</v>
      </c>
      <c r="AL75" s="21">
        <v>-10125000000</v>
      </c>
      <c r="AM75" s="21">
        <v>-1823000000</v>
      </c>
    </row>
    <row r="76" spans="1:39" ht="18.75" x14ac:dyDescent="0.3">
      <c r="A76" s="20" t="s">
        <v>25</v>
      </c>
      <c r="B76" s="21" t="s">
        <v>3</v>
      </c>
      <c r="C76" s="21" t="s">
        <v>3</v>
      </c>
      <c r="D76" s="21" t="s">
        <v>3</v>
      </c>
      <c r="E76" s="21" t="s">
        <v>3</v>
      </c>
      <c r="F76" s="21">
        <v>-13900000</v>
      </c>
      <c r="G76" s="21">
        <v>119900000</v>
      </c>
      <c r="H76" s="21">
        <v>-316200000</v>
      </c>
      <c r="I76" s="21">
        <v>91600000</v>
      </c>
      <c r="J76" s="21">
        <v>-926500000</v>
      </c>
      <c r="K76" s="21">
        <v>418204000</v>
      </c>
      <c r="L76" s="21">
        <v>-687000000</v>
      </c>
      <c r="M76" s="21">
        <v>1113000000</v>
      </c>
      <c r="N76" s="21">
        <v>225000000</v>
      </c>
      <c r="O76" s="21">
        <v>359000000</v>
      </c>
      <c r="P76" s="21">
        <v>58000000</v>
      </c>
      <c r="Q76" s="21">
        <v>-13000000</v>
      </c>
      <c r="R76" s="21">
        <v>22000000</v>
      </c>
      <c r="S76" s="21">
        <v>-34000000</v>
      </c>
      <c r="T76" s="21">
        <v>-11000000</v>
      </c>
      <c r="U76" s="21">
        <v>-45000000</v>
      </c>
      <c r="V76" s="21">
        <v>-64000000</v>
      </c>
      <c r="W76" s="21">
        <v>-105000000</v>
      </c>
      <c r="X76" s="21">
        <v>-76000000</v>
      </c>
      <c r="Y76" s="21">
        <v>-163000000</v>
      </c>
      <c r="Z76" s="21">
        <v>54000000</v>
      </c>
      <c r="AA76" s="21">
        <v>-596000000</v>
      </c>
      <c r="AB76" s="21">
        <v>275000000</v>
      </c>
      <c r="AC76" s="21">
        <v>-15000000</v>
      </c>
      <c r="AD76" s="21">
        <v>-973000000</v>
      </c>
      <c r="AE76" s="21">
        <v>-76000000</v>
      </c>
      <c r="AF76" s="21">
        <v>-238000000</v>
      </c>
      <c r="AG76" s="21">
        <v>217000000</v>
      </c>
      <c r="AH76" s="21">
        <v>-2723000000</v>
      </c>
      <c r="AI76" s="21">
        <v>828000000</v>
      </c>
      <c r="AJ76" s="21">
        <v>-289000000</v>
      </c>
      <c r="AK76" s="21">
        <v>-127000000</v>
      </c>
      <c r="AL76" s="21">
        <v>-2642000000</v>
      </c>
      <c r="AM76" s="21">
        <v>1484000000</v>
      </c>
    </row>
    <row r="77" spans="1:39" ht="18.75" x14ac:dyDescent="0.3">
      <c r="A77" s="20" t="s">
        <v>24</v>
      </c>
      <c r="B77" s="21" t="s">
        <v>3</v>
      </c>
      <c r="C77" s="21" t="s">
        <v>3</v>
      </c>
      <c r="D77" s="21" t="s">
        <v>3</v>
      </c>
      <c r="E77" s="21" t="s">
        <v>3</v>
      </c>
      <c r="F77" s="21" t="s">
        <v>3</v>
      </c>
      <c r="G77" s="21" t="s">
        <v>3</v>
      </c>
      <c r="H77" s="21" t="s">
        <v>3</v>
      </c>
      <c r="I77" s="21" t="s">
        <v>3</v>
      </c>
      <c r="J77" s="21" t="s">
        <v>3</v>
      </c>
      <c r="K77" s="21">
        <v>139095000</v>
      </c>
      <c r="L77" s="21">
        <v>283000000</v>
      </c>
      <c r="M77" s="21">
        <v>-374000000</v>
      </c>
      <c r="N77" s="21">
        <v>-107000000</v>
      </c>
      <c r="O77" s="21">
        <v>34000000</v>
      </c>
      <c r="P77" s="21">
        <v>93000000</v>
      </c>
      <c r="Q77" s="21">
        <v>345000000</v>
      </c>
      <c r="R77" s="21">
        <v>-356000000</v>
      </c>
      <c r="S77" s="21">
        <v>110000000</v>
      </c>
      <c r="T77" s="21">
        <v>243000000</v>
      </c>
      <c r="U77" s="21">
        <v>297000000</v>
      </c>
      <c r="V77" s="21">
        <v>328000000</v>
      </c>
      <c r="W77" s="21">
        <v>1611000000</v>
      </c>
      <c r="X77" s="21">
        <v>1494000000</v>
      </c>
      <c r="Y77" s="21">
        <v>596000000</v>
      </c>
      <c r="Z77" s="21">
        <v>92000000</v>
      </c>
      <c r="AA77" s="21">
        <v>6307000000</v>
      </c>
      <c r="AB77" s="21">
        <v>2515000000</v>
      </c>
      <c r="AC77" s="21">
        <v>4467000000</v>
      </c>
      <c r="AD77" s="21">
        <v>2340000000</v>
      </c>
      <c r="AE77" s="21">
        <v>5938000000</v>
      </c>
      <c r="AF77" s="21">
        <v>5400000000</v>
      </c>
      <c r="AG77" s="21">
        <v>1791000000</v>
      </c>
      <c r="AH77" s="21">
        <v>9618000000</v>
      </c>
      <c r="AI77" s="21">
        <v>9175000000</v>
      </c>
      <c r="AJ77" s="21">
        <v>-1923000000</v>
      </c>
      <c r="AK77" s="21">
        <v>-4062000000</v>
      </c>
      <c r="AL77" s="21">
        <v>12326000000</v>
      </c>
      <c r="AM77" s="21">
        <v>9448000000</v>
      </c>
    </row>
    <row r="78" spans="1:39" ht="18.75" x14ac:dyDescent="0.3">
      <c r="A78" s="20" t="s">
        <v>23</v>
      </c>
      <c r="B78" s="21" t="s">
        <v>3</v>
      </c>
      <c r="C78" s="21" t="s">
        <v>3</v>
      </c>
      <c r="D78" s="21" t="s">
        <v>3</v>
      </c>
      <c r="E78" s="21" t="s">
        <v>3</v>
      </c>
      <c r="F78" s="21" t="s">
        <v>3</v>
      </c>
      <c r="G78" s="21" t="s">
        <v>3</v>
      </c>
      <c r="H78" s="21" t="s">
        <v>3</v>
      </c>
      <c r="I78" s="21" t="s">
        <v>3</v>
      </c>
      <c r="J78" s="21" t="s">
        <v>3</v>
      </c>
      <c r="K78" s="21">
        <v>15873000</v>
      </c>
      <c r="L78" s="21">
        <v>73000000</v>
      </c>
      <c r="M78" s="21">
        <v>-439000000</v>
      </c>
      <c r="N78" s="21">
        <v>-7000000</v>
      </c>
      <c r="O78" s="21">
        <v>83000000</v>
      </c>
      <c r="P78" s="21">
        <v>-3000000</v>
      </c>
      <c r="Q78" s="21">
        <v>-15000000</v>
      </c>
      <c r="R78" s="21">
        <v>12000000</v>
      </c>
      <c r="S78" s="21">
        <v>-11000000</v>
      </c>
      <c r="T78" s="21">
        <v>-30000000</v>
      </c>
      <c r="U78" s="21">
        <v>-39000000</v>
      </c>
      <c r="V78" s="21">
        <v>-61000000</v>
      </c>
      <c r="W78" s="21">
        <v>-1040000000</v>
      </c>
      <c r="X78" s="21">
        <v>81000000</v>
      </c>
      <c r="Y78" s="21">
        <v>5150000000</v>
      </c>
      <c r="Z78" s="21">
        <v>5562000000</v>
      </c>
      <c r="AA78" s="21">
        <v>1097000000</v>
      </c>
      <c r="AB78" s="21">
        <v>1654000000</v>
      </c>
      <c r="AC78" s="21">
        <v>2824000000</v>
      </c>
      <c r="AD78" s="21">
        <v>1459000000</v>
      </c>
      <c r="AE78" s="21">
        <v>1460000000</v>
      </c>
      <c r="AF78" s="21">
        <v>1042000000</v>
      </c>
      <c r="AG78" s="21">
        <v>-1554000000</v>
      </c>
      <c r="AH78" s="21">
        <v>-626000000</v>
      </c>
      <c r="AI78" s="21">
        <v>-44000000</v>
      </c>
      <c r="AJ78" s="21">
        <v>-625000000</v>
      </c>
      <c r="AK78" s="21">
        <v>2081000000</v>
      </c>
      <c r="AL78" s="21">
        <v>1676000000</v>
      </c>
      <c r="AM78" s="21" t="s">
        <v>3</v>
      </c>
    </row>
    <row r="79" spans="1:39" ht="18.75" x14ac:dyDescent="0.3">
      <c r="A79" s="20" t="s">
        <v>22</v>
      </c>
      <c r="B79" s="21" t="s">
        <v>3</v>
      </c>
      <c r="C79" s="21" t="s">
        <v>3</v>
      </c>
      <c r="D79" s="21" t="s">
        <v>3</v>
      </c>
      <c r="E79" s="21" t="s">
        <v>3</v>
      </c>
      <c r="F79" s="21">
        <v>-73800000</v>
      </c>
      <c r="G79" s="21">
        <v>2100000</v>
      </c>
      <c r="H79" s="21">
        <v>7200000</v>
      </c>
      <c r="I79" s="21">
        <v>14500000</v>
      </c>
      <c r="J79" s="21">
        <v>13200000</v>
      </c>
      <c r="K79" s="21">
        <v>-29670000</v>
      </c>
      <c r="L79" s="21">
        <v>-67000000</v>
      </c>
      <c r="M79" s="21">
        <v>509000000</v>
      </c>
      <c r="N79" s="21">
        <v>452000000</v>
      </c>
      <c r="O79" s="21">
        <v>-33000000</v>
      </c>
      <c r="P79" s="21">
        <v>-230000000</v>
      </c>
      <c r="Q79" s="21">
        <v>-364000000</v>
      </c>
      <c r="R79" s="21">
        <v>-67000000</v>
      </c>
      <c r="S79" s="21">
        <v>43000000</v>
      </c>
      <c r="T79" s="21">
        <v>-24000000</v>
      </c>
      <c r="U79" s="21">
        <v>7000000</v>
      </c>
      <c r="V79" s="21">
        <v>9000000</v>
      </c>
      <c r="W79" s="21">
        <v>11000000</v>
      </c>
      <c r="X79" s="21">
        <v>12000000</v>
      </c>
      <c r="Y79" s="21">
        <v>22000000</v>
      </c>
      <c r="Z79" s="21">
        <v>26000000</v>
      </c>
      <c r="AA79" s="21">
        <v>24000000</v>
      </c>
      <c r="AB79" s="21" t="s">
        <v>3</v>
      </c>
      <c r="AC79" s="21" t="s">
        <v>3</v>
      </c>
      <c r="AD79" s="21" t="s">
        <v>3</v>
      </c>
      <c r="AE79" s="21" t="s">
        <v>3</v>
      </c>
      <c r="AF79" s="21" t="s">
        <v>3</v>
      </c>
      <c r="AG79" s="21" t="s">
        <v>3</v>
      </c>
      <c r="AH79" s="21">
        <v>-166000000</v>
      </c>
      <c r="AI79" s="21">
        <v>-444000000</v>
      </c>
      <c r="AJ79" s="21">
        <v>-652000000</v>
      </c>
      <c r="AK79" s="21">
        <v>-97000000</v>
      </c>
      <c r="AL79" s="21">
        <v>-147000000</v>
      </c>
      <c r="AM79" s="21" t="s">
        <v>3</v>
      </c>
    </row>
    <row r="80" spans="1:39" ht="18.75" x14ac:dyDescent="0.3">
      <c r="A80" s="22" t="s">
        <v>21</v>
      </c>
      <c r="B80" s="23" t="s">
        <v>3</v>
      </c>
      <c r="C80" s="23" t="s">
        <v>3</v>
      </c>
      <c r="D80" s="23" t="s">
        <v>3</v>
      </c>
      <c r="E80" s="23" t="s">
        <v>3</v>
      </c>
      <c r="F80" s="23">
        <v>507300000</v>
      </c>
      <c r="G80" s="23">
        <v>963900000</v>
      </c>
      <c r="H80" s="23">
        <v>128700000</v>
      </c>
      <c r="I80" s="23">
        <v>883700000</v>
      </c>
      <c r="J80" s="23">
        <v>-661800000</v>
      </c>
      <c r="K80" s="23">
        <v>736995000</v>
      </c>
      <c r="L80" s="23">
        <v>-240000000</v>
      </c>
      <c r="M80" s="23">
        <v>519000000</v>
      </c>
      <c r="N80" s="23">
        <v>188000000</v>
      </c>
      <c r="O80" s="23">
        <v>775000000</v>
      </c>
      <c r="P80" s="23">
        <v>798000000</v>
      </c>
      <c r="Q80" s="23">
        <v>826000000</v>
      </c>
      <c r="R80" s="23">
        <v>185000000</v>
      </c>
      <c r="S80" s="23">
        <v>89000000</v>
      </c>
      <c r="T80" s="23">
        <v>289000000</v>
      </c>
      <c r="U80" s="23">
        <v>934000000</v>
      </c>
      <c r="V80" s="23">
        <v>2535000000</v>
      </c>
      <c r="W80" s="23">
        <v>2220000000</v>
      </c>
      <c r="X80" s="23">
        <v>5470000000</v>
      </c>
      <c r="Y80" s="23">
        <v>9596000000</v>
      </c>
      <c r="Z80" s="23">
        <v>10159000000</v>
      </c>
      <c r="AA80" s="23">
        <v>18595000000</v>
      </c>
      <c r="AB80" s="23">
        <v>37529000000</v>
      </c>
      <c r="AC80" s="23">
        <v>50856000000</v>
      </c>
      <c r="AD80" s="23">
        <v>53666000000</v>
      </c>
      <c r="AE80" s="23">
        <v>59713000000</v>
      </c>
      <c r="AF80" s="23">
        <v>81266000000</v>
      </c>
      <c r="AG80" s="23">
        <v>65824000000</v>
      </c>
      <c r="AH80" s="23">
        <v>63598000000</v>
      </c>
      <c r="AI80" s="23">
        <v>77434000000</v>
      </c>
      <c r="AJ80" s="23">
        <v>69391000000</v>
      </c>
      <c r="AK80" s="23">
        <v>80674000000</v>
      </c>
      <c r="AL80" s="23">
        <v>104038000000</v>
      </c>
      <c r="AM80" s="23">
        <v>122151000000</v>
      </c>
    </row>
    <row r="81" spans="1:39" ht="18.75" x14ac:dyDescent="0.3">
      <c r="A81" s="20" t="s">
        <v>20</v>
      </c>
      <c r="B81" s="21" t="s">
        <v>3</v>
      </c>
      <c r="C81" s="21" t="s">
        <v>3</v>
      </c>
      <c r="D81" s="21" t="s">
        <v>3</v>
      </c>
      <c r="E81" s="21" t="s">
        <v>3</v>
      </c>
      <c r="F81" s="21">
        <v>-239000000</v>
      </c>
      <c r="G81" s="21">
        <v>-224300000</v>
      </c>
      <c r="H81" s="21">
        <v>-218300000</v>
      </c>
      <c r="I81" s="21">
        <v>-194900000</v>
      </c>
      <c r="J81" s="21">
        <v>-213100000</v>
      </c>
      <c r="K81" s="21">
        <v>-159587000</v>
      </c>
      <c r="L81" s="21">
        <v>-159000000</v>
      </c>
      <c r="M81" s="21">
        <v>-67000000</v>
      </c>
      <c r="N81" s="21">
        <v>-53000000</v>
      </c>
      <c r="O81" s="21">
        <v>-46000000</v>
      </c>
      <c r="P81" s="21">
        <v>-47000000</v>
      </c>
      <c r="Q81" s="21">
        <v>-107000000</v>
      </c>
      <c r="R81" s="21">
        <v>-232000000</v>
      </c>
      <c r="S81" s="21">
        <v>-174000000</v>
      </c>
      <c r="T81" s="21">
        <v>-164000000</v>
      </c>
      <c r="U81" s="21">
        <v>-176000000</v>
      </c>
      <c r="V81" s="21">
        <v>-260000000</v>
      </c>
      <c r="W81" s="21">
        <v>-657000000</v>
      </c>
      <c r="X81" s="21">
        <v>-735000000</v>
      </c>
      <c r="Y81" s="21">
        <v>-1091000000</v>
      </c>
      <c r="Z81" s="21">
        <v>-1144000000</v>
      </c>
      <c r="AA81" s="21">
        <v>-2005000000</v>
      </c>
      <c r="AB81" s="21">
        <v>-4260000000</v>
      </c>
      <c r="AC81" s="21">
        <v>-8295000000</v>
      </c>
      <c r="AD81" s="21">
        <v>-8165000000</v>
      </c>
      <c r="AE81" s="21">
        <v>-9571000000</v>
      </c>
      <c r="AF81" s="21">
        <v>-11247000000</v>
      </c>
      <c r="AG81" s="21">
        <v>-12734000000</v>
      </c>
      <c r="AH81" s="21">
        <v>-12451000000</v>
      </c>
      <c r="AI81" s="21">
        <v>-13313000000</v>
      </c>
      <c r="AJ81" s="21">
        <v>-10495000000</v>
      </c>
      <c r="AK81" s="21">
        <v>-7309000000</v>
      </c>
      <c r="AL81" s="21">
        <v>-11085000000</v>
      </c>
      <c r="AM81" s="21">
        <v>-10708000000</v>
      </c>
    </row>
    <row r="82" spans="1:39" ht="18.75" x14ac:dyDescent="0.3">
      <c r="A82" s="20" t="s">
        <v>19</v>
      </c>
      <c r="B82" s="21" t="s">
        <v>3</v>
      </c>
      <c r="C82" s="21" t="s">
        <v>3</v>
      </c>
      <c r="D82" s="21" t="s">
        <v>3</v>
      </c>
      <c r="E82" s="21" t="s">
        <v>3</v>
      </c>
      <c r="F82" s="21" t="s">
        <v>3</v>
      </c>
      <c r="G82" s="21" t="s">
        <v>3</v>
      </c>
      <c r="H82" s="21" t="s">
        <v>3</v>
      </c>
      <c r="I82" s="21" t="s">
        <v>3</v>
      </c>
      <c r="J82" s="21" t="s">
        <v>3</v>
      </c>
      <c r="K82" s="21" t="s">
        <v>3</v>
      </c>
      <c r="L82" s="21" t="s">
        <v>3</v>
      </c>
      <c r="M82" s="21" t="s">
        <v>3</v>
      </c>
      <c r="N82" s="21">
        <v>-384000000</v>
      </c>
      <c r="O82" s="21">
        <v>24000000</v>
      </c>
      <c r="P82" s="21" t="s">
        <v>3</v>
      </c>
      <c r="Q82" s="21">
        <v>372000000</v>
      </c>
      <c r="R82" s="21">
        <v>340000000</v>
      </c>
      <c r="S82" s="21">
        <v>-27000000</v>
      </c>
      <c r="T82" s="21" t="s">
        <v>3</v>
      </c>
      <c r="U82" s="21" t="s">
        <v>3</v>
      </c>
      <c r="V82" s="21" t="s">
        <v>3</v>
      </c>
      <c r="W82" s="21">
        <v>40000000</v>
      </c>
      <c r="X82" s="21" t="s">
        <v>3</v>
      </c>
      <c r="Y82" s="21">
        <v>-220000000</v>
      </c>
      <c r="Z82" s="21" t="s">
        <v>3</v>
      </c>
      <c r="AA82" s="21">
        <v>-638000000</v>
      </c>
      <c r="AB82" s="21">
        <v>-244000000</v>
      </c>
      <c r="AC82" s="21">
        <v>-350000000</v>
      </c>
      <c r="AD82" s="21">
        <v>-496000000</v>
      </c>
      <c r="AE82" s="21">
        <v>-3765000000</v>
      </c>
      <c r="AF82" s="21">
        <v>-343000000</v>
      </c>
      <c r="AG82" s="21">
        <v>-297000000</v>
      </c>
      <c r="AH82" s="21">
        <v>-329000000</v>
      </c>
      <c r="AI82" s="21">
        <v>-721000000</v>
      </c>
      <c r="AJ82" s="21">
        <v>-624000000</v>
      </c>
      <c r="AK82" s="21">
        <v>-1524000000</v>
      </c>
      <c r="AL82" s="21">
        <v>-33000000</v>
      </c>
      <c r="AM82" s="21">
        <v>-306000000</v>
      </c>
    </row>
    <row r="83" spans="1:39" ht="18.75" x14ac:dyDescent="0.3">
      <c r="A83" s="20" t="s">
        <v>18</v>
      </c>
      <c r="B83" s="21" t="s">
        <v>3</v>
      </c>
      <c r="C83" s="21" t="s">
        <v>3</v>
      </c>
      <c r="D83" s="21" t="s">
        <v>3</v>
      </c>
      <c r="E83" s="21" t="s">
        <v>3</v>
      </c>
      <c r="F83" s="21">
        <v>-984700000</v>
      </c>
      <c r="G83" s="21">
        <v>-1424400000</v>
      </c>
      <c r="H83" s="21">
        <v>-610700000</v>
      </c>
      <c r="I83" s="21">
        <v>-2121300000</v>
      </c>
      <c r="J83" s="21">
        <v>-1432000000</v>
      </c>
      <c r="K83" s="21">
        <v>-312073000</v>
      </c>
      <c r="L83" s="21">
        <v>-1672000000</v>
      </c>
      <c r="M83" s="21">
        <v>-437000000</v>
      </c>
      <c r="N83" s="21">
        <v>-999000000</v>
      </c>
      <c r="O83" s="21">
        <v>-2313000000</v>
      </c>
      <c r="P83" s="21">
        <v>-4348000000</v>
      </c>
      <c r="Q83" s="21">
        <v>-4499000000</v>
      </c>
      <c r="R83" s="21">
        <v>-4269000000</v>
      </c>
      <c r="S83" s="21">
        <v>-4144000000</v>
      </c>
      <c r="T83" s="21">
        <v>-2648000000</v>
      </c>
      <c r="U83" s="21">
        <v>-3270000000</v>
      </c>
      <c r="V83" s="21">
        <v>-11470000000</v>
      </c>
      <c r="W83" s="21">
        <v>-7280000000</v>
      </c>
      <c r="X83" s="21">
        <v>-11736000000</v>
      </c>
      <c r="Y83" s="21">
        <v>-23003000000</v>
      </c>
      <c r="Z83" s="21">
        <v>-46825000000</v>
      </c>
      <c r="AA83" s="21">
        <v>-57811000000</v>
      </c>
      <c r="AB83" s="21">
        <v>-102317000000</v>
      </c>
      <c r="AC83" s="21">
        <v>-151232000000</v>
      </c>
      <c r="AD83" s="21">
        <v>-148489000000</v>
      </c>
      <c r="AE83" s="21">
        <v>-217128000000</v>
      </c>
      <c r="AF83" s="21">
        <v>-166402000000</v>
      </c>
      <c r="AG83" s="21">
        <v>-143816000000</v>
      </c>
      <c r="AH83" s="21">
        <v>-159881000000</v>
      </c>
      <c r="AI83" s="21">
        <v>-73227000000</v>
      </c>
      <c r="AJ83" s="21">
        <v>-40631000000</v>
      </c>
      <c r="AK83" s="21">
        <v>-115148000000</v>
      </c>
      <c r="AL83" s="21">
        <v>-109689000000</v>
      </c>
      <c r="AM83" s="21">
        <v>-76923000000</v>
      </c>
    </row>
    <row r="84" spans="1:39" ht="18.75" x14ac:dyDescent="0.3">
      <c r="A84" s="20" t="s">
        <v>17</v>
      </c>
      <c r="B84" s="21" t="s">
        <v>3</v>
      </c>
      <c r="C84" s="21" t="s">
        <v>3</v>
      </c>
      <c r="D84" s="21" t="s">
        <v>3</v>
      </c>
      <c r="E84" s="21" t="s">
        <v>3</v>
      </c>
      <c r="F84" s="21">
        <v>787400000</v>
      </c>
      <c r="G84" s="21">
        <v>1172700000</v>
      </c>
      <c r="H84" s="21">
        <v>944500000</v>
      </c>
      <c r="I84" s="21">
        <v>1473000000</v>
      </c>
      <c r="J84" s="21">
        <v>2153100000</v>
      </c>
      <c r="K84" s="21">
        <v>473595000</v>
      </c>
      <c r="L84" s="21">
        <v>1531000000</v>
      </c>
      <c r="M84" s="21">
        <v>440000000</v>
      </c>
      <c r="N84" s="21">
        <v>963000000</v>
      </c>
      <c r="O84" s="21">
        <v>1723000000</v>
      </c>
      <c r="P84" s="21">
        <v>3400000000</v>
      </c>
      <c r="Q84" s="21">
        <v>3331000000</v>
      </c>
      <c r="R84" s="21">
        <v>5089000000</v>
      </c>
      <c r="S84" s="21">
        <v>4100000000</v>
      </c>
      <c r="T84" s="21">
        <v>3607000000</v>
      </c>
      <c r="U84" s="21">
        <v>1947000000</v>
      </c>
      <c r="V84" s="21">
        <v>9195000000</v>
      </c>
      <c r="W84" s="21">
        <v>8312000000</v>
      </c>
      <c r="X84" s="21">
        <v>9424000000</v>
      </c>
      <c r="Y84" s="21">
        <v>16243000000</v>
      </c>
      <c r="Z84" s="21">
        <v>30678000000</v>
      </c>
      <c r="AA84" s="21">
        <v>46718000000</v>
      </c>
      <c r="AB84" s="21">
        <v>69853000000</v>
      </c>
      <c r="AC84" s="21">
        <v>112805000000</v>
      </c>
      <c r="AD84" s="21">
        <v>124447000000</v>
      </c>
      <c r="AE84" s="21">
        <v>208111000000</v>
      </c>
      <c r="AF84" s="21">
        <v>121985000000</v>
      </c>
      <c r="AG84" s="21">
        <v>111794000000</v>
      </c>
      <c r="AH84" s="21">
        <v>126339000000</v>
      </c>
      <c r="AI84" s="21">
        <v>104072000000</v>
      </c>
      <c r="AJ84" s="21">
        <v>98724000000</v>
      </c>
      <c r="AK84" s="21">
        <v>120483000000</v>
      </c>
      <c r="AL84" s="21">
        <v>106870000000</v>
      </c>
      <c r="AM84" s="21">
        <v>67363000000</v>
      </c>
    </row>
    <row r="85" spans="1:39" ht="18.75" x14ac:dyDescent="0.3">
      <c r="A85" s="20" t="s">
        <v>16</v>
      </c>
      <c r="B85" s="21" t="s">
        <v>3</v>
      </c>
      <c r="C85" s="21" t="s">
        <v>3</v>
      </c>
      <c r="D85" s="21" t="s">
        <v>3</v>
      </c>
      <c r="E85" s="21" t="s">
        <v>3</v>
      </c>
      <c r="F85" s="21">
        <v>33200000</v>
      </c>
      <c r="G85" s="21">
        <v>-97500000</v>
      </c>
      <c r="H85" s="21">
        <v>-57200000</v>
      </c>
      <c r="I85" s="21">
        <v>-69400000</v>
      </c>
      <c r="J85" s="21">
        <v>-15200000</v>
      </c>
      <c r="K85" s="21">
        <v>-3737000</v>
      </c>
      <c r="L85" s="21">
        <v>-102000000</v>
      </c>
      <c r="M85" s="21">
        <v>-55000000</v>
      </c>
      <c r="N85" s="21">
        <v>-60000000</v>
      </c>
      <c r="O85" s="21">
        <v>69000000</v>
      </c>
      <c r="P85" s="21">
        <v>31000000</v>
      </c>
      <c r="Q85" s="21">
        <v>-27000000</v>
      </c>
      <c r="R85" s="21">
        <v>-36000000</v>
      </c>
      <c r="S85" s="21">
        <v>-7000000</v>
      </c>
      <c r="T85" s="21">
        <v>33000000</v>
      </c>
      <c r="U85" s="21">
        <v>11000000</v>
      </c>
      <c r="V85" s="21">
        <v>-21000000</v>
      </c>
      <c r="W85" s="21">
        <v>-58000000</v>
      </c>
      <c r="X85" s="21">
        <v>-202000000</v>
      </c>
      <c r="Y85" s="21">
        <v>-118000000</v>
      </c>
      <c r="Z85" s="21">
        <v>-143000000</v>
      </c>
      <c r="AA85" s="21">
        <v>-118000000</v>
      </c>
      <c r="AB85" s="21">
        <v>-3451000000</v>
      </c>
      <c r="AC85" s="21">
        <v>-1155000000</v>
      </c>
      <c r="AD85" s="21">
        <v>-1071000000</v>
      </c>
      <c r="AE85" s="21">
        <v>-226000000</v>
      </c>
      <c r="AF85" s="21">
        <v>-267000000</v>
      </c>
      <c r="AG85" s="21">
        <v>-924000000</v>
      </c>
      <c r="AH85" s="21">
        <v>-124000000</v>
      </c>
      <c r="AI85" s="21">
        <v>-745000000</v>
      </c>
      <c r="AJ85" s="21">
        <v>-1078000000</v>
      </c>
      <c r="AK85" s="21">
        <v>-791000000</v>
      </c>
      <c r="AL85" s="21">
        <v>-608000000</v>
      </c>
      <c r="AM85" s="21">
        <v>-1780000000</v>
      </c>
    </row>
    <row r="86" spans="1:39" ht="18.75" x14ac:dyDescent="0.3">
      <c r="A86" s="22" t="s">
        <v>15</v>
      </c>
      <c r="B86" s="23" t="s">
        <v>3</v>
      </c>
      <c r="C86" s="23" t="s">
        <v>3</v>
      </c>
      <c r="D86" s="23" t="s">
        <v>3</v>
      </c>
      <c r="E86" s="23" t="s">
        <v>3</v>
      </c>
      <c r="F86" s="23">
        <v>-403100000</v>
      </c>
      <c r="G86" s="23">
        <v>-573500000</v>
      </c>
      <c r="H86" s="23">
        <v>58300000</v>
      </c>
      <c r="I86" s="23">
        <v>-912600000</v>
      </c>
      <c r="J86" s="23">
        <v>492800000</v>
      </c>
      <c r="K86" s="23">
        <v>-1802000</v>
      </c>
      <c r="L86" s="23">
        <v>-402000000</v>
      </c>
      <c r="M86" s="23">
        <v>-119000000</v>
      </c>
      <c r="N86" s="23">
        <v>-533000000</v>
      </c>
      <c r="O86" s="23">
        <v>-543000000</v>
      </c>
      <c r="P86" s="23">
        <v>-964000000</v>
      </c>
      <c r="Q86" s="23">
        <v>-930000000</v>
      </c>
      <c r="R86" s="23">
        <v>892000000</v>
      </c>
      <c r="S86" s="23">
        <v>-252000000</v>
      </c>
      <c r="T86" s="23">
        <v>828000000</v>
      </c>
      <c r="U86" s="23">
        <v>-1488000000</v>
      </c>
      <c r="V86" s="23">
        <v>-2556000000</v>
      </c>
      <c r="W86" s="23">
        <v>357000000</v>
      </c>
      <c r="X86" s="23">
        <v>-3249000000</v>
      </c>
      <c r="Y86" s="23">
        <v>-8189000000</v>
      </c>
      <c r="Z86" s="23">
        <v>-17434000000</v>
      </c>
      <c r="AA86" s="23">
        <v>-13854000000</v>
      </c>
      <c r="AB86" s="23">
        <v>-40419000000</v>
      </c>
      <c r="AC86" s="23">
        <v>-48227000000</v>
      </c>
      <c r="AD86" s="23">
        <v>-33774000000</v>
      </c>
      <c r="AE86" s="23">
        <v>-22579000000</v>
      </c>
      <c r="AF86" s="23">
        <v>-56274000000</v>
      </c>
      <c r="AG86" s="23">
        <v>-45977000000</v>
      </c>
      <c r="AH86" s="23">
        <v>-46446000000</v>
      </c>
      <c r="AI86" s="23">
        <v>16066000000</v>
      </c>
      <c r="AJ86" s="23">
        <v>45896000000</v>
      </c>
      <c r="AK86" s="23">
        <v>-4289000000</v>
      </c>
      <c r="AL86" s="23">
        <v>-14545000000</v>
      </c>
      <c r="AM86" s="23">
        <v>-22354000000</v>
      </c>
    </row>
    <row r="87" spans="1:39" ht="18.75" x14ac:dyDescent="0.3">
      <c r="A87" s="20" t="s">
        <v>14</v>
      </c>
      <c r="B87" s="21" t="s">
        <v>3</v>
      </c>
      <c r="C87" s="21" t="s">
        <v>3</v>
      </c>
      <c r="D87" s="21" t="s">
        <v>3</v>
      </c>
      <c r="E87" s="21" t="s">
        <v>3</v>
      </c>
      <c r="F87" s="21" t="s">
        <v>3</v>
      </c>
      <c r="G87" s="21" t="s">
        <v>3</v>
      </c>
      <c r="H87" s="21" t="s">
        <v>3</v>
      </c>
      <c r="I87" s="21" t="s">
        <v>3</v>
      </c>
      <c r="J87" s="21" t="s">
        <v>3</v>
      </c>
      <c r="K87" s="21" t="s">
        <v>3</v>
      </c>
      <c r="L87" s="21">
        <v>-2000000</v>
      </c>
      <c r="M87" s="21">
        <v>-275000000</v>
      </c>
      <c r="N87" s="21">
        <v>-161000000</v>
      </c>
      <c r="O87" s="21">
        <v>-25000000</v>
      </c>
      <c r="P87" s="21" t="s">
        <v>3</v>
      </c>
      <c r="Q87" s="21" t="s">
        <v>3</v>
      </c>
      <c r="R87" s="21" t="s">
        <v>3</v>
      </c>
      <c r="S87" s="21" t="s">
        <v>3</v>
      </c>
      <c r="T87" s="21" t="s">
        <v>3</v>
      </c>
      <c r="U87" s="21">
        <v>-300000000</v>
      </c>
      <c r="V87" s="21" t="s">
        <v>3</v>
      </c>
      <c r="W87" s="21" t="s">
        <v>3</v>
      </c>
      <c r="X87" s="21" t="s">
        <v>3</v>
      </c>
      <c r="Y87" s="21" t="s">
        <v>3</v>
      </c>
      <c r="Z87" s="21" t="s">
        <v>3</v>
      </c>
      <c r="AA87" s="21" t="s">
        <v>3</v>
      </c>
      <c r="AB87" s="21" t="s">
        <v>3</v>
      </c>
      <c r="AC87" s="21" t="s">
        <v>3</v>
      </c>
      <c r="AD87" s="21" t="s">
        <v>3</v>
      </c>
      <c r="AE87" s="21" t="s">
        <v>3</v>
      </c>
      <c r="AF87" s="21" t="s">
        <v>3</v>
      </c>
      <c r="AG87" s="21">
        <v>-2500000000</v>
      </c>
      <c r="AH87" s="21">
        <v>-3500000000</v>
      </c>
      <c r="AI87" s="21">
        <v>-6500000000</v>
      </c>
      <c r="AJ87" s="21">
        <v>-8805000000</v>
      </c>
      <c r="AK87" s="21">
        <v>-12629000000</v>
      </c>
      <c r="AL87" s="21">
        <v>-8750000000</v>
      </c>
      <c r="AM87" s="21">
        <v>-9543000000</v>
      </c>
    </row>
    <row r="88" spans="1:39" ht="18.75" x14ac:dyDescent="0.3">
      <c r="A88" s="20" t="s">
        <v>13</v>
      </c>
      <c r="B88" s="21" t="s">
        <v>3</v>
      </c>
      <c r="C88" s="21" t="s">
        <v>3</v>
      </c>
      <c r="D88" s="21" t="s">
        <v>3</v>
      </c>
      <c r="E88" s="21" t="s">
        <v>3</v>
      </c>
      <c r="F88" s="21">
        <v>96000000</v>
      </c>
      <c r="G88" s="21">
        <v>103500000</v>
      </c>
      <c r="H88" s="21">
        <v>257700000</v>
      </c>
      <c r="I88" s="21">
        <v>157200000</v>
      </c>
      <c r="J88" s="21">
        <v>85300000</v>
      </c>
      <c r="K88" s="21">
        <v>82081000</v>
      </c>
      <c r="L88" s="21">
        <v>86000000</v>
      </c>
      <c r="M88" s="21">
        <v>39000000</v>
      </c>
      <c r="N88" s="21">
        <v>34000000</v>
      </c>
      <c r="O88" s="21">
        <v>41000000</v>
      </c>
      <c r="P88" s="21">
        <v>86000000</v>
      </c>
      <c r="Q88" s="21">
        <v>85000000</v>
      </c>
      <c r="R88" s="21">
        <v>42000000</v>
      </c>
      <c r="S88" s="21">
        <v>105000000</v>
      </c>
      <c r="T88" s="21">
        <v>53000000</v>
      </c>
      <c r="U88" s="21">
        <v>427000000</v>
      </c>
      <c r="V88" s="21">
        <v>543000000</v>
      </c>
      <c r="W88" s="21">
        <v>318000000</v>
      </c>
      <c r="X88" s="21">
        <v>365000000</v>
      </c>
      <c r="Y88" s="21">
        <v>483000000</v>
      </c>
      <c r="Z88" s="21">
        <v>475000000</v>
      </c>
      <c r="AA88" s="21">
        <v>912000000</v>
      </c>
      <c r="AB88" s="21">
        <v>831000000</v>
      </c>
      <c r="AC88" s="21">
        <v>665000000</v>
      </c>
      <c r="AD88" s="21">
        <v>530000000</v>
      </c>
      <c r="AE88" s="21">
        <v>730000000</v>
      </c>
      <c r="AF88" s="21">
        <v>543000000</v>
      </c>
      <c r="AG88" s="21">
        <v>495000000</v>
      </c>
      <c r="AH88" s="21">
        <v>555000000</v>
      </c>
      <c r="AI88" s="21">
        <v>669000000</v>
      </c>
      <c r="AJ88" s="21">
        <v>781000000</v>
      </c>
      <c r="AK88" s="21">
        <v>880000000</v>
      </c>
      <c r="AL88" s="21">
        <v>1105000000</v>
      </c>
      <c r="AM88" s="21" t="s">
        <v>3</v>
      </c>
    </row>
    <row r="89" spans="1:39" ht="18.75" x14ac:dyDescent="0.3">
      <c r="A89" s="20" t="s">
        <v>12</v>
      </c>
      <c r="B89" s="21" t="s">
        <v>3</v>
      </c>
      <c r="C89" s="21" t="s">
        <v>3</v>
      </c>
      <c r="D89" s="21" t="s">
        <v>3</v>
      </c>
      <c r="E89" s="21" t="s">
        <v>3</v>
      </c>
      <c r="F89" s="21">
        <v>-12900000</v>
      </c>
      <c r="G89" s="21">
        <v>-569600000</v>
      </c>
      <c r="H89" s="21">
        <v>-184700000</v>
      </c>
      <c r="I89" s="21">
        <v>-212600000</v>
      </c>
      <c r="J89" s="21">
        <v>-273500000</v>
      </c>
      <c r="K89" s="21" t="s">
        <v>3</v>
      </c>
      <c r="L89" s="21" t="s">
        <v>3</v>
      </c>
      <c r="M89" s="21" t="s">
        <v>3</v>
      </c>
      <c r="N89" s="21" t="s">
        <v>3</v>
      </c>
      <c r="O89" s="21" t="s">
        <v>3</v>
      </c>
      <c r="P89" s="21">
        <v>-75000000</v>
      </c>
      <c r="Q89" s="21">
        <v>-116000000</v>
      </c>
      <c r="R89" s="21" t="s">
        <v>3</v>
      </c>
      <c r="S89" s="21" t="s">
        <v>3</v>
      </c>
      <c r="T89" s="21">
        <v>-26000000</v>
      </c>
      <c r="U89" s="21" t="s">
        <v>3</v>
      </c>
      <c r="V89" s="21" t="s">
        <v>3</v>
      </c>
      <c r="W89" s="21">
        <v>-355000000</v>
      </c>
      <c r="X89" s="21">
        <v>-3000000</v>
      </c>
      <c r="Y89" s="21">
        <v>-124000000</v>
      </c>
      <c r="Z89" s="21" t="s">
        <v>3</v>
      </c>
      <c r="AA89" s="21" t="s">
        <v>3</v>
      </c>
      <c r="AB89" s="21" t="s">
        <v>3</v>
      </c>
      <c r="AC89" s="21" t="s">
        <v>3</v>
      </c>
      <c r="AD89" s="21">
        <v>-22860000000</v>
      </c>
      <c r="AE89" s="21">
        <v>-45000000000</v>
      </c>
      <c r="AF89" s="21">
        <v>-35253000000</v>
      </c>
      <c r="AG89" s="21">
        <v>-29722000000</v>
      </c>
      <c r="AH89" s="21">
        <v>-32900000000</v>
      </c>
      <c r="AI89" s="21">
        <v>-72738000000</v>
      </c>
      <c r="AJ89" s="21">
        <v>-66897000000</v>
      </c>
      <c r="AK89" s="21">
        <v>-72358000000</v>
      </c>
      <c r="AL89" s="21">
        <v>-85971000000</v>
      </c>
      <c r="AM89" s="21">
        <v>-89402000000</v>
      </c>
    </row>
    <row r="90" spans="1:39" ht="18.75" x14ac:dyDescent="0.3">
      <c r="A90" s="20" t="s">
        <v>11</v>
      </c>
      <c r="B90" s="21" t="s">
        <v>3</v>
      </c>
      <c r="C90" s="21" t="s">
        <v>3</v>
      </c>
      <c r="D90" s="21" t="s">
        <v>3</v>
      </c>
      <c r="E90" s="21" t="s">
        <v>3</v>
      </c>
      <c r="F90" s="21">
        <v>-50300000</v>
      </c>
      <c r="G90" s="21">
        <v>-53800000</v>
      </c>
      <c r="H90" s="21">
        <v>-56500000</v>
      </c>
      <c r="I90" s="21">
        <v>-57200000</v>
      </c>
      <c r="J90" s="21">
        <v>-55600000</v>
      </c>
      <c r="K90" s="21">
        <v>-56572000</v>
      </c>
      <c r="L90" s="21">
        <v>-58000000</v>
      </c>
      <c r="M90" s="21">
        <v>-14000000</v>
      </c>
      <c r="N90" s="21" t="s">
        <v>3</v>
      </c>
      <c r="O90" s="21" t="s">
        <v>3</v>
      </c>
      <c r="P90" s="21" t="s">
        <v>3</v>
      </c>
      <c r="Q90" s="21" t="s">
        <v>3</v>
      </c>
      <c r="R90" s="21" t="s">
        <v>3</v>
      </c>
      <c r="S90" s="21" t="s">
        <v>3</v>
      </c>
      <c r="T90" s="21" t="s">
        <v>3</v>
      </c>
      <c r="U90" s="21" t="s">
        <v>3</v>
      </c>
      <c r="V90" s="21" t="s">
        <v>3</v>
      </c>
      <c r="W90" s="21" t="s">
        <v>3</v>
      </c>
      <c r="X90" s="21" t="s">
        <v>3</v>
      </c>
      <c r="Y90" s="21" t="s">
        <v>3</v>
      </c>
      <c r="Z90" s="21" t="s">
        <v>3</v>
      </c>
      <c r="AA90" s="21" t="s">
        <v>3</v>
      </c>
      <c r="AB90" s="21" t="s">
        <v>3</v>
      </c>
      <c r="AC90" s="21">
        <v>-2488000000</v>
      </c>
      <c r="AD90" s="21">
        <v>-10564000000</v>
      </c>
      <c r="AE90" s="21">
        <v>-11126000000</v>
      </c>
      <c r="AF90" s="21">
        <v>-11561000000</v>
      </c>
      <c r="AG90" s="21">
        <v>-12150000000</v>
      </c>
      <c r="AH90" s="21">
        <v>-12769000000</v>
      </c>
      <c r="AI90" s="21">
        <v>-13712000000</v>
      </c>
      <c r="AJ90" s="21">
        <v>-14119000000</v>
      </c>
      <c r="AK90" s="21">
        <v>-14081000000</v>
      </c>
      <c r="AL90" s="21">
        <v>-14467000000</v>
      </c>
      <c r="AM90" s="21">
        <v>-14841000000</v>
      </c>
    </row>
    <row r="91" spans="1:39" ht="18.75" x14ac:dyDescent="0.3">
      <c r="A91" s="20" t="s">
        <v>10</v>
      </c>
      <c r="B91" s="21" t="s">
        <v>3</v>
      </c>
      <c r="C91" s="21" t="s">
        <v>3</v>
      </c>
      <c r="D91" s="21" t="s">
        <v>3</v>
      </c>
      <c r="E91" s="21" t="s">
        <v>3</v>
      </c>
      <c r="F91" s="21">
        <v>-71100000</v>
      </c>
      <c r="G91" s="21">
        <v>65900000</v>
      </c>
      <c r="H91" s="21">
        <v>26000000</v>
      </c>
      <c r="I91" s="21">
        <v>35900000</v>
      </c>
      <c r="J91" s="21">
        <v>590700000</v>
      </c>
      <c r="K91" s="21">
        <v>-233627000</v>
      </c>
      <c r="L91" s="21">
        <v>169000000</v>
      </c>
      <c r="M91" s="21">
        <v>646000000</v>
      </c>
      <c r="N91" s="21">
        <v>150000000</v>
      </c>
      <c r="O91" s="21">
        <v>3000000</v>
      </c>
      <c r="P91" s="21" t="s">
        <v>3</v>
      </c>
      <c r="Q91" s="21" t="s">
        <v>3</v>
      </c>
      <c r="R91" s="21" t="s">
        <v>3</v>
      </c>
      <c r="S91" s="21" t="s">
        <v>3</v>
      </c>
      <c r="T91" s="21" t="s">
        <v>3</v>
      </c>
      <c r="U91" s="21" t="s">
        <v>3</v>
      </c>
      <c r="V91" s="21" t="s">
        <v>3</v>
      </c>
      <c r="W91" s="21">
        <v>361000000</v>
      </c>
      <c r="X91" s="21">
        <v>377000000</v>
      </c>
      <c r="Y91" s="21">
        <v>757000000</v>
      </c>
      <c r="Z91" s="21">
        <v>188000000</v>
      </c>
      <c r="AA91" s="21">
        <v>345000000</v>
      </c>
      <c r="AB91" s="21">
        <v>613000000</v>
      </c>
      <c r="AC91" s="21">
        <v>125000000</v>
      </c>
      <c r="AD91" s="21">
        <v>16515000000</v>
      </c>
      <c r="AE91" s="21">
        <v>17847000000</v>
      </c>
      <c r="AF91" s="21">
        <v>28555000000</v>
      </c>
      <c r="AG91" s="21">
        <v>23394000000</v>
      </c>
      <c r="AH91" s="21">
        <v>31267000000</v>
      </c>
      <c r="AI91" s="21">
        <v>4405000000</v>
      </c>
      <c r="AJ91" s="21">
        <v>-1936000000</v>
      </c>
      <c r="AK91" s="21">
        <v>11368000000</v>
      </c>
      <c r="AL91" s="21">
        <v>14730000000</v>
      </c>
      <c r="AM91" s="21">
        <v>3037000000</v>
      </c>
    </row>
    <row r="92" spans="1:39" ht="18.75" x14ac:dyDescent="0.3">
      <c r="A92" s="22" t="s">
        <v>9</v>
      </c>
      <c r="B92" s="23" t="s">
        <v>3</v>
      </c>
      <c r="C92" s="23" t="s">
        <v>3</v>
      </c>
      <c r="D92" s="23" t="s">
        <v>3</v>
      </c>
      <c r="E92" s="23" t="s">
        <v>3</v>
      </c>
      <c r="F92" s="23">
        <v>-38300000</v>
      </c>
      <c r="G92" s="23">
        <v>-454000000</v>
      </c>
      <c r="H92" s="23">
        <v>42500000</v>
      </c>
      <c r="I92" s="23">
        <v>-76700000</v>
      </c>
      <c r="J92" s="23">
        <v>346900000</v>
      </c>
      <c r="K92" s="23">
        <v>-208118000</v>
      </c>
      <c r="L92" s="23">
        <v>195000000</v>
      </c>
      <c r="M92" s="23">
        <v>396000000</v>
      </c>
      <c r="N92" s="23">
        <v>23000000</v>
      </c>
      <c r="O92" s="23">
        <v>19000000</v>
      </c>
      <c r="P92" s="23">
        <v>11000000</v>
      </c>
      <c r="Q92" s="23">
        <v>-31000000</v>
      </c>
      <c r="R92" s="23">
        <v>42000000</v>
      </c>
      <c r="S92" s="23">
        <v>105000000</v>
      </c>
      <c r="T92" s="23">
        <v>27000000</v>
      </c>
      <c r="U92" s="23">
        <v>127000000</v>
      </c>
      <c r="V92" s="23">
        <v>543000000</v>
      </c>
      <c r="W92" s="23">
        <v>324000000</v>
      </c>
      <c r="X92" s="23">
        <v>739000000</v>
      </c>
      <c r="Y92" s="23">
        <v>1116000000</v>
      </c>
      <c r="Z92" s="23">
        <v>663000000</v>
      </c>
      <c r="AA92" s="23">
        <v>1257000000</v>
      </c>
      <c r="AB92" s="23">
        <v>1444000000</v>
      </c>
      <c r="AC92" s="23">
        <v>-1698000000</v>
      </c>
      <c r="AD92" s="23">
        <v>-16379000000</v>
      </c>
      <c r="AE92" s="23">
        <v>-37549000000</v>
      </c>
      <c r="AF92" s="23">
        <v>-17716000000</v>
      </c>
      <c r="AG92" s="23">
        <v>-20483000000</v>
      </c>
      <c r="AH92" s="23">
        <v>-17347000000</v>
      </c>
      <c r="AI92" s="23">
        <v>-87876000000</v>
      </c>
      <c r="AJ92" s="23">
        <v>-90976000000</v>
      </c>
      <c r="AK92" s="23">
        <v>-86820000000</v>
      </c>
      <c r="AL92" s="23">
        <v>-93353000000</v>
      </c>
      <c r="AM92" s="23">
        <v>-110749000000</v>
      </c>
    </row>
    <row r="93" spans="1:39" ht="18.75" x14ac:dyDescent="0.3">
      <c r="A93" s="20" t="s">
        <v>8</v>
      </c>
      <c r="B93" s="21" t="s">
        <v>3</v>
      </c>
      <c r="C93" s="21" t="s">
        <v>3</v>
      </c>
      <c r="D93" s="21" t="s">
        <v>3</v>
      </c>
      <c r="E93" s="21" t="s">
        <v>3</v>
      </c>
      <c r="F93" s="21" t="s">
        <v>3</v>
      </c>
      <c r="G93" s="21" t="s">
        <v>3</v>
      </c>
      <c r="H93" s="21" t="s">
        <v>3</v>
      </c>
      <c r="I93" s="21" t="s">
        <v>3</v>
      </c>
      <c r="J93" s="21" t="s">
        <v>3</v>
      </c>
      <c r="K93" s="21" t="s">
        <v>3</v>
      </c>
      <c r="L93" s="21" t="s">
        <v>3</v>
      </c>
      <c r="M93" s="21" t="s">
        <v>3</v>
      </c>
      <c r="N93" s="21" t="s">
        <v>3</v>
      </c>
      <c r="O93" s="21" t="s">
        <v>3</v>
      </c>
      <c r="P93" s="21" t="s">
        <v>3</v>
      </c>
      <c r="Q93" s="21" t="s">
        <v>3</v>
      </c>
      <c r="R93" s="21" t="s">
        <v>3</v>
      </c>
      <c r="S93" s="21" t="s">
        <v>3</v>
      </c>
      <c r="T93" s="21" t="s">
        <v>3</v>
      </c>
      <c r="U93" s="21" t="s">
        <v>3</v>
      </c>
      <c r="V93" s="21" t="s">
        <v>3</v>
      </c>
      <c r="W93" s="21" t="s">
        <v>3</v>
      </c>
      <c r="X93" s="21" t="s">
        <v>3</v>
      </c>
      <c r="Y93" s="21" t="s">
        <v>3</v>
      </c>
      <c r="Z93" s="21" t="s">
        <v>3</v>
      </c>
      <c r="AA93" s="21" t="s">
        <v>3</v>
      </c>
      <c r="AB93" s="21" t="s">
        <v>3</v>
      </c>
      <c r="AC93" s="21" t="s">
        <v>3</v>
      </c>
      <c r="AD93" s="21" t="s">
        <v>3</v>
      </c>
      <c r="AE93" s="21" t="s">
        <v>3</v>
      </c>
      <c r="AF93" s="21" t="s">
        <v>3</v>
      </c>
      <c r="AG93" s="21" t="s">
        <v>3</v>
      </c>
      <c r="AH93" s="21" t="s">
        <v>3</v>
      </c>
      <c r="AI93" s="21" t="s">
        <v>3</v>
      </c>
      <c r="AJ93" s="21" t="s">
        <v>3</v>
      </c>
      <c r="AK93" s="21" t="s">
        <v>3</v>
      </c>
      <c r="AL93" s="21" t="s">
        <v>3</v>
      </c>
      <c r="AM93" s="21" t="s">
        <v>3</v>
      </c>
    </row>
    <row r="94" spans="1:39" ht="18.75" x14ac:dyDescent="0.3">
      <c r="A94" s="22" t="s">
        <v>7</v>
      </c>
      <c r="B94" s="23" t="s">
        <v>3</v>
      </c>
      <c r="C94" s="23" t="s">
        <v>3</v>
      </c>
      <c r="D94" s="23" t="s">
        <v>3</v>
      </c>
      <c r="E94" s="23" t="s">
        <v>3</v>
      </c>
      <c r="F94" s="23">
        <v>-38300000</v>
      </c>
      <c r="G94" s="23">
        <v>-454000000</v>
      </c>
      <c r="H94" s="23">
        <v>42500000</v>
      </c>
      <c r="I94" s="23">
        <v>-76700000</v>
      </c>
      <c r="J94" s="23">
        <v>346900000</v>
      </c>
      <c r="K94" s="23">
        <v>527075000</v>
      </c>
      <c r="L94" s="23">
        <v>-447000000</v>
      </c>
      <c r="M94" s="23">
        <v>796000000</v>
      </c>
      <c r="N94" s="23">
        <v>-322000000</v>
      </c>
      <c r="O94" s="23">
        <v>251000000</v>
      </c>
      <c r="P94" s="23">
        <v>-155000000</v>
      </c>
      <c r="Q94" s="23">
        <v>-135000000</v>
      </c>
      <c r="R94" s="23">
        <v>1119000000</v>
      </c>
      <c r="S94" s="23">
        <v>-58000000</v>
      </c>
      <c r="T94" s="23">
        <v>1144000000</v>
      </c>
      <c r="U94" s="23">
        <v>-427000000</v>
      </c>
      <c r="V94" s="23">
        <v>522000000</v>
      </c>
      <c r="W94" s="23">
        <v>2901000000</v>
      </c>
      <c r="X94" s="23">
        <v>2960000000</v>
      </c>
      <c r="Y94" s="23">
        <v>2523000000</v>
      </c>
      <c r="Z94" s="23">
        <v>-6612000000</v>
      </c>
      <c r="AA94" s="23">
        <v>5998000000</v>
      </c>
      <c r="AB94" s="23">
        <v>-1446000000</v>
      </c>
      <c r="AC94" s="23">
        <v>931000000</v>
      </c>
      <c r="AD94" s="23">
        <v>3513000000</v>
      </c>
      <c r="AE94" s="23">
        <v>-415000000</v>
      </c>
      <c r="AF94" s="23">
        <v>7276000000</v>
      </c>
      <c r="AG94" s="23">
        <v>-636000000</v>
      </c>
      <c r="AH94" s="23">
        <v>-195000000</v>
      </c>
      <c r="AI94" s="23">
        <v>5624000000</v>
      </c>
      <c r="AJ94" s="23">
        <v>24311000000</v>
      </c>
      <c r="AK94" s="23">
        <v>-10435000000</v>
      </c>
      <c r="AL94" s="23">
        <v>-3860000000</v>
      </c>
      <c r="AM94" s="23">
        <v>-10952000000</v>
      </c>
    </row>
    <row r="95" spans="1:39" ht="18.75" x14ac:dyDescent="0.3">
      <c r="A95" s="20" t="s">
        <v>6</v>
      </c>
      <c r="B95" s="21" t="s">
        <v>3</v>
      </c>
      <c r="C95" s="21" t="s">
        <v>3</v>
      </c>
      <c r="D95" s="21" t="s">
        <v>3</v>
      </c>
      <c r="E95" s="21" t="s">
        <v>3</v>
      </c>
      <c r="F95" s="21">
        <v>372400000</v>
      </c>
      <c r="G95" s="21">
        <v>438300000</v>
      </c>
      <c r="H95" s="21">
        <v>374700000</v>
      </c>
      <c r="I95" s="21">
        <v>604100000</v>
      </c>
      <c r="J95" s="21">
        <v>498600000</v>
      </c>
      <c r="K95" s="21">
        <v>676413000</v>
      </c>
      <c r="L95" s="21">
        <v>1203000000</v>
      </c>
      <c r="M95" s="21">
        <v>756000000</v>
      </c>
      <c r="N95" s="21">
        <v>1552000000</v>
      </c>
      <c r="O95" s="21">
        <v>1230000000</v>
      </c>
      <c r="P95" s="21">
        <v>1481000000</v>
      </c>
      <c r="Q95" s="21">
        <v>1326000000</v>
      </c>
      <c r="R95" s="21">
        <v>1191000000</v>
      </c>
      <c r="S95" s="21">
        <v>2310000000</v>
      </c>
      <c r="T95" s="21">
        <v>2252000000</v>
      </c>
      <c r="U95" s="21">
        <v>3396000000</v>
      </c>
      <c r="V95" s="21">
        <v>2969000000</v>
      </c>
      <c r="W95" s="21">
        <v>3491000000</v>
      </c>
      <c r="X95" s="21">
        <v>6392000000</v>
      </c>
      <c r="Y95" s="21">
        <v>9352000000</v>
      </c>
      <c r="Z95" s="21">
        <v>11875000000</v>
      </c>
      <c r="AA95" s="21">
        <v>5263000000</v>
      </c>
      <c r="AB95" s="21">
        <v>11261000000</v>
      </c>
      <c r="AC95" s="21">
        <v>9815000000</v>
      </c>
      <c r="AD95" s="21">
        <v>10746000000</v>
      </c>
      <c r="AE95" s="21">
        <v>14259000000</v>
      </c>
      <c r="AF95" s="21">
        <v>13844000000</v>
      </c>
      <c r="AG95" s="21">
        <v>21120000000</v>
      </c>
      <c r="AH95" s="21">
        <v>20484000000</v>
      </c>
      <c r="AI95" s="21">
        <v>20289000000</v>
      </c>
      <c r="AJ95" s="21">
        <v>25913000000</v>
      </c>
      <c r="AK95" s="21">
        <v>50224000000</v>
      </c>
      <c r="AL95" s="21">
        <v>39789000000</v>
      </c>
      <c r="AM95" s="21">
        <v>35929000000</v>
      </c>
    </row>
    <row r="96" spans="1:39" ht="19.5" thickBot="1" x14ac:dyDescent="0.35">
      <c r="A96" s="25" t="s">
        <v>5</v>
      </c>
      <c r="B96" s="26" t="s">
        <v>3</v>
      </c>
      <c r="C96" s="26" t="s">
        <v>3</v>
      </c>
      <c r="D96" s="26" t="s">
        <v>3</v>
      </c>
      <c r="E96" s="26" t="s">
        <v>3</v>
      </c>
      <c r="F96" s="26" t="s">
        <v>3</v>
      </c>
      <c r="G96" s="26" t="s">
        <v>3</v>
      </c>
      <c r="H96" s="26" t="s">
        <v>3</v>
      </c>
      <c r="I96" s="26" t="s">
        <v>3</v>
      </c>
      <c r="J96" s="26" t="s">
        <v>3</v>
      </c>
      <c r="K96" s="26">
        <v>1203488000</v>
      </c>
      <c r="L96" s="26">
        <v>756000000</v>
      </c>
      <c r="M96" s="26">
        <v>1552000000</v>
      </c>
      <c r="N96" s="26">
        <v>1230000000</v>
      </c>
      <c r="O96" s="26">
        <v>1481000000</v>
      </c>
      <c r="P96" s="26">
        <v>1326000000</v>
      </c>
      <c r="Q96" s="26">
        <v>1191000000</v>
      </c>
      <c r="R96" s="26">
        <v>2310000000</v>
      </c>
      <c r="S96" s="26">
        <v>2252000000</v>
      </c>
      <c r="T96" s="26">
        <v>3396000000</v>
      </c>
      <c r="U96" s="26">
        <v>2969000000</v>
      </c>
      <c r="V96" s="26">
        <v>3491000000</v>
      </c>
      <c r="W96" s="26">
        <v>6392000000</v>
      </c>
      <c r="X96" s="26">
        <v>9352000000</v>
      </c>
      <c r="Y96" s="26">
        <v>11875000000</v>
      </c>
      <c r="Z96" s="26">
        <v>5263000000</v>
      </c>
      <c r="AA96" s="26">
        <v>11261000000</v>
      </c>
      <c r="AB96" s="26">
        <v>9815000000</v>
      </c>
      <c r="AC96" s="26">
        <v>10746000000</v>
      </c>
      <c r="AD96" s="26">
        <v>14259000000</v>
      </c>
      <c r="AE96" s="26">
        <v>13844000000</v>
      </c>
      <c r="AF96" s="26">
        <v>21120000000</v>
      </c>
      <c r="AG96" s="26">
        <v>20484000000</v>
      </c>
      <c r="AH96" s="26">
        <v>20289000000</v>
      </c>
      <c r="AI96" s="26">
        <v>25913000000</v>
      </c>
      <c r="AJ96" s="26">
        <v>50224000000</v>
      </c>
      <c r="AK96" s="26">
        <v>39789000000</v>
      </c>
      <c r="AL96" s="26">
        <v>35929000000</v>
      </c>
      <c r="AM96" s="26">
        <v>24977000000</v>
      </c>
    </row>
    <row r="97" spans="1:39" ht="19.5" thickTop="1" x14ac:dyDescent="0.3">
      <c r="A97" s="20" t="s">
        <v>4</v>
      </c>
      <c r="B97" s="21" t="s">
        <v>3</v>
      </c>
      <c r="C97" s="21" t="s">
        <v>3</v>
      </c>
      <c r="D97" s="21" t="s">
        <v>3</v>
      </c>
      <c r="E97" s="21" t="s">
        <v>3</v>
      </c>
      <c r="F97" s="21">
        <v>268300000</v>
      </c>
      <c r="G97" s="21">
        <v>739600000</v>
      </c>
      <c r="H97" s="21">
        <v>-89600000</v>
      </c>
      <c r="I97" s="21">
        <v>688800000</v>
      </c>
      <c r="J97" s="21">
        <v>-874900000</v>
      </c>
      <c r="K97" s="21">
        <v>577408000</v>
      </c>
      <c r="L97" s="21">
        <v>-399000000</v>
      </c>
      <c r="M97" s="21">
        <v>452000000</v>
      </c>
      <c r="N97" s="21">
        <v>135000000</v>
      </c>
      <c r="O97" s="21">
        <v>719000000</v>
      </c>
      <c r="P97" s="21">
        <v>751000000</v>
      </c>
      <c r="Q97" s="21">
        <v>719000000</v>
      </c>
      <c r="R97" s="21">
        <v>-47000000</v>
      </c>
      <c r="S97" s="21">
        <v>-85000000</v>
      </c>
      <c r="T97" s="21">
        <v>125000000</v>
      </c>
      <c r="U97" s="21">
        <v>758000000</v>
      </c>
      <c r="V97" s="21">
        <v>2275000000</v>
      </c>
      <c r="W97" s="21">
        <v>1563000000</v>
      </c>
      <c r="X97" s="21">
        <v>4484000000</v>
      </c>
      <c r="Y97" s="21">
        <v>8397000000</v>
      </c>
      <c r="Z97" s="21">
        <v>8946000000</v>
      </c>
      <c r="AA97" s="21">
        <v>16474000000</v>
      </c>
      <c r="AB97" s="21">
        <v>30077000000</v>
      </c>
      <c r="AC97" s="21">
        <v>41454000000</v>
      </c>
      <c r="AD97" s="21">
        <v>44590000000</v>
      </c>
      <c r="AE97" s="21">
        <v>49900000000</v>
      </c>
      <c r="AF97" s="21">
        <v>69778000000</v>
      </c>
      <c r="AG97" s="21">
        <v>52276000000</v>
      </c>
      <c r="AH97" s="21">
        <v>50803000000</v>
      </c>
      <c r="AI97" s="21">
        <v>64121000000</v>
      </c>
      <c r="AJ97" s="21">
        <v>58896000000</v>
      </c>
      <c r="AK97" s="21">
        <v>73365000000</v>
      </c>
      <c r="AL97" s="21">
        <v>92953000000</v>
      </c>
      <c r="AM97" s="21">
        <v>111443000000</v>
      </c>
    </row>
    <row r="98" spans="1:39" ht="18.75" x14ac:dyDescent="0.3">
      <c r="A98" s="20" t="s">
        <v>2</v>
      </c>
      <c r="B98" s="27" t="s">
        <v>1</v>
      </c>
      <c r="C98" s="27" t="s">
        <v>1</v>
      </c>
      <c r="D98" s="27" t="s">
        <v>1</v>
      </c>
      <c r="E98" s="27" t="s">
        <v>1</v>
      </c>
      <c r="F98" s="27" t="s">
        <v>1</v>
      </c>
      <c r="G98" s="27" t="s">
        <v>1</v>
      </c>
      <c r="H98" s="27" t="s">
        <v>1</v>
      </c>
      <c r="I98" s="27" t="s">
        <v>1</v>
      </c>
      <c r="J98" s="27" t="s">
        <v>1</v>
      </c>
      <c r="K98" s="27" t="s">
        <v>1</v>
      </c>
      <c r="L98" s="27" t="s">
        <v>1</v>
      </c>
      <c r="M98" s="27" t="s">
        <v>1</v>
      </c>
      <c r="N98" s="27" t="s">
        <v>1</v>
      </c>
      <c r="O98" s="27" t="s">
        <v>1</v>
      </c>
      <c r="P98" s="27" t="s">
        <v>1</v>
      </c>
      <c r="Q98" s="27" t="s">
        <v>1</v>
      </c>
      <c r="R98" s="27" t="s">
        <v>1</v>
      </c>
      <c r="S98" s="27" t="s">
        <v>1</v>
      </c>
      <c r="T98" s="27" t="s">
        <v>1</v>
      </c>
      <c r="U98" s="27" t="s">
        <v>1</v>
      </c>
      <c r="V98" s="27" t="s">
        <v>1</v>
      </c>
      <c r="W98" s="27" t="s">
        <v>1</v>
      </c>
      <c r="X98" s="27" t="s">
        <v>1</v>
      </c>
      <c r="Y98" s="27" t="s">
        <v>1</v>
      </c>
      <c r="Z98" s="27" t="s">
        <v>1</v>
      </c>
      <c r="AA98" s="27" t="s">
        <v>1</v>
      </c>
      <c r="AB98" s="27" t="s">
        <v>1</v>
      </c>
      <c r="AC98" s="27" t="s">
        <v>1</v>
      </c>
      <c r="AD98" s="27" t="s">
        <v>1</v>
      </c>
      <c r="AE98" s="27" t="s">
        <v>1</v>
      </c>
      <c r="AF98" s="27" t="s">
        <v>1</v>
      </c>
      <c r="AG98" s="27" t="s">
        <v>1</v>
      </c>
      <c r="AH98" s="27" t="s">
        <v>1</v>
      </c>
      <c r="AI98" s="27" t="s">
        <v>1</v>
      </c>
      <c r="AJ98" s="27" t="s">
        <v>1</v>
      </c>
      <c r="AK98" s="27" t="s">
        <v>1</v>
      </c>
      <c r="AL98" s="27" t="s">
        <v>1</v>
      </c>
      <c r="AM98" s="27" t="s">
        <v>1</v>
      </c>
    </row>
    <row r="101" spans="1:39" x14ac:dyDescent="0.25">
      <c r="A101" s="1" t="s">
        <v>0</v>
      </c>
    </row>
  </sheetData>
  <hyperlinks>
    <hyperlink ref="A1" r:id="rId1" tooltip="https://roic.ai/company/AAPL" xr:uid="{0FE6113E-7416-4812-BD05-C6A85FFB6649}"/>
    <hyperlink ref="B30" r:id="rId2" tooltip="https://sec.gov" xr:uid="{B9F71760-0B1F-44AC-8958-5428D8788A35}"/>
    <hyperlink ref="B68" r:id="rId3" tooltip="https://sec.gov" xr:uid="{F09861BC-6139-4089-99E8-34A306395167}"/>
    <hyperlink ref="B98" r:id="rId4" tooltip="https://sec.gov" xr:uid="{9F1B1492-DE6F-4906-BED3-0D77FEF6EFBE}"/>
    <hyperlink ref="C30" r:id="rId5" tooltip="https://sec.gov" xr:uid="{0E600130-042B-4951-B654-EAE28EF78BA2}"/>
    <hyperlink ref="C68" r:id="rId6" tooltip="https://sec.gov" xr:uid="{57E1127D-1A6E-4363-A902-26C631A707BC}"/>
    <hyperlink ref="C98" r:id="rId7" tooltip="https://sec.gov" xr:uid="{1A876537-4082-4E95-B349-E5993A810000}"/>
    <hyperlink ref="D30" r:id="rId8" tooltip="https://sec.gov" xr:uid="{170877F3-82A6-413E-88E5-F495EE75ED32}"/>
    <hyperlink ref="D68" r:id="rId9" tooltip="https://sec.gov" xr:uid="{F5DB54AA-96A5-4AFE-8D3E-F7EEF4663F9A}"/>
    <hyperlink ref="D98" r:id="rId10" tooltip="https://sec.gov" xr:uid="{C71153BC-2055-433C-B9D5-62FE7EFF371F}"/>
    <hyperlink ref="E30" r:id="rId11" tooltip="https://sec.gov" xr:uid="{B28B8B9D-CE06-4AEF-86C8-56F2EC54DCE1}"/>
    <hyperlink ref="E68" r:id="rId12" tooltip="https://sec.gov" xr:uid="{28C31BB7-085F-42A7-9F6A-160CFBB5C9DE}"/>
    <hyperlink ref="E98" r:id="rId13" tooltip="https://sec.gov" xr:uid="{61374C1E-3C39-4E94-AC09-6EBD45DFE836}"/>
    <hyperlink ref="F30" r:id="rId14" tooltip="https://sec.gov" xr:uid="{1844CD98-D91C-44AF-ABFB-A0FC0CB4B8EE}"/>
    <hyperlink ref="F68" r:id="rId15" tooltip="https://sec.gov" xr:uid="{B9C52F12-C682-4D5D-9996-7949A81BD3DB}"/>
    <hyperlink ref="F98" r:id="rId16" tooltip="https://sec.gov" xr:uid="{4388544C-C4B9-4DA2-AC24-859C7A25B3CB}"/>
    <hyperlink ref="G30" r:id="rId17" tooltip="https://sec.gov" xr:uid="{1CA22E11-A19E-4B65-AED3-AE9E0F0C7583}"/>
    <hyperlink ref="G68" r:id="rId18" tooltip="https://sec.gov" xr:uid="{BC1F3687-B0AE-4823-A8F4-51D8BE797757}"/>
    <hyperlink ref="G98" r:id="rId19" tooltip="https://sec.gov" xr:uid="{55139E72-66DB-4BB1-8520-841818FF1B61}"/>
    <hyperlink ref="H30" r:id="rId20" tooltip="https://sec.gov" xr:uid="{DC32DBD5-EFD4-48EF-84AD-61C23CD2A1EB}"/>
    <hyperlink ref="H68" r:id="rId21" tooltip="https://sec.gov" xr:uid="{DD117979-137D-4F51-BC8D-7E02A0100AFA}"/>
    <hyperlink ref="H98" r:id="rId22" tooltip="https://sec.gov" xr:uid="{1AEBC195-4C50-4790-B80B-7C3949DAB65F}"/>
    <hyperlink ref="I30" r:id="rId23" tooltip="https://sec.gov" xr:uid="{E6AAE120-4422-467C-8BFD-8416D6423FEF}"/>
    <hyperlink ref="I68" r:id="rId24" tooltip="https://sec.gov" xr:uid="{738DF8C0-6C8F-44CA-BCFC-11E3B6333347}"/>
    <hyperlink ref="I98" r:id="rId25" tooltip="https://sec.gov" xr:uid="{89EAC711-9074-4EA3-AC64-E30045AD5013}"/>
    <hyperlink ref="J30" r:id="rId26" tooltip="https://sec.gov" xr:uid="{80173F81-1E09-4A99-9D18-A0F9DE0C67BD}"/>
    <hyperlink ref="J68" r:id="rId27" tooltip="https://sec.gov" xr:uid="{8F8CCEFE-BA13-4C4D-9FBC-3D87979FA880}"/>
    <hyperlink ref="J98" r:id="rId28" tooltip="https://sec.gov" xr:uid="{842CF69F-2BCF-4E04-A4C4-ECE9B57DFF09}"/>
    <hyperlink ref="K30" r:id="rId29" tooltip="https://www.sec.gov/Archives/edgar/data/320193/000032019394000016/0000320193-94-000016-index.html" xr:uid="{52CD980D-9561-4F1C-B668-BA1E03EC0F1E}"/>
    <hyperlink ref="K68" r:id="rId30" tooltip="https://www.sec.gov/Archives/edgar/data/320193/000032019394000016/0000320193-94-000016-index.html" xr:uid="{289C76C7-15C9-4D71-A410-87A7AB6C471F}"/>
    <hyperlink ref="K98" r:id="rId31" tooltip="https://www.sec.gov/Archives/edgar/data/320193/000032019394000016/0000320193-94-000016-index.html" xr:uid="{59C6A32A-E5ED-4DB6-ABE4-71404279C5FC}"/>
    <hyperlink ref="L30" r:id="rId32" tooltip="https://www.sec.gov/Archives/edgar/data/320193/000032019395000016/0000320193-95-000016-index.html" xr:uid="{E734CC8A-B03A-452E-99AC-93476D18A7F2}"/>
    <hyperlink ref="L68" r:id="rId33" tooltip="https://www.sec.gov/Archives/edgar/data/320193/000032019395000016/0000320193-95-000016-index.html" xr:uid="{6BD35375-8ABC-4527-9B2D-F2659871B330}"/>
    <hyperlink ref="L98" r:id="rId34" tooltip="https://www.sec.gov/Archives/edgar/data/320193/000032019395000016/0000320193-95-000016-index.html" xr:uid="{4E1E980C-C9BB-430B-9D8B-0FFB7FB85752}"/>
    <hyperlink ref="M30" r:id="rId35" tooltip="https://www.sec.gov/Archives/edgar/data/320193/000032019396000023/0000320193-96-000023-index.html" xr:uid="{5CCFC3D1-4844-4E36-A1AB-02AADB2E1633}"/>
    <hyperlink ref="M68" r:id="rId36" tooltip="https://www.sec.gov/Archives/edgar/data/320193/000032019396000023/0000320193-96-000023-index.html" xr:uid="{8ED5271A-91B9-4883-B733-653DDE27F4AF}"/>
    <hyperlink ref="M98" r:id="rId37" tooltip="https://www.sec.gov/Archives/edgar/data/320193/000032019396000023/0000320193-96-000023-index.html" xr:uid="{A8B1B12D-DD2C-4568-BF3F-668FB4297602}"/>
    <hyperlink ref="N30" r:id="rId38" tooltip="https://www.sec.gov/Archives/edgar/data/320193/000104746997006960/0001047469-97-006960-index.html" xr:uid="{FBA6CCFB-C4DF-44A7-BF8E-28458EEED202}"/>
    <hyperlink ref="N68" r:id="rId39" tooltip="https://www.sec.gov/Archives/edgar/data/320193/000104746997006960/0001047469-97-006960-index.html" xr:uid="{3700DC05-976A-474F-970F-2E04B57AFB66}"/>
    <hyperlink ref="N98" r:id="rId40" tooltip="https://www.sec.gov/Archives/edgar/data/320193/000104746997006960/0001047469-97-006960-index.html" xr:uid="{93FDA1F0-FBBD-4E5D-A8B7-6D0C4CDB4D0A}"/>
    <hyperlink ref="O30" r:id="rId41" tooltip="https://sec.gov" xr:uid="{78336A2F-BBAD-4EE3-9384-F3E8210769D7}"/>
    <hyperlink ref="O68" r:id="rId42" tooltip="https://sec.gov" xr:uid="{42E7FD52-088F-4E12-A158-2057CDFA9367}"/>
    <hyperlink ref="O98" r:id="rId43" tooltip="https://sec.gov" xr:uid="{7E6DA831-69FA-4B1C-8BBC-B34607E141CD}"/>
    <hyperlink ref="P30" r:id="rId44" tooltip="https://www.sec.gov/Archives/edgar/data/320193/000091205799010244/0000912057-99-010244-index.html" xr:uid="{8D4C5BB4-01FC-44B3-8542-9513B2AFC953}"/>
    <hyperlink ref="P68" r:id="rId45" tooltip="https://www.sec.gov/Archives/edgar/data/320193/000091205799010244/0000912057-99-010244-index.html" xr:uid="{12CF3834-EE70-494C-B7C0-0864859FFB51}"/>
    <hyperlink ref="P98" r:id="rId46" tooltip="https://www.sec.gov/Archives/edgar/data/320193/000091205799010244/0000912057-99-010244-index.html" xr:uid="{7DBBEEBC-4E03-4DFF-BBA5-EDCBFEB9B6D8}"/>
    <hyperlink ref="Q30" r:id="rId47" tooltip="https://www.sec.gov/Archives/edgar/data/320193/000091205700053623/0000912057-00-053623-index.html" xr:uid="{51DF0197-34A8-4C9F-A911-453B42114A6E}"/>
    <hyperlink ref="Q68" r:id="rId48" tooltip="https://www.sec.gov/Archives/edgar/data/320193/000091205700053623/0000912057-00-053623-index.html" xr:uid="{029A96AB-C518-4627-9A2F-F4F6264C502E}"/>
    <hyperlink ref="Q98" r:id="rId49" tooltip="https://www.sec.gov/Archives/edgar/data/320193/000091205700053623/0000912057-00-053623-index.html" xr:uid="{D1CA4C3B-379E-411C-8252-97284B022BC8}"/>
    <hyperlink ref="R30" r:id="rId50" tooltip="https://www.sec.gov/Archives/edgar/data/320193/000091205701544436/a2066171z10-k405.htm" xr:uid="{E1F81A6C-7425-4F16-97CB-1ADE252C9708}"/>
    <hyperlink ref="R68" r:id="rId51" tooltip="https://www.sec.gov/Archives/edgar/data/320193/000091205701544436/a2066171z10-k405.htm" xr:uid="{19D3373C-33F1-4DA1-8661-3C32C5BABA31}"/>
    <hyperlink ref="R98" r:id="rId52" tooltip="https://www.sec.gov/Archives/edgar/data/320193/000091205701544436/a2066171z10-k405.htm" xr:uid="{D945BBA1-0434-4944-B146-EF669245A884}"/>
    <hyperlink ref="S30" r:id="rId53" tooltip="https://www.sec.gov/Archives/edgar/data/320193/000104746902007674/0001047469-02-007674-index.html" xr:uid="{1D3EDB7E-5837-4E07-A9E6-DD69AD69CA44}"/>
    <hyperlink ref="S68" r:id="rId54" tooltip="https://www.sec.gov/Archives/edgar/data/320193/000104746902007674/0001047469-02-007674-index.html" xr:uid="{B4F7DE58-18E4-4F86-B639-93C71BAE01DE}"/>
    <hyperlink ref="S98" r:id="rId55" tooltip="https://www.sec.gov/Archives/edgar/data/320193/000104746902007674/0001047469-02-007674-index.html" xr:uid="{418F3D09-3E0A-43B4-8D39-5B5A5AA14CC9}"/>
    <hyperlink ref="T30" r:id="rId56" tooltip="https://www.sec.gov/Archives/edgar/data/320193/000104746903041604/a2124888z10-k.htm" xr:uid="{A005C80E-2D34-44F0-949F-981F0ECABB09}"/>
    <hyperlink ref="T68" r:id="rId57" tooltip="https://www.sec.gov/Archives/edgar/data/320193/000104746903041604/a2124888z10-k.htm" xr:uid="{EEAAD5E2-1949-4676-AB98-F6DACE5EC087}"/>
    <hyperlink ref="T98" r:id="rId58" tooltip="https://www.sec.gov/Archives/edgar/data/320193/000104746903041604/a2124888z10-k.htm" xr:uid="{5F26A957-F63B-411C-B4D6-203C2E3D4031}"/>
    <hyperlink ref="U30" r:id="rId59" tooltip="https://www.sec.gov/Archives/edgar/data/320193/000104746904035975/a2147337z10-k.htm" xr:uid="{A355A13B-21A8-49D5-B89B-FC3E08249013}"/>
    <hyperlink ref="U68" r:id="rId60" tooltip="https://www.sec.gov/Archives/edgar/data/320193/000104746904035975/a2147337z10-k.htm" xr:uid="{B4D9EA0B-8EDD-42BC-8437-2EC6CF95A98A}"/>
    <hyperlink ref="U98" r:id="rId61" tooltip="https://www.sec.gov/Archives/edgar/data/320193/000104746904035975/a2147337z10-k.htm" xr:uid="{EDE73C4F-DF0A-4F31-8F83-67C0FD0AB2A4}"/>
    <hyperlink ref="V30" r:id="rId62" tooltip="https://www.sec.gov/Archives/edgar/data/320193/000110465905058421/a05-20674_110k.htm" xr:uid="{9B4A31D6-8833-4991-B5C5-BDB1D5F959EA}"/>
    <hyperlink ref="V68" r:id="rId63" tooltip="https://www.sec.gov/Archives/edgar/data/320193/000110465905058421/a05-20674_110k.htm" xr:uid="{9E2396A7-4BC5-425A-8F78-0E5B8CD44DA4}"/>
    <hyperlink ref="V98" r:id="rId64" tooltip="https://www.sec.gov/Archives/edgar/data/320193/000110465905058421/a05-20674_110k.htm" xr:uid="{660A3160-A5E8-41EF-B4A7-7318B88F3E50}"/>
    <hyperlink ref="W30" r:id="rId65" tooltip="https://www.sec.gov/Archives/edgar/data/320193/000110465906084288/a06-25759_210k.htm" xr:uid="{D088D0BB-FA26-407E-95E9-73E759F93236}"/>
    <hyperlink ref="W68" r:id="rId66" tooltip="https://www.sec.gov/Archives/edgar/data/320193/000110465906084288/a06-25759_210k.htm" xr:uid="{3CE6AE8E-BC94-4189-BD86-4B7A432F9BFD}"/>
    <hyperlink ref="W98" r:id="rId67" tooltip="https://www.sec.gov/Archives/edgar/data/320193/000110465906084288/a06-25759_210k.htm" xr:uid="{366A2B9E-753C-42CE-B534-3A6F157C0182}"/>
    <hyperlink ref="X30" r:id="rId68" tooltip="https://www.sec.gov/Archives/edgar/data/320193/000104746907009340/0001047469-07-009340-index.html" xr:uid="{ACD197C4-CDE6-425E-87F7-A3AD4BF1CC70}"/>
    <hyperlink ref="X68" r:id="rId69" tooltip="https://www.sec.gov/Archives/edgar/data/320193/000104746907009340/0001047469-07-009340-index.html" xr:uid="{8AF841C8-B87D-44AD-B43A-DE0D52A26556}"/>
    <hyperlink ref="X98" r:id="rId70" tooltip="https://www.sec.gov/Archives/edgar/data/320193/000104746907009340/0001047469-07-009340-index.html" xr:uid="{AFB519D6-6ADD-4707-9900-84267278BE16}"/>
    <hyperlink ref="Y30" r:id="rId71" tooltip="https://www.sec.gov/Archives/edgar/data/320193/000119312508224958/0001193125-08-224958-index.html" xr:uid="{690A3038-9A9A-4EFC-9229-396E557EABCA}"/>
    <hyperlink ref="Y68" r:id="rId72" tooltip="https://www.sec.gov/Archives/edgar/data/320193/000119312508224958/0001193125-08-224958-index.html" xr:uid="{3146D51B-CCF0-4151-B7B3-1F7550C43C62}"/>
    <hyperlink ref="Y98" r:id="rId73" tooltip="https://www.sec.gov/Archives/edgar/data/320193/000119312508224958/0001193125-08-224958-index.html" xr:uid="{3A86719F-6921-49BA-8379-C9FE0F8190A6}"/>
    <hyperlink ref="Z30" r:id="rId74" tooltip="https://www.sec.gov/Archives/edgar/data/320193/000119312509214859/0001193125-09-214859-index.html" xr:uid="{C1D8F304-81BB-44F5-81B4-3D6FD4671ABE}"/>
    <hyperlink ref="Z68" r:id="rId75" tooltip="https://www.sec.gov/Archives/edgar/data/320193/000119312509214859/0001193125-09-214859-index.html" xr:uid="{68423DCF-9D84-45A9-BDCD-56A8AB351B10}"/>
    <hyperlink ref="Z98" r:id="rId76" tooltip="https://www.sec.gov/Archives/edgar/data/320193/000119312509214859/0001193125-09-214859-index.html" xr:uid="{922AF2BA-D63B-4743-9F80-017363A9E8B1}"/>
    <hyperlink ref="AA30" r:id="rId77" tooltip="https://www.sec.gov/Archives/edgar/data/320193/000119312510238044/0001193125-10-238044-index.html" xr:uid="{D22DB733-5DE4-4E1E-99C5-170F789805AB}"/>
    <hyperlink ref="AA68" r:id="rId78" tooltip="https://www.sec.gov/Archives/edgar/data/320193/000119312510238044/0001193125-10-238044-index.html" xr:uid="{03A5DD96-67FC-4EA0-BEFA-DCBC054C9241}"/>
    <hyperlink ref="AA98" r:id="rId79" tooltip="https://www.sec.gov/Archives/edgar/data/320193/000119312510238044/0001193125-10-238044-index.html" xr:uid="{1B543379-B4A9-4176-A66A-3203CAF28C53}"/>
    <hyperlink ref="AB30" r:id="rId80" tooltip="https://www.sec.gov/Archives/edgar/data/320193/000119312511282113/0001193125-11-282113-index.html" xr:uid="{1C5DD336-9452-407F-8926-8C363711A030}"/>
    <hyperlink ref="AB68" r:id="rId81" tooltip="https://www.sec.gov/Archives/edgar/data/320193/000119312511282113/0001193125-11-282113-index.html" xr:uid="{D66E047C-6E32-4BFC-91E0-675C574C92EC}"/>
    <hyperlink ref="AB98" r:id="rId82" tooltip="https://www.sec.gov/Archives/edgar/data/320193/000119312511282113/0001193125-11-282113-index.html" xr:uid="{F0C3BDC9-DB27-4E3D-990E-7DE9A0FECD67}"/>
    <hyperlink ref="AC30" r:id="rId83" tooltip="https://www.sec.gov/Archives/edgar/data/320193/000119312512444068/0001193125-12-444068-index.html" xr:uid="{EA483B81-814A-49C5-923D-E92897C9DDDF}"/>
    <hyperlink ref="AC68" r:id="rId84" tooltip="https://www.sec.gov/Archives/edgar/data/320193/000119312512444068/0001193125-12-444068-index.html" xr:uid="{5BE9FFA5-9E23-4F90-BDE2-9FD52334FA6D}"/>
    <hyperlink ref="AC98" r:id="rId85" tooltip="https://www.sec.gov/Archives/edgar/data/320193/000119312512444068/0001193125-12-444068-index.html" xr:uid="{F2155570-D49B-4070-A326-B482ED66380F}"/>
    <hyperlink ref="AD30" r:id="rId86" tooltip="https://www.sec.gov/Archives/edgar/data/320193/000119312513416534/0001193125-13-416534-index.html" xr:uid="{7710FE04-05CA-4A2A-AA63-46B718C79FBC}"/>
    <hyperlink ref="AD68" r:id="rId87" tooltip="https://www.sec.gov/Archives/edgar/data/320193/000119312513416534/0001193125-13-416534-index.html" xr:uid="{40792260-5CBD-4333-BE86-5E7A715D8B04}"/>
    <hyperlink ref="AD98" r:id="rId88" tooltip="https://www.sec.gov/Archives/edgar/data/320193/000119312513416534/0001193125-13-416534-index.html" xr:uid="{F4F7DF0F-C018-4147-9BC3-0FF832899064}"/>
    <hyperlink ref="AE30" r:id="rId89" tooltip="https://www.sec.gov/Archives/edgar/data/320193/000119312514383437/0001193125-14-383437-index.html" xr:uid="{CBFC6D66-4A4C-49DD-AB31-09576E438A95}"/>
    <hyperlink ref="AE68" r:id="rId90" tooltip="https://www.sec.gov/Archives/edgar/data/320193/000119312514383437/0001193125-14-383437-index.html" xr:uid="{43DEA043-FBC0-4027-A9C5-56A57C0D7E6C}"/>
    <hyperlink ref="AE98" r:id="rId91" tooltip="https://www.sec.gov/Archives/edgar/data/320193/000119312514383437/0001193125-14-383437-index.html" xr:uid="{C32CEAE8-C4D1-41BA-8C46-276E74696B7C}"/>
    <hyperlink ref="AF30" r:id="rId92" tooltip="https://www.sec.gov/Archives/edgar/data/320193/000119312515356351/0001193125-15-356351-index.html" xr:uid="{1D0B339A-83EA-4960-B372-2C3125A856CC}"/>
    <hyperlink ref="AF68" r:id="rId93" tooltip="https://www.sec.gov/Archives/edgar/data/320193/000119312515356351/0001193125-15-356351-index.html" xr:uid="{BC400915-750B-4F83-BE18-D171F2888CC4}"/>
    <hyperlink ref="AF98" r:id="rId94" tooltip="https://www.sec.gov/Archives/edgar/data/320193/000119312515356351/0001193125-15-356351-index.html" xr:uid="{85FB0F1F-1A23-45F2-8DF2-3058F964B6A9}"/>
    <hyperlink ref="AG30" r:id="rId95" tooltip="https://www.sec.gov/Archives/edgar/data/320193/000162828016020309/0001628280-16-020309-index.html" xr:uid="{F07AB5FD-5E8A-437D-B7B3-EFB2C6B25727}"/>
    <hyperlink ref="AG68" r:id="rId96" tooltip="https://www.sec.gov/Archives/edgar/data/320193/000162828016020309/0001628280-16-020309-index.html" xr:uid="{E934E8C6-1AB9-475E-997E-DDF1CF5F6CE3}"/>
    <hyperlink ref="AG98" r:id="rId97" tooltip="https://www.sec.gov/Archives/edgar/data/320193/000162828016020309/0001628280-16-020309-index.html" xr:uid="{0DF67A08-C169-4BF1-9E59-25B9AD8F2EDF}"/>
    <hyperlink ref="AH30" r:id="rId98" tooltip="https://www.sec.gov/Archives/edgar/data/320193/000032019317000070/0000320193-17-000070-index.html" xr:uid="{25534BE2-7460-445F-BB0E-0D21CBD8FD5E}"/>
    <hyperlink ref="AH68" r:id="rId99" tooltip="https://www.sec.gov/Archives/edgar/data/320193/000032019317000070/0000320193-17-000070-index.html" xr:uid="{F6016C93-E583-4816-8F18-BC3969CC7A59}"/>
    <hyperlink ref="AH98" r:id="rId100" tooltip="https://www.sec.gov/Archives/edgar/data/320193/000032019317000070/0000320193-17-000070-index.html" xr:uid="{3A2CB3CD-8542-4335-968B-1FB8FD52DD90}"/>
    <hyperlink ref="AI30" r:id="rId101" tooltip="https://www.sec.gov/Archives/edgar/data/320193/000032019318000145/0000320193-18-000145-index.html" xr:uid="{3F2E8BC9-B6D0-4327-9A47-B844C15D45A1}"/>
    <hyperlink ref="AI68" r:id="rId102" tooltip="https://www.sec.gov/Archives/edgar/data/320193/000032019318000145/0000320193-18-000145-index.html" xr:uid="{B43596DA-0891-40D5-97F1-4C93AA019892}"/>
    <hyperlink ref="AI98" r:id="rId103" tooltip="https://www.sec.gov/Archives/edgar/data/320193/000032019318000145/0000320193-18-000145-index.html" xr:uid="{953FE5DB-0C9D-4188-9F13-3C40698F52D9}"/>
    <hyperlink ref="AJ30" r:id="rId104" tooltip="https://www.sec.gov/Archives/edgar/data/320193/000032019319000119/0000320193-19-000119-index.html" xr:uid="{F3D9921D-EFF1-4876-9665-8FF4D4F1B22D}"/>
    <hyperlink ref="AJ68" r:id="rId105" tooltip="https://www.sec.gov/Archives/edgar/data/320193/000032019319000119/0000320193-19-000119-index.html" xr:uid="{C8245D55-34C0-41C7-8E3F-1A68B136C750}"/>
    <hyperlink ref="AJ98" r:id="rId106" tooltip="https://www.sec.gov/Archives/edgar/data/320193/000032019319000119/0000320193-19-000119-index.html" xr:uid="{EB742043-9932-477C-9E0F-F06017B888F7}"/>
    <hyperlink ref="AK30" r:id="rId107" tooltip="https://www.sec.gov/Archives/edgar/data/320193/000032019320000096/0000320193-20-000096-index.htm" xr:uid="{0ABCEE3A-E21A-4BDB-ACAE-0E52B4403F74}"/>
    <hyperlink ref="AK68" r:id="rId108" tooltip="https://www.sec.gov/Archives/edgar/data/320193/000032019320000096/0000320193-20-000096-index.htm" xr:uid="{212A1BC7-CC92-4EEC-8770-B421493383BF}"/>
    <hyperlink ref="AK98" r:id="rId109" tooltip="https://www.sec.gov/Archives/edgar/data/320193/000032019320000096/0000320193-20-000096-index.htm" xr:uid="{E0B2A0CD-FAFD-4535-8AD3-D22788275890}"/>
    <hyperlink ref="AL30" r:id="rId110" tooltip="https://www.sec.gov/Archives/edgar/data/320193/000032019321000105/0000320193-21-000105-index.htm" xr:uid="{37A5C41A-3073-4170-AE7B-AFCA3DAFE0A5}"/>
    <hyperlink ref="AL68" r:id="rId111" tooltip="https://www.sec.gov/Archives/edgar/data/320193/000032019321000105/0000320193-21-000105-index.htm" xr:uid="{AE5078F9-2F0F-4DDF-9E0F-EA93E5D3EB78}"/>
    <hyperlink ref="AL98" r:id="rId112" tooltip="https://www.sec.gov/Archives/edgar/data/320193/000032019321000105/0000320193-21-000105-index.htm" xr:uid="{9CDA3332-0DD3-453E-8F42-18297F6492A8}"/>
    <hyperlink ref="AM30" r:id="rId113" tooltip="https://sec.gov" xr:uid="{1FA0092D-1728-4414-9042-EE73D77EE199}"/>
    <hyperlink ref="AM68" r:id="rId114" tooltip="https://sec.gov" xr:uid="{300B1B80-AB8F-4A8B-B5BE-74D9F6EB1B7C}"/>
    <hyperlink ref="AM98" r:id="rId115" tooltip="https://sec.gov" xr:uid="{58BBB10A-A0B0-4055-BDBB-759C53B45F16}"/>
  </hyperlinks>
  <pageMargins left="0.7" right="0.7" top="0.75" bottom="0.75" header="0.3" footer="0.3"/>
  <pageSetup paperSize="9" orientation="portrait" r:id="rId11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65F06-C8CF-49A9-B360-107D73C6B26F}">
  <dimension ref="A1:AL98"/>
  <sheetViews>
    <sheetView topLeftCell="A37" workbookViewId="0">
      <selection activeCell="D4" sqref="D4"/>
    </sheetView>
  </sheetViews>
  <sheetFormatPr defaultRowHeight="15" x14ac:dyDescent="0.25"/>
  <cols>
    <col min="1" max="1" width="54.85546875" bestFit="1" customWidth="1"/>
    <col min="2" max="9" width="15.7109375" bestFit="1" customWidth="1"/>
    <col min="10" max="10" width="16.5703125" bestFit="1" customWidth="1"/>
    <col min="11" max="14" width="17.140625" bestFit="1" customWidth="1"/>
    <col min="15" max="38" width="18.140625" bestFit="1" customWidth="1"/>
  </cols>
  <sheetData>
    <row r="1" spans="1:38" ht="21.75" thickBot="1" x14ac:dyDescent="0.4">
      <c r="A1" s="4" t="s">
        <v>103</v>
      </c>
      <c r="B1" s="5">
        <v>1986</v>
      </c>
      <c r="C1" s="5">
        <v>1987</v>
      </c>
      <c r="D1" s="5">
        <v>1988</v>
      </c>
      <c r="E1" s="5">
        <v>1989</v>
      </c>
      <c r="F1" s="5">
        <v>1990</v>
      </c>
      <c r="G1" s="5">
        <v>1991</v>
      </c>
      <c r="H1" s="5">
        <v>1992</v>
      </c>
      <c r="I1" s="5">
        <v>1993</v>
      </c>
      <c r="J1" s="5">
        <v>1994</v>
      </c>
      <c r="K1" s="5">
        <v>1995</v>
      </c>
      <c r="L1" s="5">
        <v>1996</v>
      </c>
      <c r="M1" s="5">
        <v>1997</v>
      </c>
      <c r="N1" s="5">
        <v>1998</v>
      </c>
      <c r="O1" s="5">
        <v>1999</v>
      </c>
      <c r="P1" s="5">
        <v>2000</v>
      </c>
      <c r="Q1" s="5">
        <v>2001</v>
      </c>
      <c r="R1" s="5">
        <v>2002</v>
      </c>
      <c r="S1" s="5">
        <v>2003</v>
      </c>
      <c r="T1" s="5">
        <v>2004</v>
      </c>
      <c r="U1" s="5">
        <v>2005</v>
      </c>
      <c r="V1" s="5">
        <v>2006</v>
      </c>
      <c r="W1" s="5">
        <v>2007</v>
      </c>
      <c r="X1" s="5">
        <v>2008</v>
      </c>
      <c r="Y1" s="5">
        <v>2009</v>
      </c>
      <c r="Z1" s="5">
        <v>2010</v>
      </c>
      <c r="AA1" s="5">
        <v>2011</v>
      </c>
      <c r="AB1" s="5">
        <v>2012</v>
      </c>
      <c r="AC1" s="5">
        <v>2013</v>
      </c>
      <c r="AD1" s="5">
        <v>2014</v>
      </c>
      <c r="AE1" s="5">
        <v>2015</v>
      </c>
      <c r="AF1" s="5">
        <v>2016</v>
      </c>
      <c r="AG1" s="5">
        <v>2017</v>
      </c>
      <c r="AH1" s="5">
        <v>2018</v>
      </c>
      <c r="AI1" s="5">
        <v>2019</v>
      </c>
      <c r="AJ1" s="5">
        <v>2020</v>
      </c>
      <c r="AK1" s="5">
        <v>2021</v>
      </c>
      <c r="AL1" s="5">
        <v>2022</v>
      </c>
    </row>
    <row r="2" spans="1:38" ht="21" x14ac:dyDescent="0.35">
      <c r="A2" s="6" t="s">
        <v>93</v>
      </c>
      <c r="B2" s="7" t="s">
        <v>32</v>
      </c>
      <c r="C2" s="7" t="s">
        <v>32</v>
      </c>
      <c r="D2" s="7" t="s">
        <v>32</v>
      </c>
      <c r="E2" s="7" t="s">
        <v>32</v>
      </c>
      <c r="F2" s="7" t="s">
        <v>32</v>
      </c>
      <c r="G2" s="7" t="s">
        <v>32</v>
      </c>
      <c r="H2" s="7" t="s">
        <v>32</v>
      </c>
      <c r="I2" s="7" t="s">
        <v>32</v>
      </c>
      <c r="J2" s="7" t="s">
        <v>32</v>
      </c>
      <c r="K2" s="7" t="s">
        <v>32</v>
      </c>
      <c r="L2" s="7" t="s">
        <v>32</v>
      </c>
      <c r="M2" s="7" t="s">
        <v>32</v>
      </c>
      <c r="N2" s="7" t="s">
        <v>32</v>
      </c>
      <c r="O2" s="7" t="s">
        <v>32</v>
      </c>
      <c r="P2" s="7" t="s">
        <v>32</v>
      </c>
      <c r="Q2" s="7" t="s">
        <v>32</v>
      </c>
      <c r="R2" s="7" t="s">
        <v>32</v>
      </c>
      <c r="S2" s="7" t="s">
        <v>32</v>
      </c>
      <c r="T2" s="7" t="s">
        <v>32</v>
      </c>
      <c r="U2" s="7" t="s">
        <v>32</v>
      </c>
      <c r="V2" s="7" t="s">
        <v>32</v>
      </c>
      <c r="W2" s="7" t="s">
        <v>32</v>
      </c>
      <c r="X2" s="7" t="s">
        <v>32</v>
      </c>
      <c r="Y2" s="7" t="s">
        <v>32</v>
      </c>
      <c r="Z2" s="7" t="s">
        <v>32</v>
      </c>
      <c r="AA2" s="7" t="s">
        <v>32</v>
      </c>
      <c r="AB2" s="7" t="s">
        <v>32</v>
      </c>
      <c r="AC2" s="7" t="s">
        <v>32</v>
      </c>
      <c r="AD2" s="7" t="s">
        <v>32</v>
      </c>
      <c r="AE2" s="7" t="s">
        <v>32</v>
      </c>
      <c r="AF2" s="7" t="s">
        <v>32</v>
      </c>
      <c r="AG2" s="7" t="s">
        <v>32</v>
      </c>
      <c r="AH2" s="7" t="s">
        <v>32</v>
      </c>
      <c r="AI2" s="7" t="s">
        <v>32</v>
      </c>
      <c r="AJ2" s="7" t="s">
        <v>32</v>
      </c>
      <c r="AK2" s="7" t="s">
        <v>32</v>
      </c>
      <c r="AL2" s="7" t="s">
        <v>32</v>
      </c>
    </row>
    <row r="3" spans="1:38" ht="18.75" x14ac:dyDescent="0.3">
      <c r="A3" s="8" t="s">
        <v>92</v>
      </c>
      <c r="B3" s="9">
        <v>197500000</v>
      </c>
      <c r="C3" s="9">
        <v>345900000</v>
      </c>
      <c r="D3" s="9">
        <v>590800000</v>
      </c>
      <c r="E3" s="9">
        <v>803500000</v>
      </c>
      <c r="F3" s="9">
        <v>1183400000</v>
      </c>
      <c r="G3" s="9">
        <v>1843400000</v>
      </c>
      <c r="H3" s="9">
        <v>2758700000</v>
      </c>
      <c r="I3" s="9">
        <v>3753000000</v>
      </c>
      <c r="J3" s="9">
        <v>4649000000</v>
      </c>
      <c r="K3" s="9">
        <v>5937000000</v>
      </c>
      <c r="L3" s="9">
        <v>8671000000</v>
      </c>
      <c r="M3" s="9">
        <v>11358000000</v>
      </c>
      <c r="N3" s="9">
        <v>14484000000</v>
      </c>
      <c r="O3" s="9">
        <v>19747000000</v>
      </c>
      <c r="P3" s="9">
        <v>22956000000</v>
      </c>
      <c r="Q3" s="9">
        <v>25296000000</v>
      </c>
      <c r="R3" s="9">
        <v>28365000000</v>
      </c>
      <c r="S3" s="9">
        <v>32187000000</v>
      </c>
      <c r="T3" s="9">
        <v>36835000000</v>
      </c>
      <c r="U3" s="9">
        <v>39788000000</v>
      </c>
      <c r="V3" s="9">
        <v>44282000000</v>
      </c>
      <c r="W3" s="9">
        <v>51122000000</v>
      </c>
      <c r="X3" s="9">
        <v>60420000000</v>
      </c>
      <c r="Y3" s="9">
        <v>58437000000</v>
      </c>
      <c r="Z3" s="9">
        <v>62484000000</v>
      </c>
      <c r="AA3" s="9">
        <v>69943000000</v>
      </c>
      <c r="AB3" s="9">
        <v>73723000000</v>
      </c>
      <c r="AC3" s="9">
        <v>77849000000</v>
      </c>
      <c r="AD3" s="9">
        <v>86833000000</v>
      </c>
      <c r="AE3" s="9">
        <v>93580000000</v>
      </c>
      <c r="AF3" s="9">
        <v>85320000000</v>
      </c>
      <c r="AG3" s="9">
        <v>89950000000</v>
      </c>
      <c r="AH3" s="9">
        <v>110360000000</v>
      </c>
      <c r="AI3" s="9">
        <v>125843000000</v>
      </c>
      <c r="AJ3" s="9">
        <v>143015000000</v>
      </c>
      <c r="AK3" s="9">
        <v>168088000000</v>
      </c>
      <c r="AL3" s="9">
        <v>198270000000</v>
      </c>
    </row>
    <row r="4" spans="1:38" ht="18.75" x14ac:dyDescent="0.3">
      <c r="A4" s="8" t="s">
        <v>91</v>
      </c>
      <c r="B4" s="9">
        <v>35100000</v>
      </c>
      <c r="C4" s="9">
        <v>66300000</v>
      </c>
      <c r="D4" s="9">
        <v>132000000</v>
      </c>
      <c r="E4" s="9">
        <v>180000000</v>
      </c>
      <c r="F4" s="9">
        <v>206400000</v>
      </c>
      <c r="G4" s="9">
        <v>286800000</v>
      </c>
      <c r="H4" s="9">
        <v>354100000</v>
      </c>
      <c r="I4" s="9">
        <v>482000000</v>
      </c>
      <c r="J4" s="9">
        <v>526000000</v>
      </c>
      <c r="K4" s="9">
        <v>608000000</v>
      </c>
      <c r="L4" s="9">
        <v>708000000</v>
      </c>
      <c r="M4" s="9">
        <v>528000000</v>
      </c>
      <c r="N4" s="9">
        <v>173000000</v>
      </c>
      <c r="O4" s="9">
        <v>1804000000</v>
      </c>
      <c r="P4" s="9">
        <v>2254000000</v>
      </c>
      <c r="Q4" s="9">
        <v>3455000000</v>
      </c>
      <c r="R4" s="9">
        <v>5191000000</v>
      </c>
      <c r="S4" s="9">
        <v>5686000000</v>
      </c>
      <c r="T4" s="9">
        <v>6716000000</v>
      </c>
      <c r="U4" s="9">
        <v>6200000000</v>
      </c>
      <c r="V4" s="9">
        <v>7650000000</v>
      </c>
      <c r="W4" s="9">
        <v>10693000000</v>
      </c>
      <c r="X4" s="9">
        <v>11598000000</v>
      </c>
      <c r="Y4" s="9">
        <v>12155000000</v>
      </c>
      <c r="Z4" s="9">
        <v>12395000000</v>
      </c>
      <c r="AA4" s="9">
        <v>15577000000</v>
      </c>
      <c r="AB4" s="9">
        <v>17530000000</v>
      </c>
      <c r="AC4" s="9">
        <v>20249000000</v>
      </c>
      <c r="AD4" s="9">
        <v>26934000000</v>
      </c>
      <c r="AE4" s="9">
        <v>33038000000</v>
      </c>
      <c r="AF4" s="9">
        <v>32780000000</v>
      </c>
      <c r="AG4" s="9">
        <v>34261000000</v>
      </c>
      <c r="AH4" s="9">
        <v>38353000000</v>
      </c>
      <c r="AI4" s="9">
        <v>42910000000</v>
      </c>
      <c r="AJ4" s="9">
        <v>46078000000</v>
      </c>
      <c r="AK4" s="9">
        <v>52232000000</v>
      </c>
      <c r="AL4" s="9">
        <v>62650000000</v>
      </c>
    </row>
    <row r="5" spans="1:38" ht="18.75" x14ac:dyDescent="0.3">
      <c r="A5" s="10" t="s">
        <v>90</v>
      </c>
      <c r="B5" s="11">
        <v>162400000</v>
      </c>
      <c r="C5" s="11">
        <v>279600000</v>
      </c>
      <c r="D5" s="11">
        <v>458800000</v>
      </c>
      <c r="E5" s="11">
        <v>623500000</v>
      </c>
      <c r="F5" s="11">
        <v>977000000</v>
      </c>
      <c r="G5" s="11">
        <v>1556600000</v>
      </c>
      <c r="H5" s="11">
        <v>2404600000</v>
      </c>
      <c r="I5" s="11">
        <v>3271000000</v>
      </c>
      <c r="J5" s="11">
        <v>4123000000</v>
      </c>
      <c r="K5" s="11">
        <v>5329000000</v>
      </c>
      <c r="L5" s="11">
        <v>7963000000</v>
      </c>
      <c r="M5" s="11">
        <v>10830000000</v>
      </c>
      <c r="N5" s="11">
        <v>14311000000</v>
      </c>
      <c r="O5" s="11">
        <v>17943000000</v>
      </c>
      <c r="P5" s="11">
        <v>20702000000</v>
      </c>
      <c r="Q5" s="11">
        <v>21841000000</v>
      </c>
      <c r="R5" s="11">
        <v>23174000000</v>
      </c>
      <c r="S5" s="11">
        <v>26501000000</v>
      </c>
      <c r="T5" s="11">
        <v>30119000000</v>
      </c>
      <c r="U5" s="11">
        <v>33588000000</v>
      </c>
      <c r="V5" s="11">
        <v>36632000000</v>
      </c>
      <c r="W5" s="11">
        <v>40429000000</v>
      </c>
      <c r="X5" s="11">
        <v>48822000000</v>
      </c>
      <c r="Y5" s="11">
        <v>46282000000</v>
      </c>
      <c r="Z5" s="11">
        <v>50089000000</v>
      </c>
      <c r="AA5" s="11">
        <v>54366000000</v>
      </c>
      <c r="AB5" s="11">
        <v>56193000000</v>
      </c>
      <c r="AC5" s="11">
        <v>57600000000</v>
      </c>
      <c r="AD5" s="11">
        <v>59899000000</v>
      </c>
      <c r="AE5" s="11">
        <v>60542000000</v>
      </c>
      <c r="AF5" s="11">
        <v>52540000000</v>
      </c>
      <c r="AG5" s="11">
        <v>55689000000</v>
      </c>
      <c r="AH5" s="11">
        <v>72007000000</v>
      </c>
      <c r="AI5" s="11">
        <v>82933000000</v>
      </c>
      <c r="AJ5" s="11">
        <v>96937000000</v>
      </c>
      <c r="AK5" s="11">
        <v>115856000000</v>
      </c>
      <c r="AL5" s="11">
        <v>135620000000</v>
      </c>
    </row>
    <row r="6" spans="1:38" ht="18.75" x14ac:dyDescent="0.3">
      <c r="A6" s="8" t="s">
        <v>89</v>
      </c>
      <c r="B6" s="12">
        <v>0.82230000000000003</v>
      </c>
      <c r="C6" s="12">
        <v>0.80830000000000002</v>
      </c>
      <c r="D6" s="12">
        <v>0.77659999999999996</v>
      </c>
      <c r="E6" s="12">
        <v>0.77600000000000002</v>
      </c>
      <c r="F6" s="12">
        <v>0.8256</v>
      </c>
      <c r="G6" s="12">
        <v>0.84440000000000004</v>
      </c>
      <c r="H6" s="12">
        <v>0.87160000000000004</v>
      </c>
      <c r="I6" s="12">
        <v>0.87160000000000004</v>
      </c>
      <c r="J6" s="12">
        <v>0.88690000000000002</v>
      </c>
      <c r="K6" s="12">
        <v>0.89759999999999995</v>
      </c>
      <c r="L6" s="12">
        <v>0.91830000000000001</v>
      </c>
      <c r="M6" s="12">
        <v>0.95350000000000001</v>
      </c>
      <c r="N6" s="12">
        <v>0.98809999999999998</v>
      </c>
      <c r="O6" s="12">
        <v>0.90859999999999996</v>
      </c>
      <c r="P6" s="12">
        <v>0.90180000000000005</v>
      </c>
      <c r="Q6" s="12">
        <v>0.86339999999999995</v>
      </c>
      <c r="R6" s="12">
        <v>0.81699999999999995</v>
      </c>
      <c r="S6" s="12">
        <v>0.82330000000000003</v>
      </c>
      <c r="T6" s="12">
        <v>0.81769999999999998</v>
      </c>
      <c r="U6" s="12">
        <v>0.84419999999999995</v>
      </c>
      <c r="V6" s="12">
        <v>0.82720000000000005</v>
      </c>
      <c r="W6" s="12">
        <v>0.79079999999999995</v>
      </c>
      <c r="X6" s="12">
        <v>0.80800000000000005</v>
      </c>
      <c r="Y6" s="12">
        <v>0.79200000000000004</v>
      </c>
      <c r="Z6" s="12">
        <v>0.80159999999999998</v>
      </c>
      <c r="AA6" s="12">
        <v>0.77729999999999999</v>
      </c>
      <c r="AB6" s="12">
        <v>0.76219999999999999</v>
      </c>
      <c r="AC6" s="12">
        <v>0.7399</v>
      </c>
      <c r="AD6" s="12">
        <v>0.68979999999999997</v>
      </c>
      <c r="AE6" s="12">
        <v>0.64700000000000002</v>
      </c>
      <c r="AF6" s="12">
        <v>0.61580000000000001</v>
      </c>
      <c r="AG6" s="12">
        <v>0.61909999999999998</v>
      </c>
      <c r="AH6" s="12">
        <v>0.65249999999999997</v>
      </c>
      <c r="AI6" s="12">
        <v>0.65900000000000003</v>
      </c>
      <c r="AJ6" s="12">
        <v>0.67779999999999996</v>
      </c>
      <c r="AK6" s="12">
        <v>0.68930000000000002</v>
      </c>
      <c r="AL6" s="12">
        <v>0.68400000000000005</v>
      </c>
    </row>
    <row r="7" spans="1:38" ht="18.75" x14ac:dyDescent="0.3">
      <c r="A7" s="8" t="s">
        <v>88</v>
      </c>
      <c r="B7" s="9" t="s">
        <v>3</v>
      </c>
      <c r="C7" s="9" t="s">
        <v>3</v>
      </c>
      <c r="D7" s="9" t="s">
        <v>3</v>
      </c>
      <c r="E7" s="9" t="s">
        <v>3</v>
      </c>
      <c r="F7" s="9" t="s">
        <v>3</v>
      </c>
      <c r="G7" s="9" t="s">
        <v>3</v>
      </c>
      <c r="H7" s="9" t="s">
        <v>3</v>
      </c>
      <c r="I7" s="9" t="s">
        <v>3</v>
      </c>
      <c r="J7" s="9">
        <v>610000000</v>
      </c>
      <c r="K7" s="9">
        <v>860000000</v>
      </c>
      <c r="L7" s="9">
        <v>1432000000</v>
      </c>
      <c r="M7" s="9">
        <v>1925000000</v>
      </c>
      <c r="N7" s="9">
        <v>2502000000</v>
      </c>
      <c r="O7" s="9">
        <v>2970000000</v>
      </c>
      <c r="P7" s="9">
        <v>3775000000</v>
      </c>
      <c r="Q7" s="9">
        <v>4379000000</v>
      </c>
      <c r="R7" s="9">
        <v>4307000000</v>
      </c>
      <c r="S7" s="9">
        <v>4659000000</v>
      </c>
      <c r="T7" s="9">
        <v>7779000000</v>
      </c>
      <c r="U7" s="9">
        <v>6184000000</v>
      </c>
      <c r="V7" s="9">
        <v>6584000000</v>
      </c>
      <c r="W7" s="9">
        <v>7121000000</v>
      </c>
      <c r="X7" s="9">
        <v>8164000000</v>
      </c>
      <c r="Y7" s="9">
        <v>9010000000</v>
      </c>
      <c r="Z7" s="9">
        <v>8714000000</v>
      </c>
      <c r="AA7" s="9">
        <v>9043000000</v>
      </c>
      <c r="AB7" s="9">
        <v>9811000000</v>
      </c>
      <c r="AC7" s="9">
        <v>10411000000</v>
      </c>
      <c r="AD7" s="9">
        <v>11381000000</v>
      </c>
      <c r="AE7" s="9">
        <v>12046000000</v>
      </c>
      <c r="AF7" s="9">
        <v>11988000000</v>
      </c>
      <c r="AG7" s="9">
        <v>13037000000</v>
      </c>
      <c r="AH7" s="9">
        <v>14726000000</v>
      </c>
      <c r="AI7" s="9">
        <v>16876000000</v>
      </c>
      <c r="AJ7" s="9">
        <v>19269000000</v>
      </c>
      <c r="AK7" s="9">
        <v>20716000000</v>
      </c>
      <c r="AL7" s="9">
        <v>24512000000</v>
      </c>
    </row>
    <row r="8" spans="1:38" ht="18.75" x14ac:dyDescent="0.3">
      <c r="A8" s="8" t="s">
        <v>87</v>
      </c>
      <c r="B8" s="9" t="s">
        <v>3</v>
      </c>
      <c r="C8" s="9" t="s">
        <v>3</v>
      </c>
      <c r="D8" s="9" t="s">
        <v>3</v>
      </c>
      <c r="E8" s="9" t="s">
        <v>3</v>
      </c>
      <c r="F8" s="9" t="s">
        <v>3</v>
      </c>
      <c r="G8" s="9" t="s">
        <v>3</v>
      </c>
      <c r="H8" s="9" t="s">
        <v>3</v>
      </c>
      <c r="I8" s="9" t="s">
        <v>3</v>
      </c>
      <c r="J8" s="9" t="s">
        <v>3</v>
      </c>
      <c r="K8" s="9" t="s">
        <v>3</v>
      </c>
      <c r="L8" s="9" t="s">
        <v>3</v>
      </c>
      <c r="M8" s="9" t="s">
        <v>3</v>
      </c>
      <c r="N8" s="9" t="s">
        <v>3</v>
      </c>
      <c r="O8" s="9" t="s">
        <v>3</v>
      </c>
      <c r="P8" s="9" t="s">
        <v>3</v>
      </c>
      <c r="Q8" s="9" t="s">
        <v>3</v>
      </c>
      <c r="R8" s="9" t="s">
        <v>3</v>
      </c>
      <c r="S8" s="9" t="s">
        <v>3</v>
      </c>
      <c r="T8" s="9" t="s">
        <v>3</v>
      </c>
      <c r="U8" s="9" t="s">
        <v>3</v>
      </c>
      <c r="V8" s="9" t="s">
        <v>3</v>
      </c>
      <c r="W8" s="9" t="s">
        <v>3</v>
      </c>
      <c r="X8" s="9">
        <v>5127000000</v>
      </c>
      <c r="Y8" s="9">
        <v>4030000000</v>
      </c>
      <c r="Z8" s="9">
        <v>4004000000</v>
      </c>
      <c r="AA8" s="9">
        <v>4222000000</v>
      </c>
      <c r="AB8" s="9">
        <v>4569000000</v>
      </c>
      <c r="AC8" s="9">
        <v>5149000000</v>
      </c>
      <c r="AD8" s="9">
        <v>4821000000</v>
      </c>
      <c r="AE8" s="9">
        <v>4611000000</v>
      </c>
      <c r="AF8" s="9">
        <v>4563000000</v>
      </c>
      <c r="AG8" s="9">
        <v>4481000000</v>
      </c>
      <c r="AH8" s="9">
        <v>4754000000</v>
      </c>
      <c r="AI8" s="9">
        <v>4885000000</v>
      </c>
      <c r="AJ8" s="9">
        <v>5111000000</v>
      </c>
      <c r="AK8" s="9">
        <v>5107000000</v>
      </c>
      <c r="AL8" s="9">
        <v>5900000000</v>
      </c>
    </row>
    <row r="9" spans="1:38" ht="18.75" x14ac:dyDescent="0.3">
      <c r="A9" s="8" t="s">
        <v>86</v>
      </c>
      <c r="B9" s="9" t="s">
        <v>3</v>
      </c>
      <c r="C9" s="9" t="s">
        <v>3</v>
      </c>
      <c r="D9" s="9" t="s">
        <v>3</v>
      </c>
      <c r="E9" s="9" t="s">
        <v>3</v>
      </c>
      <c r="F9" s="9" t="s">
        <v>3</v>
      </c>
      <c r="G9" s="9" t="s">
        <v>3</v>
      </c>
      <c r="H9" s="9" t="s">
        <v>3</v>
      </c>
      <c r="I9" s="9" t="s">
        <v>3</v>
      </c>
      <c r="J9" s="9" t="s">
        <v>3</v>
      </c>
      <c r="K9" s="9" t="s">
        <v>3</v>
      </c>
      <c r="L9" s="9" t="s">
        <v>3</v>
      </c>
      <c r="M9" s="9" t="s">
        <v>3</v>
      </c>
      <c r="N9" s="9" t="s">
        <v>3</v>
      </c>
      <c r="O9" s="9" t="s">
        <v>3</v>
      </c>
      <c r="P9" s="9" t="s">
        <v>3</v>
      </c>
      <c r="Q9" s="9" t="s">
        <v>3</v>
      </c>
      <c r="R9" s="9" t="s">
        <v>3</v>
      </c>
      <c r="S9" s="9" t="s">
        <v>3</v>
      </c>
      <c r="T9" s="9" t="s">
        <v>3</v>
      </c>
      <c r="U9" s="9" t="s">
        <v>3</v>
      </c>
      <c r="V9" s="9" t="s">
        <v>3</v>
      </c>
      <c r="W9" s="9" t="s">
        <v>3</v>
      </c>
      <c r="X9" s="9">
        <v>13039000000</v>
      </c>
      <c r="Y9" s="9">
        <v>12879000000</v>
      </c>
      <c r="Z9" s="9">
        <v>13214000000</v>
      </c>
      <c r="AA9" s="9">
        <v>13940000000</v>
      </c>
      <c r="AB9" s="9">
        <v>13857000000</v>
      </c>
      <c r="AC9" s="9">
        <v>15276000000</v>
      </c>
      <c r="AD9" s="9">
        <v>15811000000</v>
      </c>
      <c r="AE9" s="9">
        <v>15713000000</v>
      </c>
      <c r="AF9" s="9">
        <v>14697000000</v>
      </c>
      <c r="AG9" s="9">
        <v>15539000000</v>
      </c>
      <c r="AH9" s="9">
        <v>17469000000</v>
      </c>
      <c r="AI9" s="9">
        <v>18213000000</v>
      </c>
      <c r="AJ9" s="9">
        <v>19598000000</v>
      </c>
      <c r="AK9" s="9">
        <v>20117000000</v>
      </c>
      <c r="AL9" s="9">
        <v>21825000000</v>
      </c>
    </row>
    <row r="10" spans="1:38" ht="18.75" x14ac:dyDescent="0.3">
      <c r="A10" s="8" t="s">
        <v>85</v>
      </c>
      <c r="B10" s="9">
        <v>95700000</v>
      </c>
      <c r="C10" s="9">
        <v>145100000</v>
      </c>
      <c r="D10" s="9">
        <v>255400000</v>
      </c>
      <c r="E10" s="9">
        <v>357100000</v>
      </c>
      <c r="F10" s="9">
        <v>537500000</v>
      </c>
      <c r="G10" s="9">
        <v>831000000</v>
      </c>
      <c r="H10" s="9">
        <v>1296300000</v>
      </c>
      <c r="I10" s="9">
        <v>1794000000</v>
      </c>
      <c r="J10" s="9">
        <v>1550000000</v>
      </c>
      <c r="K10" s="9">
        <v>2162000000</v>
      </c>
      <c r="L10" s="9">
        <v>2973000000</v>
      </c>
      <c r="M10" s="9">
        <v>3218000000</v>
      </c>
      <c r="N10" s="9">
        <v>3845000000</v>
      </c>
      <c r="O10" s="9">
        <v>3920000000</v>
      </c>
      <c r="P10" s="9">
        <v>5150000000</v>
      </c>
      <c r="Q10" s="9">
        <v>5742000000</v>
      </c>
      <c r="R10" s="9">
        <v>6957000000</v>
      </c>
      <c r="S10" s="9">
        <v>8625000000</v>
      </c>
      <c r="T10" s="9">
        <v>13306000000</v>
      </c>
      <c r="U10" s="9">
        <v>12843000000</v>
      </c>
      <c r="V10" s="9">
        <v>13576000000</v>
      </c>
      <c r="W10" s="9">
        <v>14784000000</v>
      </c>
      <c r="X10" s="9">
        <v>18166000000</v>
      </c>
      <c r="Y10" s="9">
        <v>16909000000</v>
      </c>
      <c r="Z10" s="9">
        <v>17218000000</v>
      </c>
      <c r="AA10" s="9">
        <v>18162000000</v>
      </c>
      <c r="AB10" s="9">
        <v>18426000000</v>
      </c>
      <c r="AC10" s="9">
        <v>20425000000</v>
      </c>
      <c r="AD10" s="9">
        <v>20632000000</v>
      </c>
      <c r="AE10" s="9">
        <v>20324000000</v>
      </c>
      <c r="AF10" s="9">
        <v>19260000000</v>
      </c>
      <c r="AG10" s="9">
        <v>20020000000</v>
      </c>
      <c r="AH10" s="9">
        <v>22223000000</v>
      </c>
      <c r="AI10" s="9">
        <v>23098000000</v>
      </c>
      <c r="AJ10" s="9">
        <v>24709000000</v>
      </c>
      <c r="AK10" s="9">
        <v>25224000000</v>
      </c>
      <c r="AL10" s="9">
        <v>27725000000</v>
      </c>
    </row>
    <row r="11" spans="1:38" ht="18.75" x14ac:dyDescent="0.3">
      <c r="A11" s="8" t="s">
        <v>84</v>
      </c>
      <c r="B11" s="9">
        <v>5800000</v>
      </c>
      <c r="C11" s="9">
        <v>7600000</v>
      </c>
      <c r="D11" s="9">
        <v>16000000</v>
      </c>
      <c r="E11" s="9">
        <v>24200000</v>
      </c>
      <c r="F11" s="9">
        <v>46300000</v>
      </c>
      <c r="G11" s="9">
        <v>75800000</v>
      </c>
      <c r="H11" s="9">
        <v>112300000</v>
      </c>
      <c r="I11" s="9">
        <v>151000000</v>
      </c>
      <c r="J11" s="9">
        <v>237000000</v>
      </c>
      <c r="K11" s="9">
        <v>269000000</v>
      </c>
      <c r="L11" s="9">
        <v>480000000</v>
      </c>
      <c r="M11" s="9">
        <v>557000000</v>
      </c>
      <c r="N11" s="9">
        <v>1024000000</v>
      </c>
      <c r="O11" s="9">
        <v>1010000000</v>
      </c>
      <c r="P11" s="9">
        <v>748000000</v>
      </c>
      <c r="Q11" s="9" t="s">
        <v>3</v>
      </c>
      <c r="R11" s="9" t="s">
        <v>3</v>
      </c>
      <c r="S11" s="9" t="s">
        <v>3</v>
      </c>
      <c r="T11" s="9" t="s">
        <v>3</v>
      </c>
      <c r="U11" s="9" t="s">
        <v>3</v>
      </c>
      <c r="V11" s="9" t="s">
        <v>3</v>
      </c>
      <c r="W11" s="9" t="s">
        <v>3</v>
      </c>
      <c r="X11" s="9" t="s">
        <v>3</v>
      </c>
      <c r="Y11" s="9" t="s">
        <v>3</v>
      </c>
      <c r="Z11" s="9" t="s">
        <v>3</v>
      </c>
      <c r="AA11" s="9" t="s">
        <v>3</v>
      </c>
      <c r="AB11" s="9" t="s">
        <v>3</v>
      </c>
      <c r="AC11" s="9" t="s">
        <v>3</v>
      </c>
      <c r="AD11" s="9" t="s">
        <v>3</v>
      </c>
      <c r="AE11" s="9" t="s">
        <v>3</v>
      </c>
      <c r="AF11" s="9" t="s">
        <v>3</v>
      </c>
      <c r="AG11" s="9" t="s">
        <v>3</v>
      </c>
      <c r="AH11" s="9" t="s">
        <v>3</v>
      </c>
      <c r="AI11" s="9" t="s">
        <v>3</v>
      </c>
      <c r="AJ11" s="9" t="s">
        <v>3</v>
      </c>
      <c r="AK11" s="9" t="s">
        <v>3</v>
      </c>
      <c r="AL11" s="9" t="s">
        <v>3</v>
      </c>
    </row>
    <row r="12" spans="1:38" ht="18.75" x14ac:dyDescent="0.3">
      <c r="A12" s="8" t="s">
        <v>83</v>
      </c>
      <c r="B12" s="9">
        <v>101500000</v>
      </c>
      <c r="C12" s="9">
        <v>152700000</v>
      </c>
      <c r="D12" s="9">
        <v>271400000</v>
      </c>
      <c r="E12" s="9">
        <v>381300000</v>
      </c>
      <c r="F12" s="9">
        <v>583800000</v>
      </c>
      <c r="G12" s="9">
        <v>906800000</v>
      </c>
      <c r="H12" s="9">
        <v>1408600000</v>
      </c>
      <c r="I12" s="9">
        <v>1945000000</v>
      </c>
      <c r="J12" s="9">
        <v>2397000000</v>
      </c>
      <c r="K12" s="9">
        <v>3291000000</v>
      </c>
      <c r="L12" s="9">
        <v>4885000000</v>
      </c>
      <c r="M12" s="9">
        <v>5700000000</v>
      </c>
      <c r="N12" s="9">
        <v>7371000000</v>
      </c>
      <c r="O12" s="9">
        <v>7900000000</v>
      </c>
      <c r="P12" s="9">
        <v>9673000000</v>
      </c>
      <c r="Q12" s="9">
        <v>10121000000</v>
      </c>
      <c r="R12" s="9">
        <v>11264000000</v>
      </c>
      <c r="S12" s="9">
        <v>13284000000</v>
      </c>
      <c r="T12" s="9">
        <v>21085000000</v>
      </c>
      <c r="U12" s="9">
        <v>19027000000</v>
      </c>
      <c r="V12" s="9">
        <v>20160000000</v>
      </c>
      <c r="W12" s="9">
        <v>21905000000</v>
      </c>
      <c r="X12" s="9">
        <v>26330000000</v>
      </c>
      <c r="Y12" s="9">
        <v>25919000000</v>
      </c>
      <c r="Z12" s="9">
        <v>25932000000</v>
      </c>
      <c r="AA12" s="9">
        <v>27205000000</v>
      </c>
      <c r="AB12" s="9">
        <v>28237000000</v>
      </c>
      <c r="AC12" s="9">
        <v>30836000000</v>
      </c>
      <c r="AD12" s="9">
        <v>32013000000</v>
      </c>
      <c r="AE12" s="9">
        <v>32370000000</v>
      </c>
      <c r="AF12" s="9">
        <v>31248000000</v>
      </c>
      <c r="AG12" s="9">
        <v>33057000000</v>
      </c>
      <c r="AH12" s="9">
        <v>36949000000</v>
      </c>
      <c r="AI12" s="9">
        <v>39974000000</v>
      </c>
      <c r="AJ12" s="9">
        <v>43978000000</v>
      </c>
      <c r="AK12" s="9">
        <v>45940000000</v>
      </c>
      <c r="AL12" s="9">
        <v>52237000000</v>
      </c>
    </row>
    <row r="13" spans="1:38" ht="18.75" x14ac:dyDescent="0.3">
      <c r="A13" s="8" t="s">
        <v>82</v>
      </c>
      <c r="B13" s="9">
        <v>136600000</v>
      </c>
      <c r="C13" s="9">
        <v>219000000</v>
      </c>
      <c r="D13" s="9">
        <v>403400000</v>
      </c>
      <c r="E13" s="9">
        <v>561300000</v>
      </c>
      <c r="F13" s="9">
        <v>790200000</v>
      </c>
      <c r="G13" s="9">
        <v>1193600000</v>
      </c>
      <c r="H13" s="9">
        <v>1762700000</v>
      </c>
      <c r="I13" s="9">
        <v>2427000000</v>
      </c>
      <c r="J13" s="9">
        <v>2923000000</v>
      </c>
      <c r="K13" s="9">
        <v>3899000000</v>
      </c>
      <c r="L13" s="9">
        <v>5593000000</v>
      </c>
      <c r="M13" s="9">
        <v>6228000000</v>
      </c>
      <c r="N13" s="9">
        <v>7544000000</v>
      </c>
      <c r="O13" s="9">
        <v>9704000000</v>
      </c>
      <c r="P13" s="9">
        <v>11927000000</v>
      </c>
      <c r="Q13" s="9">
        <v>13576000000</v>
      </c>
      <c r="R13" s="9">
        <v>16455000000</v>
      </c>
      <c r="S13" s="9">
        <v>18970000000</v>
      </c>
      <c r="T13" s="9">
        <v>27801000000</v>
      </c>
      <c r="U13" s="9">
        <v>25227000000</v>
      </c>
      <c r="V13" s="9">
        <v>27810000000</v>
      </c>
      <c r="W13" s="9">
        <v>32598000000</v>
      </c>
      <c r="X13" s="9">
        <v>37928000000</v>
      </c>
      <c r="Y13" s="9">
        <v>38074000000</v>
      </c>
      <c r="Z13" s="9">
        <v>38327000000</v>
      </c>
      <c r="AA13" s="9">
        <v>42782000000</v>
      </c>
      <c r="AB13" s="9">
        <v>45767000000</v>
      </c>
      <c r="AC13" s="9">
        <v>51085000000</v>
      </c>
      <c r="AD13" s="9">
        <v>58947000000</v>
      </c>
      <c r="AE13" s="9">
        <v>65408000000</v>
      </c>
      <c r="AF13" s="9">
        <v>64028000000</v>
      </c>
      <c r="AG13" s="9">
        <v>67318000000</v>
      </c>
      <c r="AH13" s="9">
        <v>75302000000</v>
      </c>
      <c r="AI13" s="9">
        <v>82884000000</v>
      </c>
      <c r="AJ13" s="9">
        <v>90056000000</v>
      </c>
      <c r="AK13" s="9">
        <v>98172000000</v>
      </c>
      <c r="AL13" s="9">
        <v>114887000000</v>
      </c>
    </row>
    <row r="14" spans="1:38" ht="18.75" x14ac:dyDescent="0.3">
      <c r="A14" s="8" t="s">
        <v>81</v>
      </c>
      <c r="B14" s="9" t="s">
        <v>3</v>
      </c>
      <c r="C14" s="9" t="s">
        <v>3</v>
      </c>
      <c r="D14" s="9" t="s">
        <v>3</v>
      </c>
      <c r="E14" s="9" t="s">
        <v>3</v>
      </c>
      <c r="F14" s="9" t="s">
        <v>3</v>
      </c>
      <c r="G14" s="9" t="s">
        <v>3</v>
      </c>
      <c r="H14" s="9" t="s">
        <v>3</v>
      </c>
      <c r="I14" s="9" t="s">
        <v>3</v>
      </c>
      <c r="J14" s="9" t="s">
        <v>3</v>
      </c>
      <c r="K14" s="9" t="s">
        <v>3</v>
      </c>
      <c r="L14" s="9" t="s">
        <v>3</v>
      </c>
      <c r="M14" s="9" t="s">
        <v>3</v>
      </c>
      <c r="N14" s="9" t="s">
        <v>3</v>
      </c>
      <c r="O14" s="9" t="s">
        <v>3</v>
      </c>
      <c r="P14" s="9" t="s">
        <v>3</v>
      </c>
      <c r="Q14" s="9" t="s">
        <v>3</v>
      </c>
      <c r="R14" s="9" t="s">
        <v>3</v>
      </c>
      <c r="S14" s="9" t="s">
        <v>3</v>
      </c>
      <c r="T14" s="9" t="s">
        <v>3</v>
      </c>
      <c r="U14" s="9" t="s">
        <v>3</v>
      </c>
      <c r="V14" s="9" t="s">
        <v>3</v>
      </c>
      <c r="W14" s="9" t="s">
        <v>3</v>
      </c>
      <c r="X14" s="9" t="s">
        <v>3</v>
      </c>
      <c r="Y14" s="9" t="s">
        <v>3</v>
      </c>
      <c r="Z14" s="9">
        <v>151000000</v>
      </c>
      <c r="AA14" s="9">
        <v>295000000</v>
      </c>
      <c r="AB14" s="9">
        <v>380000000</v>
      </c>
      <c r="AC14" s="9">
        <v>429000000</v>
      </c>
      <c r="AD14" s="9">
        <v>597000000</v>
      </c>
      <c r="AE14" s="9">
        <v>781000000</v>
      </c>
      <c r="AF14" s="9">
        <v>1243000000</v>
      </c>
      <c r="AG14" s="9">
        <v>2222000000</v>
      </c>
      <c r="AH14" s="9">
        <v>2733000000</v>
      </c>
      <c r="AI14" s="9">
        <v>2686000000</v>
      </c>
      <c r="AJ14" s="9">
        <v>2591000000</v>
      </c>
      <c r="AK14" s="9">
        <v>2346000000</v>
      </c>
      <c r="AL14" s="9">
        <v>2063000000</v>
      </c>
    </row>
    <row r="15" spans="1:38" ht="18.75" x14ac:dyDescent="0.3">
      <c r="A15" s="8" t="s">
        <v>30</v>
      </c>
      <c r="B15" s="9">
        <v>5800000</v>
      </c>
      <c r="C15" s="9">
        <v>7600000</v>
      </c>
      <c r="D15" s="9">
        <v>16000000</v>
      </c>
      <c r="E15" s="9">
        <v>24200000</v>
      </c>
      <c r="F15" s="9">
        <v>46300000</v>
      </c>
      <c r="G15" s="9">
        <v>75800000</v>
      </c>
      <c r="H15" s="9">
        <v>112300000</v>
      </c>
      <c r="I15" s="9">
        <v>151000000</v>
      </c>
      <c r="J15" s="9">
        <v>237000000</v>
      </c>
      <c r="K15" s="9">
        <v>269000000</v>
      </c>
      <c r="L15" s="9">
        <v>480000000</v>
      </c>
      <c r="M15" s="9">
        <v>557000000</v>
      </c>
      <c r="N15" s="9">
        <v>1024000000</v>
      </c>
      <c r="O15" s="9">
        <v>1010000000</v>
      </c>
      <c r="P15" s="9">
        <v>748000000</v>
      </c>
      <c r="Q15" s="9">
        <v>1536000000</v>
      </c>
      <c r="R15" s="9">
        <v>1084000000</v>
      </c>
      <c r="S15" s="9">
        <v>1439000000</v>
      </c>
      <c r="T15" s="9">
        <v>1186000000</v>
      </c>
      <c r="U15" s="9">
        <v>855000000</v>
      </c>
      <c r="V15" s="9">
        <v>903000000</v>
      </c>
      <c r="W15" s="9">
        <v>1440000000</v>
      </c>
      <c r="X15" s="9">
        <v>2056000000</v>
      </c>
      <c r="Y15" s="9">
        <v>2562000000</v>
      </c>
      <c r="Z15" s="9">
        <v>2673000000</v>
      </c>
      <c r="AA15" s="9">
        <v>2766000000</v>
      </c>
      <c r="AB15" s="9">
        <v>2967000000</v>
      </c>
      <c r="AC15" s="9">
        <v>3755000000</v>
      </c>
      <c r="AD15" s="9">
        <v>5212000000</v>
      </c>
      <c r="AE15" s="9">
        <v>5957000000</v>
      </c>
      <c r="AF15" s="9">
        <v>6622000000</v>
      </c>
      <c r="AG15" s="9">
        <v>8778000000</v>
      </c>
      <c r="AH15" s="9">
        <v>10261000000</v>
      </c>
      <c r="AI15" s="9">
        <v>11682000000</v>
      </c>
      <c r="AJ15" s="9">
        <v>12796000000</v>
      </c>
      <c r="AK15" s="9">
        <v>11686000000</v>
      </c>
      <c r="AL15" s="9">
        <v>14460000000</v>
      </c>
    </row>
    <row r="16" spans="1:38" ht="18.75" x14ac:dyDescent="0.3">
      <c r="A16" s="10" t="s">
        <v>80</v>
      </c>
      <c r="B16" s="11">
        <v>71800000</v>
      </c>
      <c r="C16" s="11">
        <v>129000000</v>
      </c>
      <c r="D16" s="11">
        <v>199700000</v>
      </c>
      <c r="E16" s="11">
        <v>275000000</v>
      </c>
      <c r="F16" s="11">
        <v>456900000</v>
      </c>
      <c r="G16" s="11">
        <v>746400000</v>
      </c>
      <c r="H16" s="11">
        <v>1153600000</v>
      </c>
      <c r="I16" s="11">
        <v>1552000000</v>
      </c>
      <c r="J16" s="11">
        <v>1959000000</v>
      </c>
      <c r="K16" s="11">
        <v>2436000000</v>
      </c>
      <c r="L16" s="11">
        <v>3859000000</v>
      </c>
      <c r="M16" s="11">
        <v>5871000000</v>
      </c>
      <c r="N16" s="11">
        <v>8141000000</v>
      </c>
      <c r="O16" s="11">
        <v>12901000000</v>
      </c>
      <c r="P16" s="11">
        <v>15023000000</v>
      </c>
      <c r="Q16" s="11">
        <v>12686000000</v>
      </c>
      <c r="R16" s="11">
        <v>12597000000</v>
      </c>
      <c r="S16" s="11">
        <v>16165000000</v>
      </c>
      <c r="T16" s="11">
        <v>13382000000</v>
      </c>
      <c r="U16" s="11">
        <v>17483000000</v>
      </c>
      <c r="V16" s="11">
        <v>19165000000</v>
      </c>
      <c r="W16" s="11">
        <v>21541000000</v>
      </c>
      <c r="X16" s="11">
        <v>25870000000</v>
      </c>
      <c r="Y16" s="11">
        <v>22383000000</v>
      </c>
      <c r="Z16" s="11">
        <v>27837000000</v>
      </c>
      <c r="AA16" s="11">
        <v>31132000000</v>
      </c>
      <c r="AB16" s="11">
        <v>25614000000</v>
      </c>
      <c r="AC16" s="11">
        <v>31236000000</v>
      </c>
      <c r="AD16" s="11">
        <v>33629000000</v>
      </c>
      <c r="AE16" s="11">
        <v>25245000000</v>
      </c>
      <c r="AF16" s="11">
        <v>27616000000</v>
      </c>
      <c r="AG16" s="11">
        <v>34149000000</v>
      </c>
      <c r="AH16" s="11">
        <v>49468000000</v>
      </c>
      <c r="AI16" s="11">
        <v>58056000000</v>
      </c>
      <c r="AJ16" s="11">
        <v>68423000000</v>
      </c>
      <c r="AK16" s="11">
        <v>85134000000</v>
      </c>
      <c r="AL16" s="11">
        <v>100239000000</v>
      </c>
    </row>
    <row r="17" spans="1:38" ht="18.75" x14ac:dyDescent="0.3">
      <c r="A17" s="8" t="s">
        <v>79</v>
      </c>
      <c r="B17" s="12">
        <v>0.36349999999999999</v>
      </c>
      <c r="C17" s="12">
        <v>0.37290000000000001</v>
      </c>
      <c r="D17" s="12">
        <v>0.33800000000000002</v>
      </c>
      <c r="E17" s="12">
        <v>0.34229999999999999</v>
      </c>
      <c r="F17" s="12">
        <v>0.3861</v>
      </c>
      <c r="G17" s="12">
        <v>0.40489999999999998</v>
      </c>
      <c r="H17" s="12">
        <v>0.41820000000000002</v>
      </c>
      <c r="I17" s="12">
        <v>0.41349999999999998</v>
      </c>
      <c r="J17" s="12">
        <v>0.4214</v>
      </c>
      <c r="K17" s="12">
        <v>0.4103</v>
      </c>
      <c r="L17" s="12">
        <v>0.44500000000000001</v>
      </c>
      <c r="M17" s="12">
        <v>0.51690000000000003</v>
      </c>
      <c r="N17" s="12">
        <v>0.56210000000000004</v>
      </c>
      <c r="O17" s="12">
        <v>0.65329999999999999</v>
      </c>
      <c r="P17" s="12">
        <v>0.65439999999999998</v>
      </c>
      <c r="Q17" s="12">
        <v>0.50149999999999995</v>
      </c>
      <c r="R17" s="12">
        <v>0.44409999999999999</v>
      </c>
      <c r="S17" s="12">
        <v>0.50219999999999998</v>
      </c>
      <c r="T17" s="12">
        <v>0.36330000000000001</v>
      </c>
      <c r="U17" s="12">
        <v>0.43940000000000001</v>
      </c>
      <c r="V17" s="12">
        <v>0.43280000000000002</v>
      </c>
      <c r="W17" s="12">
        <v>0.4214</v>
      </c>
      <c r="X17" s="12">
        <v>0.42820000000000003</v>
      </c>
      <c r="Y17" s="12">
        <v>0.38300000000000001</v>
      </c>
      <c r="Z17" s="12">
        <v>0.44550000000000001</v>
      </c>
      <c r="AA17" s="12">
        <v>0.4451</v>
      </c>
      <c r="AB17" s="12">
        <v>0.34739999999999999</v>
      </c>
      <c r="AC17" s="12">
        <v>0.4012</v>
      </c>
      <c r="AD17" s="12">
        <v>0.38729999999999998</v>
      </c>
      <c r="AE17" s="12">
        <v>0.26979999999999998</v>
      </c>
      <c r="AF17" s="12">
        <v>0.32369999999999999</v>
      </c>
      <c r="AG17" s="12">
        <v>0.37959999999999999</v>
      </c>
      <c r="AH17" s="12">
        <v>0.44819999999999999</v>
      </c>
      <c r="AI17" s="12">
        <v>0.46129999999999999</v>
      </c>
      <c r="AJ17" s="12">
        <v>0.47839999999999999</v>
      </c>
      <c r="AK17" s="12">
        <v>0.50649999999999995</v>
      </c>
      <c r="AL17" s="12">
        <v>0.50560000000000005</v>
      </c>
    </row>
    <row r="18" spans="1:38" ht="18.75" x14ac:dyDescent="0.3">
      <c r="A18" s="10" t="s">
        <v>78</v>
      </c>
      <c r="B18" s="11">
        <v>60900000</v>
      </c>
      <c r="C18" s="11">
        <v>126900000</v>
      </c>
      <c r="D18" s="11">
        <v>187400000</v>
      </c>
      <c r="E18" s="11">
        <v>242200000</v>
      </c>
      <c r="F18" s="11">
        <v>393200000</v>
      </c>
      <c r="G18" s="11">
        <v>649800000</v>
      </c>
      <c r="H18" s="11">
        <v>996000000</v>
      </c>
      <c r="I18" s="11">
        <v>1326000000</v>
      </c>
      <c r="J18" s="11">
        <v>1726000000</v>
      </c>
      <c r="K18" s="11">
        <v>2038000000</v>
      </c>
      <c r="L18" s="11">
        <v>3078000000</v>
      </c>
      <c r="M18" s="11">
        <v>5130000000</v>
      </c>
      <c r="N18" s="11">
        <v>6940000000</v>
      </c>
      <c r="O18" s="11">
        <v>10043000000</v>
      </c>
      <c r="P18" s="11">
        <v>11029000000</v>
      </c>
      <c r="Q18" s="11">
        <v>11720000000</v>
      </c>
      <c r="R18" s="11">
        <v>11910000000</v>
      </c>
      <c r="S18" s="11">
        <v>13217000000</v>
      </c>
      <c r="T18" s="11">
        <v>9034000000</v>
      </c>
      <c r="U18" s="11">
        <v>14561000000</v>
      </c>
      <c r="V18" s="11">
        <v>16472000000</v>
      </c>
      <c r="W18" s="11">
        <v>18524000000</v>
      </c>
      <c r="X18" s="11">
        <v>22492000000</v>
      </c>
      <c r="Y18" s="11">
        <v>20363000000</v>
      </c>
      <c r="Z18" s="11">
        <v>24098000000</v>
      </c>
      <c r="AA18" s="11">
        <v>27161000000</v>
      </c>
      <c r="AB18" s="11">
        <v>21763000000</v>
      </c>
      <c r="AC18" s="11">
        <v>26764000000</v>
      </c>
      <c r="AD18" s="11">
        <v>27759000000</v>
      </c>
      <c r="AE18" s="11">
        <v>18161000000</v>
      </c>
      <c r="AF18" s="11">
        <v>20182000000</v>
      </c>
      <c r="AG18" s="11">
        <v>22326000000</v>
      </c>
      <c r="AH18" s="11">
        <v>35058000000</v>
      </c>
      <c r="AI18" s="11">
        <v>42959000000</v>
      </c>
      <c r="AJ18" s="11">
        <v>52959000000</v>
      </c>
      <c r="AK18" s="11">
        <v>69916000000</v>
      </c>
      <c r="AL18" s="11">
        <v>83383000000</v>
      </c>
    </row>
    <row r="19" spans="1:38" ht="18.75" x14ac:dyDescent="0.3">
      <c r="A19" s="8" t="s">
        <v>77</v>
      </c>
      <c r="B19" s="12">
        <v>0.30840000000000001</v>
      </c>
      <c r="C19" s="12">
        <v>0.3669</v>
      </c>
      <c r="D19" s="12">
        <v>0.31719999999999998</v>
      </c>
      <c r="E19" s="12">
        <v>0.3014</v>
      </c>
      <c r="F19" s="12">
        <v>0.33229999999999998</v>
      </c>
      <c r="G19" s="12">
        <v>0.35249999999999998</v>
      </c>
      <c r="H19" s="12">
        <v>0.36099999999999999</v>
      </c>
      <c r="I19" s="12">
        <v>0.3533</v>
      </c>
      <c r="J19" s="12">
        <v>0.37130000000000002</v>
      </c>
      <c r="K19" s="12">
        <v>0.34329999999999999</v>
      </c>
      <c r="L19" s="12">
        <v>0.35499999999999998</v>
      </c>
      <c r="M19" s="12">
        <v>0.45169999999999999</v>
      </c>
      <c r="N19" s="12">
        <v>0.47910000000000003</v>
      </c>
      <c r="O19" s="12">
        <v>0.50860000000000005</v>
      </c>
      <c r="P19" s="12">
        <v>0.48039999999999999</v>
      </c>
      <c r="Q19" s="12">
        <v>0.46329999999999999</v>
      </c>
      <c r="R19" s="12">
        <v>0.4199</v>
      </c>
      <c r="S19" s="12">
        <v>0.41060000000000002</v>
      </c>
      <c r="T19" s="12">
        <v>0.24529999999999999</v>
      </c>
      <c r="U19" s="12">
        <v>0.36599999999999999</v>
      </c>
      <c r="V19" s="12">
        <v>0.372</v>
      </c>
      <c r="W19" s="12">
        <v>0.36230000000000001</v>
      </c>
      <c r="X19" s="12">
        <v>0.37230000000000002</v>
      </c>
      <c r="Y19" s="12">
        <v>0.34849999999999998</v>
      </c>
      <c r="Z19" s="12">
        <v>0.38569999999999999</v>
      </c>
      <c r="AA19" s="12">
        <v>0.38829999999999998</v>
      </c>
      <c r="AB19" s="12">
        <v>0.29520000000000002</v>
      </c>
      <c r="AC19" s="12">
        <v>0.34379999999999999</v>
      </c>
      <c r="AD19" s="12">
        <v>0.31969999999999998</v>
      </c>
      <c r="AE19" s="12">
        <v>0.19409999999999999</v>
      </c>
      <c r="AF19" s="12">
        <v>0.23649999999999999</v>
      </c>
      <c r="AG19" s="12">
        <v>0.2482</v>
      </c>
      <c r="AH19" s="12">
        <v>0.31769999999999998</v>
      </c>
      <c r="AI19" s="12">
        <v>0.34139999999999998</v>
      </c>
      <c r="AJ19" s="12">
        <v>0.37030000000000002</v>
      </c>
      <c r="AK19" s="12">
        <v>0.41589999999999999</v>
      </c>
      <c r="AL19" s="12">
        <v>0.42059999999999997</v>
      </c>
    </row>
    <row r="20" spans="1:38" ht="18.75" x14ac:dyDescent="0.3">
      <c r="A20" s="8" t="s">
        <v>76</v>
      </c>
      <c r="B20" s="9">
        <v>5100000</v>
      </c>
      <c r="C20" s="9">
        <v>-5500000</v>
      </c>
      <c r="D20" s="9">
        <v>-3700000</v>
      </c>
      <c r="E20" s="9">
        <v>8600000</v>
      </c>
      <c r="F20" s="9">
        <v>17400000</v>
      </c>
      <c r="G20" s="9">
        <v>20800000</v>
      </c>
      <c r="H20" s="9">
        <v>45300000</v>
      </c>
      <c r="I20" s="9">
        <v>75000000</v>
      </c>
      <c r="J20" s="9">
        <v>-4000000</v>
      </c>
      <c r="K20" s="9">
        <v>129000000</v>
      </c>
      <c r="L20" s="9">
        <v>301000000</v>
      </c>
      <c r="M20" s="9">
        <v>184000000</v>
      </c>
      <c r="N20" s="9">
        <v>177000000</v>
      </c>
      <c r="O20" s="9">
        <v>1848000000</v>
      </c>
      <c r="P20" s="9">
        <v>3246000000</v>
      </c>
      <c r="Q20" s="9">
        <v>-195000000</v>
      </c>
      <c r="R20" s="9">
        <v>-397000000</v>
      </c>
      <c r="S20" s="9">
        <v>1509000000</v>
      </c>
      <c r="T20" s="9">
        <v>3162000000</v>
      </c>
      <c r="U20" s="9">
        <v>2067000000</v>
      </c>
      <c r="V20" s="9">
        <v>1790000000</v>
      </c>
      <c r="W20" s="9">
        <v>1577000000</v>
      </c>
      <c r="X20" s="9">
        <v>1322000000</v>
      </c>
      <c r="Y20" s="9">
        <v>-542000000</v>
      </c>
      <c r="Z20" s="9">
        <v>915000000</v>
      </c>
      <c r="AA20" s="9">
        <v>910000000</v>
      </c>
      <c r="AB20" s="9">
        <v>504000000</v>
      </c>
      <c r="AC20" s="9">
        <v>288000000</v>
      </c>
      <c r="AD20" s="9">
        <v>61000000</v>
      </c>
      <c r="AE20" s="9">
        <v>346000000</v>
      </c>
      <c r="AF20" s="9">
        <v>-431000000</v>
      </c>
      <c r="AG20" s="9">
        <v>823000000</v>
      </c>
      <c r="AH20" s="9">
        <v>1416000000</v>
      </c>
      <c r="AI20" s="9">
        <v>729000000</v>
      </c>
      <c r="AJ20" s="9">
        <v>77000000</v>
      </c>
      <c r="AK20" s="9">
        <v>1186000000</v>
      </c>
      <c r="AL20" s="9">
        <v>333000000</v>
      </c>
    </row>
    <row r="21" spans="1:38" ht="18.75" x14ac:dyDescent="0.3">
      <c r="A21" s="10" t="s">
        <v>75</v>
      </c>
      <c r="B21" s="11">
        <v>66000000</v>
      </c>
      <c r="C21" s="11">
        <v>121400000</v>
      </c>
      <c r="D21" s="11">
        <v>183700000</v>
      </c>
      <c r="E21" s="11">
        <v>250800000</v>
      </c>
      <c r="F21" s="11">
        <v>410600000</v>
      </c>
      <c r="G21" s="11">
        <v>670600000</v>
      </c>
      <c r="H21" s="11">
        <v>1041300000</v>
      </c>
      <c r="I21" s="11">
        <v>1401000000</v>
      </c>
      <c r="J21" s="11">
        <v>1722000000</v>
      </c>
      <c r="K21" s="11">
        <v>2167000000</v>
      </c>
      <c r="L21" s="11">
        <v>3379000000</v>
      </c>
      <c r="M21" s="11">
        <v>5314000000</v>
      </c>
      <c r="N21" s="11">
        <v>7117000000</v>
      </c>
      <c r="O21" s="11">
        <v>11891000000</v>
      </c>
      <c r="P21" s="11">
        <v>14275000000</v>
      </c>
      <c r="Q21" s="11">
        <v>11525000000</v>
      </c>
      <c r="R21" s="11">
        <v>11513000000</v>
      </c>
      <c r="S21" s="11">
        <v>14726000000</v>
      </c>
      <c r="T21" s="11">
        <v>12196000000</v>
      </c>
      <c r="U21" s="11">
        <v>16628000000</v>
      </c>
      <c r="V21" s="11">
        <v>18262000000</v>
      </c>
      <c r="W21" s="11">
        <v>20101000000</v>
      </c>
      <c r="X21" s="11">
        <v>23814000000</v>
      </c>
      <c r="Y21" s="11">
        <v>19821000000</v>
      </c>
      <c r="Z21" s="11">
        <v>25013000000</v>
      </c>
      <c r="AA21" s="11">
        <v>28071000000</v>
      </c>
      <c r="AB21" s="11">
        <v>22267000000</v>
      </c>
      <c r="AC21" s="11">
        <v>27052000000</v>
      </c>
      <c r="AD21" s="11">
        <v>27820000000</v>
      </c>
      <c r="AE21" s="11">
        <v>18507000000</v>
      </c>
      <c r="AF21" s="11">
        <v>19751000000</v>
      </c>
      <c r="AG21" s="11">
        <v>23149000000</v>
      </c>
      <c r="AH21" s="11">
        <v>36474000000</v>
      </c>
      <c r="AI21" s="11">
        <v>43688000000</v>
      </c>
      <c r="AJ21" s="11">
        <v>53036000000</v>
      </c>
      <c r="AK21" s="11">
        <v>71102000000</v>
      </c>
      <c r="AL21" s="11">
        <v>83716000000</v>
      </c>
    </row>
    <row r="22" spans="1:38" ht="18.75" x14ac:dyDescent="0.3">
      <c r="A22" s="8" t="s">
        <v>74</v>
      </c>
      <c r="B22" s="12">
        <v>0.3342</v>
      </c>
      <c r="C22" s="12">
        <v>0.35099999999999998</v>
      </c>
      <c r="D22" s="12">
        <v>0.31090000000000001</v>
      </c>
      <c r="E22" s="12">
        <v>0.31209999999999999</v>
      </c>
      <c r="F22" s="12">
        <v>0.34699999999999998</v>
      </c>
      <c r="G22" s="12">
        <v>0.36380000000000001</v>
      </c>
      <c r="H22" s="12">
        <v>0.3775</v>
      </c>
      <c r="I22" s="12">
        <v>0.37330000000000002</v>
      </c>
      <c r="J22" s="12">
        <v>0.37040000000000001</v>
      </c>
      <c r="K22" s="12">
        <v>0.36499999999999999</v>
      </c>
      <c r="L22" s="12">
        <v>0.38969999999999999</v>
      </c>
      <c r="M22" s="12">
        <v>0.46789999999999998</v>
      </c>
      <c r="N22" s="12">
        <v>0.4914</v>
      </c>
      <c r="O22" s="12">
        <v>0.60219999999999996</v>
      </c>
      <c r="P22" s="12">
        <v>0.62180000000000002</v>
      </c>
      <c r="Q22" s="12">
        <v>0.4556</v>
      </c>
      <c r="R22" s="12">
        <v>0.40589999999999998</v>
      </c>
      <c r="S22" s="12">
        <v>0.45750000000000002</v>
      </c>
      <c r="T22" s="12">
        <v>0.33110000000000001</v>
      </c>
      <c r="U22" s="12">
        <v>0.41789999999999999</v>
      </c>
      <c r="V22" s="12">
        <v>0.41239999999999999</v>
      </c>
      <c r="W22" s="12">
        <v>0.39319999999999999</v>
      </c>
      <c r="X22" s="12">
        <v>0.39410000000000001</v>
      </c>
      <c r="Y22" s="12">
        <v>0.3392</v>
      </c>
      <c r="Z22" s="12">
        <v>0.40029999999999999</v>
      </c>
      <c r="AA22" s="12">
        <v>0.40129999999999999</v>
      </c>
      <c r="AB22" s="12">
        <v>0.30199999999999999</v>
      </c>
      <c r="AC22" s="12">
        <v>0.34749999999999998</v>
      </c>
      <c r="AD22" s="12">
        <v>0.32040000000000002</v>
      </c>
      <c r="AE22" s="12">
        <v>0.1978</v>
      </c>
      <c r="AF22" s="12">
        <v>0.23150000000000001</v>
      </c>
      <c r="AG22" s="12">
        <v>0.25740000000000002</v>
      </c>
      <c r="AH22" s="12">
        <v>0.33050000000000002</v>
      </c>
      <c r="AI22" s="12">
        <v>0.34720000000000001</v>
      </c>
      <c r="AJ22" s="12">
        <v>0.37080000000000002</v>
      </c>
      <c r="AK22" s="12">
        <v>0.42299999999999999</v>
      </c>
      <c r="AL22" s="12">
        <v>0.42220000000000002</v>
      </c>
    </row>
    <row r="23" spans="1:38" ht="18.75" x14ac:dyDescent="0.3">
      <c r="A23" s="8" t="s">
        <v>73</v>
      </c>
      <c r="B23" s="9">
        <v>26700000</v>
      </c>
      <c r="C23" s="9">
        <v>49500000</v>
      </c>
      <c r="D23" s="9">
        <v>59800000</v>
      </c>
      <c r="E23" s="9">
        <v>80300000</v>
      </c>
      <c r="F23" s="9">
        <v>131400000</v>
      </c>
      <c r="G23" s="9">
        <v>207900000</v>
      </c>
      <c r="H23" s="9">
        <v>333200000</v>
      </c>
      <c r="I23" s="9">
        <v>448000000</v>
      </c>
      <c r="J23" s="9">
        <v>576000000</v>
      </c>
      <c r="K23" s="9">
        <v>714000000</v>
      </c>
      <c r="L23" s="9">
        <v>1184000000</v>
      </c>
      <c r="M23" s="9">
        <v>1860000000</v>
      </c>
      <c r="N23" s="9">
        <v>2627000000</v>
      </c>
      <c r="O23" s="9">
        <v>4106000000</v>
      </c>
      <c r="P23" s="9">
        <v>4854000000</v>
      </c>
      <c r="Q23" s="9">
        <v>3804000000</v>
      </c>
      <c r="R23" s="9">
        <v>3684000000</v>
      </c>
      <c r="S23" s="9">
        <v>4733000000</v>
      </c>
      <c r="T23" s="9">
        <v>4028000000</v>
      </c>
      <c r="U23" s="9">
        <v>4374000000</v>
      </c>
      <c r="V23" s="9">
        <v>5663000000</v>
      </c>
      <c r="W23" s="9">
        <v>6036000000</v>
      </c>
      <c r="X23" s="9">
        <v>6133000000</v>
      </c>
      <c r="Y23" s="9">
        <v>5252000000</v>
      </c>
      <c r="Z23" s="9">
        <v>6253000000</v>
      </c>
      <c r="AA23" s="9">
        <v>4921000000</v>
      </c>
      <c r="AB23" s="9">
        <v>5289000000</v>
      </c>
      <c r="AC23" s="9">
        <v>5189000000</v>
      </c>
      <c r="AD23" s="9">
        <v>5746000000</v>
      </c>
      <c r="AE23" s="9">
        <v>6314000000</v>
      </c>
      <c r="AF23" s="9">
        <v>2953000000</v>
      </c>
      <c r="AG23" s="9">
        <v>1945000000</v>
      </c>
      <c r="AH23" s="9">
        <v>19903000000</v>
      </c>
      <c r="AI23" s="9">
        <v>4448000000</v>
      </c>
      <c r="AJ23" s="9">
        <v>8755000000</v>
      </c>
      <c r="AK23" s="9">
        <v>9831000000</v>
      </c>
      <c r="AL23" s="9">
        <v>10978000000</v>
      </c>
    </row>
    <row r="24" spans="1:38" ht="19.5" thickBot="1" x14ac:dyDescent="0.35">
      <c r="A24" s="13" t="s">
        <v>31</v>
      </c>
      <c r="B24" s="14">
        <v>39300000</v>
      </c>
      <c r="C24" s="14">
        <v>71900000</v>
      </c>
      <c r="D24" s="14">
        <v>123900000</v>
      </c>
      <c r="E24" s="14">
        <v>170500000</v>
      </c>
      <c r="F24" s="14">
        <v>279200000</v>
      </c>
      <c r="G24" s="14">
        <v>462700000</v>
      </c>
      <c r="H24" s="14">
        <v>708100000</v>
      </c>
      <c r="I24" s="14">
        <v>953000000</v>
      </c>
      <c r="J24" s="14">
        <v>1146000000</v>
      </c>
      <c r="K24" s="14">
        <v>1453000000</v>
      </c>
      <c r="L24" s="14">
        <v>2195000000</v>
      </c>
      <c r="M24" s="14">
        <v>3454000000</v>
      </c>
      <c r="N24" s="14">
        <v>4490000000</v>
      </c>
      <c r="O24" s="14">
        <v>7785000000</v>
      </c>
      <c r="P24" s="14">
        <v>9421000000</v>
      </c>
      <c r="Q24" s="14">
        <v>7346000000</v>
      </c>
      <c r="R24" s="14">
        <v>7829000000</v>
      </c>
      <c r="S24" s="14">
        <v>9993000000</v>
      </c>
      <c r="T24" s="14">
        <v>8168000000</v>
      </c>
      <c r="U24" s="14">
        <v>12254000000</v>
      </c>
      <c r="V24" s="14">
        <v>12599000000</v>
      </c>
      <c r="W24" s="14">
        <v>14065000000</v>
      </c>
      <c r="X24" s="14">
        <v>17681000000</v>
      </c>
      <c r="Y24" s="14">
        <v>14569000000</v>
      </c>
      <c r="Z24" s="14">
        <v>18760000000</v>
      </c>
      <c r="AA24" s="14">
        <v>23150000000</v>
      </c>
      <c r="AB24" s="14">
        <v>16978000000</v>
      </c>
      <c r="AC24" s="14">
        <v>21863000000</v>
      </c>
      <c r="AD24" s="14">
        <v>22074000000</v>
      </c>
      <c r="AE24" s="14">
        <v>12193000000</v>
      </c>
      <c r="AF24" s="14">
        <v>16798000000</v>
      </c>
      <c r="AG24" s="14">
        <v>21204000000</v>
      </c>
      <c r="AH24" s="14">
        <v>16571000000</v>
      </c>
      <c r="AI24" s="14">
        <v>39240000000</v>
      </c>
      <c r="AJ24" s="14">
        <v>44281000000</v>
      </c>
      <c r="AK24" s="14">
        <v>61271000000</v>
      </c>
      <c r="AL24" s="14">
        <v>72738000000</v>
      </c>
    </row>
    <row r="25" spans="1:38" ht="19.5" thickTop="1" x14ac:dyDescent="0.3">
      <c r="A25" s="8" t="s">
        <v>72</v>
      </c>
      <c r="B25" s="12">
        <v>0.19900000000000001</v>
      </c>
      <c r="C25" s="12">
        <v>0.2079</v>
      </c>
      <c r="D25" s="12">
        <v>0.2097</v>
      </c>
      <c r="E25" s="12">
        <v>0.2122</v>
      </c>
      <c r="F25" s="12">
        <v>0.2359</v>
      </c>
      <c r="G25" s="12">
        <v>0.251</v>
      </c>
      <c r="H25" s="12">
        <v>0.25669999999999998</v>
      </c>
      <c r="I25" s="12">
        <v>0.25390000000000001</v>
      </c>
      <c r="J25" s="12">
        <v>0.2465</v>
      </c>
      <c r="K25" s="12">
        <v>0.2447</v>
      </c>
      <c r="L25" s="12">
        <v>0.25309999999999999</v>
      </c>
      <c r="M25" s="12">
        <v>0.30409999999999998</v>
      </c>
      <c r="N25" s="12">
        <v>0.31</v>
      </c>
      <c r="O25" s="12">
        <v>0.39419999999999999</v>
      </c>
      <c r="P25" s="12">
        <v>0.41039999999999999</v>
      </c>
      <c r="Q25" s="12">
        <v>0.29039999999999999</v>
      </c>
      <c r="R25" s="12">
        <v>0.27600000000000002</v>
      </c>
      <c r="S25" s="12">
        <v>0.3105</v>
      </c>
      <c r="T25" s="12">
        <v>0.22170000000000001</v>
      </c>
      <c r="U25" s="12">
        <v>0.308</v>
      </c>
      <c r="V25" s="12">
        <v>0.28449999999999998</v>
      </c>
      <c r="W25" s="12">
        <v>0.27510000000000001</v>
      </c>
      <c r="X25" s="12">
        <v>0.29260000000000003</v>
      </c>
      <c r="Y25" s="12">
        <v>0.24929999999999999</v>
      </c>
      <c r="Z25" s="12">
        <v>0.30020000000000002</v>
      </c>
      <c r="AA25" s="12">
        <v>0.33100000000000002</v>
      </c>
      <c r="AB25" s="12">
        <v>0.2303</v>
      </c>
      <c r="AC25" s="12">
        <v>0.28079999999999999</v>
      </c>
      <c r="AD25" s="12">
        <v>0.25419999999999998</v>
      </c>
      <c r="AE25" s="12">
        <v>0.1303</v>
      </c>
      <c r="AF25" s="12">
        <v>0.19689999999999999</v>
      </c>
      <c r="AG25" s="12">
        <v>0.23569999999999999</v>
      </c>
      <c r="AH25" s="12">
        <v>0.1502</v>
      </c>
      <c r="AI25" s="12">
        <v>0.31180000000000002</v>
      </c>
      <c r="AJ25" s="12">
        <v>0.30959999999999999</v>
      </c>
      <c r="AK25" s="12">
        <v>0.36449999999999999</v>
      </c>
      <c r="AL25" s="12">
        <v>0.3669</v>
      </c>
    </row>
    <row r="26" spans="1:38" ht="18.75" x14ac:dyDescent="0.3">
      <c r="A26" s="8" t="s">
        <v>71</v>
      </c>
      <c r="B26" s="9">
        <v>0.01</v>
      </c>
      <c r="C26" s="9">
        <v>0.01</v>
      </c>
      <c r="D26" s="9">
        <v>0.02</v>
      </c>
      <c r="E26" s="9">
        <v>0.03</v>
      </c>
      <c r="F26" s="9">
        <v>0.04</v>
      </c>
      <c r="G26" s="9">
        <v>0.06</v>
      </c>
      <c r="H26" s="9">
        <v>0.08</v>
      </c>
      <c r="I26" s="9">
        <v>0.1</v>
      </c>
      <c r="J26" s="9">
        <v>0.12</v>
      </c>
      <c r="K26" s="9">
        <v>0.14000000000000001</v>
      </c>
      <c r="L26" s="9">
        <v>0.21</v>
      </c>
      <c r="M26" s="9">
        <v>0.33</v>
      </c>
      <c r="N26" s="9">
        <v>0.46</v>
      </c>
      <c r="O26" s="9">
        <v>0.77</v>
      </c>
      <c r="P26" s="9">
        <v>0.91</v>
      </c>
      <c r="Q26" s="9">
        <v>0.69</v>
      </c>
      <c r="R26" s="9">
        <v>0.72</v>
      </c>
      <c r="S26" s="9">
        <v>0.93</v>
      </c>
      <c r="T26" s="9">
        <v>0.76</v>
      </c>
      <c r="U26" s="9">
        <v>1.1299999999999999</v>
      </c>
      <c r="V26" s="9">
        <v>1.21</v>
      </c>
      <c r="W26" s="9">
        <v>1.44</v>
      </c>
      <c r="X26" s="9">
        <v>1.9</v>
      </c>
      <c r="Y26" s="9">
        <v>1.63</v>
      </c>
      <c r="Z26" s="9">
        <v>2.13</v>
      </c>
      <c r="AA26" s="9">
        <v>2.73</v>
      </c>
      <c r="AB26" s="9">
        <v>2.02</v>
      </c>
      <c r="AC26" s="9">
        <v>2.61</v>
      </c>
      <c r="AD26" s="9">
        <v>2.66</v>
      </c>
      <c r="AE26" s="9">
        <v>1.49</v>
      </c>
      <c r="AF26" s="9">
        <v>2.12</v>
      </c>
      <c r="AG26" s="9">
        <v>2.74</v>
      </c>
      <c r="AH26" s="9">
        <v>2.15</v>
      </c>
      <c r="AI26" s="9">
        <v>5.1100000000000003</v>
      </c>
      <c r="AJ26" s="9">
        <v>5.82</v>
      </c>
      <c r="AK26" s="9">
        <v>8.1199999999999992</v>
      </c>
      <c r="AL26" s="9">
        <v>9.6999999999999993</v>
      </c>
    </row>
    <row r="27" spans="1:38" ht="18.75" x14ac:dyDescent="0.3">
      <c r="A27" s="8" t="s">
        <v>70</v>
      </c>
      <c r="B27" s="9">
        <v>0.01</v>
      </c>
      <c r="C27" s="9">
        <v>0.01</v>
      </c>
      <c r="D27" s="9">
        <v>0.02</v>
      </c>
      <c r="E27" s="9">
        <v>0.03</v>
      </c>
      <c r="F27" s="9">
        <v>0.04</v>
      </c>
      <c r="G27" s="9">
        <v>0.06</v>
      </c>
      <c r="H27" s="9">
        <v>0.08</v>
      </c>
      <c r="I27" s="9">
        <v>0.1</v>
      </c>
      <c r="J27" s="9">
        <v>0.12</v>
      </c>
      <c r="K27" s="9">
        <v>0.14000000000000001</v>
      </c>
      <c r="L27" s="9">
        <v>0.21</v>
      </c>
      <c r="M27" s="9">
        <v>0.33</v>
      </c>
      <c r="N27" s="9">
        <v>0.42</v>
      </c>
      <c r="O27" s="9">
        <v>0.71</v>
      </c>
      <c r="P27" s="9">
        <v>0.85</v>
      </c>
      <c r="Q27" s="9">
        <v>0.66</v>
      </c>
      <c r="R27" s="9">
        <v>0.7</v>
      </c>
      <c r="S27" s="9">
        <v>0.92</v>
      </c>
      <c r="T27" s="9">
        <v>0.75</v>
      </c>
      <c r="U27" s="9">
        <v>1.1200000000000001</v>
      </c>
      <c r="V27" s="9">
        <v>1.2</v>
      </c>
      <c r="W27" s="9">
        <v>1.42</v>
      </c>
      <c r="X27" s="9">
        <v>1.87</v>
      </c>
      <c r="Y27" s="9">
        <v>1.62</v>
      </c>
      <c r="Z27" s="9">
        <v>2.1</v>
      </c>
      <c r="AA27" s="9">
        <v>2.69</v>
      </c>
      <c r="AB27" s="9">
        <v>2</v>
      </c>
      <c r="AC27" s="9">
        <v>2.58</v>
      </c>
      <c r="AD27" s="9">
        <v>2.63</v>
      </c>
      <c r="AE27" s="9">
        <v>1.48</v>
      </c>
      <c r="AF27" s="9">
        <v>2.1</v>
      </c>
      <c r="AG27" s="9">
        <v>2.71</v>
      </c>
      <c r="AH27" s="9">
        <v>2.13</v>
      </c>
      <c r="AI27" s="9">
        <v>5.0599999999999996</v>
      </c>
      <c r="AJ27" s="9">
        <v>5.76</v>
      </c>
      <c r="AK27" s="9">
        <v>8.0500000000000007</v>
      </c>
      <c r="AL27" s="9">
        <v>9.65</v>
      </c>
    </row>
    <row r="28" spans="1:38" ht="18.75" x14ac:dyDescent="0.3">
      <c r="A28" s="8" t="s">
        <v>69</v>
      </c>
      <c r="B28" s="9">
        <v>7342400000</v>
      </c>
      <c r="C28" s="9">
        <v>7190000000</v>
      </c>
      <c r="D28" s="9">
        <v>6195000000</v>
      </c>
      <c r="E28" s="9">
        <v>6820000000</v>
      </c>
      <c r="F28" s="9">
        <v>7977142857</v>
      </c>
      <c r="G28" s="9">
        <v>8412727273</v>
      </c>
      <c r="H28" s="9">
        <v>8851250000</v>
      </c>
      <c r="I28" s="9">
        <v>9530000000</v>
      </c>
      <c r="J28" s="9">
        <v>9760000000</v>
      </c>
      <c r="K28" s="9">
        <v>10032000000</v>
      </c>
      <c r="L28" s="9">
        <v>10240000000</v>
      </c>
      <c r="M28" s="9">
        <v>10496000000</v>
      </c>
      <c r="N28" s="9">
        <v>9728000000</v>
      </c>
      <c r="O28" s="9">
        <v>10056000000</v>
      </c>
      <c r="P28" s="9">
        <v>10378000000</v>
      </c>
      <c r="Q28" s="9">
        <v>10682000000</v>
      </c>
      <c r="R28" s="9">
        <v>10812000000</v>
      </c>
      <c r="S28" s="9">
        <v>10723000000</v>
      </c>
      <c r="T28" s="9">
        <v>10803000000</v>
      </c>
      <c r="U28" s="9">
        <v>10839000000</v>
      </c>
      <c r="V28" s="9">
        <v>10438000000</v>
      </c>
      <c r="W28" s="9">
        <v>9742000000</v>
      </c>
      <c r="X28" s="9">
        <v>9328000000</v>
      </c>
      <c r="Y28" s="9">
        <v>8945000000</v>
      </c>
      <c r="Z28" s="9">
        <v>8813000000</v>
      </c>
      <c r="AA28" s="9">
        <v>8490000000</v>
      </c>
      <c r="AB28" s="9">
        <v>8396000000</v>
      </c>
      <c r="AC28" s="9">
        <v>8375000000</v>
      </c>
      <c r="AD28" s="9">
        <v>8299000000</v>
      </c>
      <c r="AE28" s="9">
        <v>8177000000</v>
      </c>
      <c r="AF28" s="9">
        <v>7925000000</v>
      </c>
      <c r="AG28" s="9">
        <v>7746000000</v>
      </c>
      <c r="AH28" s="9">
        <v>7700000000</v>
      </c>
      <c r="AI28" s="9">
        <v>7673000000</v>
      </c>
      <c r="AJ28" s="9">
        <v>7610000000</v>
      </c>
      <c r="AK28" s="9">
        <v>7547000000</v>
      </c>
      <c r="AL28" s="9">
        <v>7496000000</v>
      </c>
    </row>
    <row r="29" spans="1:38" ht="18.75" x14ac:dyDescent="0.3">
      <c r="A29" s="8" t="s">
        <v>68</v>
      </c>
      <c r="B29" s="9">
        <v>7342400000</v>
      </c>
      <c r="C29" s="9">
        <v>7190000000</v>
      </c>
      <c r="D29" s="9">
        <v>6195000000</v>
      </c>
      <c r="E29" s="9">
        <v>6820000000</v>
      </c>
      <c r="F29" s="9">
        <v>7977142857</v>
      </c>
      <c r="G29" s="9">
        <v>8412727273</v>
      </c>
      <c r="H29" s="9">
        <v>8851250000</v>
      </c>
      <c r="I29" s="9">
        <v>9530000000</v>
      </c>
      <c r="J29" s="9">
        <v>9760000000</v>
      </c>
      <c r="K29" s="9">
        <v>10032000000</v>
      </c>
      <c r="L29" s="9">
        <v>10240000000</v>
      </c>
      <c r="M29" s="9">
        <v>10496000000</v>
      </c>
      <c r="N29" s="9">
        <v>10724000000</v>
      </c>
      <c r="O29" s="9">
        <v>10964000000</v>
      </c>
      <c r="P29" s="9">
        <v>11072000000</v>
      </c>
      <c r="Q29" s="9">
        <v>11148000000</v>
      </c>
      <c r="R29" s="9">
        <v>11106000000</v>
      </c>
      <c r="S29" s="9">
        <v>10882000000</v>
      </c>
      <c r="T29" s="9">
        <v>10894000000</v>
      </c>
      <c r="U29" s="9">
        <v>10906000000</v>
      </c>
      <c r="V29" s="9">
        <v>10531000000</v>
      </c>
      <c r="W29" s="9">
        <v>9886000000</v>
      </c>
      <c r="X29" s="9">
        <v>9470000000</v>
      </c>
      <c r="Y29" s="9">
        <v>8996000000</v>
      </c>
      <c r="Z29" s="9">
        <v>8927000000</v>
      </c>
      <c r="AA29" s="9">
        <v>8593000000</v>
      </c>
      <c r="AB29" s="9">
        <v>8506000000</v>
      </c>
      <c r="AC29" s="9">
        <v>8470000000</v>
      </c>
      <c r="AD29" s="9">
        <v>8399000000</v>
      </c>
      <c r="AE29" s="9">
        <v>8254000000</v>
      </c>
      <c r="AF29" s="9">
        <v>8013000000</v>
      </c>
      <c r="AG29" s="9">
        <v>7832000000</v>
      </c>
      <c r="AH29" s="9">
        <v>7794000000</v>
      </c>
      <c r="AI29" s="9">
        <v>7753000000</v>
      </c>
      <c r="AJ29" s="9">
        <v>7683000000</v>
      </c>
      <c r="AK29" s="9">
        <v>7608000000</v>
      </c>
      <c r="AL29" s="9">
        <v>7540000000</v>
      </c>
    </row>
    <row r="30" spans="1:38" ht="18.75" x14ac:dyDescent="0.3">
      <c r="A30" s="8" t="s">
        <v>2</v>
      </c>
      <c r="B30" s="15" t="s">
        <v>1</v>
      </c>
      <c r="C30" s="15" t="s">
        <v>1</v>
      </c>
      <c r="D30" s="15" t="s">
        <v>1</v>
      </c>
      <c r="E30" s="15" t="s">
        <v>1</v>
      </c>
      <c r="F30" s="15" t="s">
        <v>1</v>
      </c>
      <c r="G30" s="15" t="s">
        <v>1</v>
      </c>
      <c r="H30" s="15" t="s">
        <v>1</v>
      </c>
      <c r="I30" s="15" t="s">
        <v>1</v>
      </c>
      <c r="J30" s="15" t="s">
        <v>1</v>
      </c>
      <c r="K30" s="15" t="s">
        <v>1</v>
      </c>
      <c r="L30" s="15" t="s">
        <v>1</v>
      </c>
      <c r="M30" s="15" t="s">
        <v>1</v>
      </c>
      <c r="N30" s="15" t="s">
        <v>1</v>
      </c>
      <c r="O30" s="15" t="s">
        <v>1</v>
      </c>
      <c r="P30" s="15" t="s">
        <v>1</v>
      </c>
      <c r="Q30" s="15" t="s">
        <v>1</v>
      </c>
      <c r="R30" s="15" t="s">
        <v>1</v>
      </c>
      <c r="S30" s="15" t="s">
        <v>1</v>
      </c>
      <c r="T30" s="15" t="s">
        <v>1</v>
      </c>
      <c r="U30" s="15" t="s">
        <v>1</v>
      </c>
      <c r="V30" s="15" t="s">
        <v>1</v>
      </c>
      <c r="W30" s="15" t="s">
        <v>1</v>
      </c>
      <c r="X30" s="15" t="s">
        <v>1</v>
      </c>
      <c r="Y30" s="15" t="s">
        <v>1</v>
      </c>
      <c r="Z30" s="15" t="s">
        <v>1</v>
      </c>
      <c r="AA30" s="15" t="s">
        <v>1</v>
      </c>
      <c r="AB30" s="15" t="s">
        <v>1</v>
      </c>
      <c r="AC30" s="15" t="s">
        <v>1</v>
      </c>
      <c r="AD30" s="15" t="s">
        <v>1</v>
      </c>
      <c r="AE30" s="15" t="s">
        <v>1</v>
      </c>
      <c r="AF30" s="15" t="s">
        <v>1</v>
      </c>
      <c r="AG30" s="15" t="s">
        <v>1</v>
      </c>
      <c r="AH30" s="15" t="s">
        <v>1</v>
      </c>
      <c r="AI30" s="15" t="s">
        <v>1</v>
      </c>
      <c r="AJ30" s="15" t="s">
        <v>1</v>
      </c>
      <c r="AK30" s="15" t="s">
        <v>1</v>
      </c>
      <c r="AL30" s="15" t="s">
        <v>1</v>
      </c>
    </row>
    <row r="31" spans="1:38" ht="21" x14ac:dyDescent="0.35">
      <c r="A31" s="6" t="s">
        <v>67</v>
      </c>
      <c r="B31" s="7" t="s">
        <v>32</v>
      </c>
      <c r="C31" s="7" t="s">
        <v>32</v>
      </c>
      <c r="D31" s="7" t="s">
        <v>32</v>
      </c>
      <c r="E31" s="7" t="s">
        <v>32</v>
      </c>
      <c r="F31" s="7" t="s">
        <v>32</v>
      </c>
      <c r="G31" s="7" t="s">
        <v>32</v>
      </c>
      <c r="H31" s="7" t="s">
        <v>32</v>
      </c>
      <c r="I31" s="7" t="s">
        <v>32</v>
      </c>
      <c r="J31" s="7" t="s">
        <v>32</v>
      </c>
      <c r="K31" s="7" t="s">
        <v>32</v>
      </c>
      <c r="L31" s="7" t="s">
        <v>32</v>
      </c>
      <c r="M31" s="7" t="s">
        <v>32</v>
      </c>
      <c r="N31" s="7" t="s">
        <v>32</v>
      </c>
      <c r="O31" s="7" t="s">
        <v>32</v>
      </c>
      <c r="P31" s="7" t="s">
        <v>32</v>
      </c>
      <c r="Q31" s="7" t="s">
        <v>32</v>
      </c>
      <c r="R31" s="7" t="s">
        <v>32</v>
      </c>
      <c r="S31" s="7" t="s">
        <v>32</v>
      </c>
      <c r="T31" s="7" t="s">
        <v>32</v>
      </c>
      <c r="U31" s="7" t="s">
        <v>32</v>
      </c>
      <c r="V31" s="7" t="s">
        <v>32</v>
      </c>
      <c r="W31" s="7" t="s">
        <v>32</v>
      </c>
      <c r="X31" s="7" t="s">
        <v>32</v>
      </c>
      <c r="Y31" s="7" t="s">
        <v>32</v>
      </c>
      <c r="Z31" s="7" t="s">
        <v>32</v>
      </c>
      <c r="AA31" s="7" t="s">
        <v>32</v>
      </c>
      <c r="AB31" s="7" t="s">
        <v>32</v>
      </c>
      <c r="AC31" s="7" t="s">
        <v>32</v>
      </c>
      <c r="AD31" s="7" t="s">
        <v>32</v>
      </c>
      <c r="AE31" s="7" t="s">
        <v>32</v>
      </c>
      <c r="AF31" s="7" t="s">
        <v>32</v>
      </c>
      <c r="AG31" s="7" t="s">
        <v>32</v>
      </c>
      <c r="AH31" s="7" t="s">
        <v>32</v>
      </c>
      <c r="AI31" s="7" t="s">
        <v>32</v>
      </c>
      <c r="AJ31" s="7" t="s">
        <v>32</v>
      </c>
      <c r="AK31" s="7" t="s">
        <v>32</v>
      </c>
      <c r="AL31" s="7" t="s">
        <v>32</v>
      </c>
    </row>
    <row r="32" spans="1:38" ht="18.75" x14ac:dyDescent="0.3">
      <c r="A32" s="8" t="s">
        <v>66</v>
      </c>
      <c r="B32" s="9">
        <v>102700000</v>
      </c>
      <c r="C32" s="9">
        <v>132500000</v>
      </c>
      <c r="D32" s="9">
        <v>183200000</v>
      </c>
      <c r="E32" s="9">
        <v>192400000</v>
      </c>
      <c r="F32" s="9">
        <v>246300000</v>
      </c>
      <c r="G32" s="9">
        <v>417200000</v>
      </c>
      <c r="H32" s="9">
        <v>791400000</v>
      </c>
      <c r="I32" s="9">
        <v>1013000000</v>
      </c>
      <c r="J32" s="9">
        <v>1477000000</v>
      </c>
      <c r="K32" s="9">
        <v>1962000000</v>
      </c>
      <c r="L32" s="9">
        <v>2601000000</v>
      </c>
      <c r="M32" s="9">
        <v>3706000000</v>
      </c>
      <c r="N32" s="9">
        <v>3839000000</v>
      </c>
      <c r="O32" s="9">
        <v>4975000000</v>
      </c>
      <c r="P32" s="9">
        <v>4846000000</v>
      </c>
      <c r="Q32" s="9">
        <v>3922000000</v>
      </c>
      <c r="R32" s="9">
        <v>3016000000</v>
      </c>
      <c r="S32" s="9">
        <v>6438000000</v>
      </c>
      <c r="T32" s="9">
        <v>15982000000</v>
      </c>
      <c r="U32" s="9">
        <v>4851000000</v>
      </c>
      <c r="V32" s="9">
        <v>6714000000</v>
      </c>
      <c r="W32" s="9">
        <v>6111000000</v>
      </c>
      <c r="X32" s="9">
        <v>10339000000</v>
      </c>
      <c r="Y32" s="9">
        <v>6076000000</v>
      </c>
      <c r="Z32" s="9">
        <v>5505000000</v>
      </c>
      <c r="AA32" s="9">
        <v>9610000000</v>
      </c>
      <c r="AB32" s="9">
        <v>6938000000</v>
      </c>
      <c r="AC32" s="9">
        <v>3804000000</v>
      </c>
      <c r="AD32" s="9">
        <v>8669000000</v>
      </c>
      <c r="AE32" s="9">
        <v>5595000000</v>
      </c>
      <c r="AF32" s="9">
        <v>6510000000</v>
      </c>
      <c r="AG32" s="9">
        <v>7663000000</v>
      </c>
      <c r="AH32" s="9">
        <v>11946000000</v>
      </c>
      <c r="AI32" s="9">
        <v>11356000000</v>
      </c>
      <c r="AJ32" s="9">
        <v>13576000000</v>
      </c>
      <c r="AK32" s="9">
        <v>14224000000</v>
      </c>
      <c r="AL32" s="9">
        <v>13931000000</v>
      </c>
    </row>
    <row r="33" spans="1:38" ht="18.75" x14ac:dyDescent="0.3">
      <c r="A33" s="8" t="s">
        <v>65</v>
      </c>
      <c r="B33" s="9" t="s">
        <v>3</v>
      </c>
      <c r="C33" s="9" t="s">
        <v>3</v>
      </c>
      <c r="D33" s="9" t="s">
        <v>3</v>
      </c>
      <c r="E33" s="9" t="s">
        <v>3</v>
      </c>
      <c r="F33" s="9" t="s">
        <v>3</v>
      </c>
      <c r="G33" s="9" t="s">
        <v>3</v>
      </c>
      <c r="H33" s="9" t="s">
        <v>3</v>
      </c>
      <c r="I33" s="9" t="s">
        <v>3</v>
      </c>
      <c r="J33" s="9" t="s">
        <v>3</v>
      </c>
      <c r="K33" s="9" t="s">
        <v>3</v>
      </c>
      <c r="L33" s="9" t="s">
        <v>3</v>
      </c>
      <c r="M33" s="9" t="s">
        <v>3</v>
      </c>
      <c r="N33" s="9" t="s">
        <v>3</v>
      </c>
      <c r="O33" s="9">
        <v>12261000000</v>
      </c>
      <c r="P33" s="9">
        <v>18952000000</v>
      </c>
      <c r="Q33" s="9">
        <v>27678000000</v>
      </c>
      <c r="R33" s="9">
        <v>35636000000</v>
      </c>
      <c r="S33" s="9">
        <v>42610000000</v>
      </c>
      <c r="T33" s="9">
        <v>44610000000</v>
      </c>
      <c r="U33" s="9">
        <v>32900000000</v>
      </c>
      <c r="V33" s="9">
        <v>27447000000</v>
      </c>
      <c r="W33" s="9">
        <v>17300000000</v>
      </c>
      <c r="X33" s="9">
        <v>13323000000</v>
      </c>
      <c r="Y33" s="9">
        <v>25371000000</v>
      </c>
      <c r="Z33" s="9">
        <v>31283000000</v>
      </c>
      <c r="AA33" s="9">
        <v>43162000000</v>
      </c>
      <c r="AB33" s="9">
        <v>56102000000</v>
      </c>
      <c r="AC33" s="9">
        <v>73218000000</v>
      </c>
      <c r="AD33" s="9">
        <v>77040000000</v>
      </c>
      <c r="AE33" s="9">
        <v>90931000000</v>
      </c>
      <c r="AF33" s="9">
        <v>106730000000</v>
      </c>
      <c r="AG33" s="9">
        <v>125318000000</v>
      </c>
      <c r="AH33" s="9">
        <v>121822000000</v>
      </c>
      <c r="AI33" s="9">
        <v>122463000000</v>
      </c>
      <c r="AJ33" s="9">
        <v>122951000000</v>
      </c>
      <c r="AK33" s="9">
        <v>116110000000</v>
      </c>
      <c r="AL33" s="9">
        <v>90818000000</v>
      </c>
    </row>
    <row r="34" spans="1:38" ht="18.75" x14ac:dyDescent="0.3">
      <c r="A34" s="8" t="s">
        <v>64</v>
      </c>
      <c r="B34" s="9">
        <v>102700000</v>
      </c>
      <c r="C34" s="9">
        <v>132500000</v>
      </c>
      <c r="D34" s="9">
        <v>183200000</v>
      </c>
      <c r="E34" s="9">
        <v>192400000</v>
      </c>
      <c r="F34" s="9">
        <v>246300000</v>
      </c>
      <c r="G34" s="9">
        <v>417200000</v>
      </c>
      <c r="H34" s="9">
        <v>791400000</v>
      </c>
      <c r="I34" s="9">
        <v>1013000000</v>
      </c>
      <c r="J34" s="9">
        <v>1477000000</v>
      </c>
      <c r="K34" s="9">
        <v>1962000000</v>
      </c>
      <c r="L34" s="9">
        <v>2601000000</v>
      </c>
      <c r="M34" s="9">
        <v>3706000000</v>
      </c>
      <c r="N34" s="9">
        <v>3839000000</v>
      </c>
      <c r="O34" s="9">
        <v>17236000000</v>
      </c>
      <c r="P34" s="9">
        <v>23798000000</v>
      </c>
      <c r="Q34" s="9">
        <v>31600000000</v>
      </c>
      <c r="R34" s="9">
        <v>38652000000</v>
      </c>
      <c r="S34" s="9">
        <v>49048000000</v>
      </c>
      <c r="T34" s="9">
        <v>60592000000</v>
      </c>
      <c r="U34" s="9">
        <v>37751000000</v>
      </c>
      <c r="V34" s="9">
        <v>34161000000</v>
      </c>
      <c r="W34" s="9">
        <v>23411000000</v>
      </c>
      <c r="X34" s="9">
        <v>23662000000</v>
      </c>
      <c r="Y34" s="9">
        <v>31447000000</v>
      </c>
      <c r="Z34" s="9">
        <v>36788000000</v>
      </c>
      <c r="AA34" s="9">
        <v>52772000000</v>
      </c>
      <c r="AB34" s="9">
        <v>63040000000</v>
      </c>
      <c r="AC34" s="9">
        <v>77022000000</v>
      </c>
      <c r="AD34" s="9">
        <v>85709000000</v>
      </c>
      <c r="AE34" s="9">
        <v>96526000000</v>
      </c>
      <c r="AF34" s="9">
        <v>113240000000</v>
      </c>
      <c r="AG34" s="9">
        <v>132981000000</v>
      </c>
      <c r="AH34" s="9">
        <v>133768000000</v>
      </c>
      <c r="AI34" s="9">
        <v>133819000000</v>
      </c>
      <c r="AJ34" s="9">
        <v>136527000000</v>
      </c>
      <c r="AK34" s="9">
        <v>130334000000</v>
      </c>
      <c r="AL34" s="9">
        <v>104749000000</v>
      </c>
    </row>
    <row r="35" spans="1:38" ht="18.75" x14ac:dyDescent="0.3">
      <c r="A35" s="8" t="s">
        <v>63</v>
      </c>
      <c r="B35" s="9">
        <v>34500000</v>
      </c>
      <c r="C35" s="9">
        <v>55100000</v>
      </c>
      <c r="D35" s="9">
        <v>93600000</v>
      </c>
      <c r="E35" s="9">
        <v>111200000</v>
      </c>
      <c r="F35" s="9">
        <v>181000000</v>
      </c>
      <c r="G35" s="9">
        <v>243300000</v>
      </c>
      <c r="H35" s="9">
        <v>823700000</v>
      </c>
      <c r="I35" s="9">
        <v>338000000</v>
      </c>
      <c r="J35" s="9">
        <v>475000000</v>
      </c>
      <c r="K35" s="9">
        <v>581000000</v>
      </c>
      <c r="L35" s="9">
        <v>639000000</v>
      </c>
      <c r="M35" s="9">
        <v>980000000</v>
      </c>
      <c r="N35" s="9">
        <v>1460000000</v>
      </c>
      <c r="O35" s="9">
        <v>2245000000</v>
      </c>
      <c r="P35" s="9">
        <v>3250000000</v>
      </c>
      <c r="Q35" s="9">
        <v>3671000000</v>
      </c>
      <c r="R35" s="9">
        <v>5129000000</v>
      </c>
      <c r="S35" s="9">
        <v>5196000000</v>
      </c>
      <c r="T35" s="9">
        <v>5890000000</v>
      </c>
      <c r="U35" s="9">
        <v>7180000000</v>
      </c>
      <c r="V35" s="9">
        <v>9316000000</v>
      </c>
      <c r="W35" s="9">
        <v>11338000000</v>
      </c>
      <c r="X35" s="9">
        <v>13589000000</v>
      </c>
      <c r="Y35" s="9">
        <v>11192000000</v>
      </c>
      <c r="Z35" s="9">
        <v>13014000000</v>
      </c>
      <c r="AA35" s="9">
        <v>14987000000</v>
      </c>
      <c r="AB35" s="9">
        <v>15780000000</v>
      </c>
      <c r="AC35" s="9">
        <v>17486000000</v>
      </c>
      <c r="AD35" s="9">
        <v>19544000000</v>
      </c>
      <c r="AE35" s="9">
        <v>17908000000</v>
      </c>
      <c r="AF35" s="9">
        <v>18277000000</v>
      </c>
      <c r="AG35" s="9">
        <v>19792000000</v>
      </c>
      <c r="AH35" s="9">
        <v>26481000000</v>
      </c>
      <c r="AI35" s="9">
        <v>29524000000</v>
      </c>
      <c r="AJ35" s="9">
        <v>32011000000</v>
      </c>
      <c r="AK35" s="9">
        <v>38043000000</v>
      </c>
      <c r="AL35" s="9">
        <v>44261000000</v>
      </c>
    </row>
    <row r="36" spans="1:38" ht="18.75" x14ac:dyDescent="0.3">
      <c r="A36" s="8" t="s">
        <v>25</v>
      </c>
      <c r="B36" s="9">
        <v>8000000</v>
      </c>
      <c r="C36" s="9">
        <v>16600000</v>
      </c>
      <c r="D36" s="9">
        <v>53500000</v>
      </c>
      <c r="E36" s="9">
        <v>37800000</v>
      </c>
      <c r="F36" s="9">
        <v>55600000</v>
      </c>
      <c r="G36" s="9">
        <v>47100000</v>
      </c>
      <c r="H36" s="9">
        <v>85900000</v>
      </c>
      <c r="I36" s="9">
        <v>127000000</v>
      </c>
      <c r="J36" s="9">
        <v>102000000</v>
      </c>
      <c r="K36" s="9">
        <v>88000000</v>
      </c>
      <c r="L36" s="9" t="s">
        <v>3</v>
      </c>
      <c r="M36" s="9" t="s">
        <v>3</v>
      </c>
      <c r="N36" s="9" t="s">
        <v>3</v>
      </c>
      <c r="O36" s="9" t="s">
        <v>3</v>
      </c>
      <c r="P36" s="9" t="s">
        <v>3</v>
      </c>
      <c r="Q36" s="9" t="s">
        <v>3</v>
      </c>
      <c r="R36" s="9">
        <v>673000000</v>
      </c>
      <c r="S36" s="9">
        <v>640000000</v>
      </c>
      <c r="T36" s="9">
        <v>421000000</v>
      </c>
      <c r="U36" s="9">
        <v>491000000</v>
      </c>
      <c r="V36" s="9">
        <v>1478000000</v>
      </c>
      <c r="W36" s="9">
        <v>1127000000</v>
      </c>
      <c r="X36" s="9">
        <v>985000000</v>
      </c>
      <c r="Y36" s="9">
        <v>717000000</v>
      </c>
      <c r="Z36" s="9">
        <v>740000000</v>
      </c>
      <c r="AA36" s="9">
        <v>1372000000</v>
      </c>
      <c r="AB36" s="9">
        <v>1137000000</v>
      </c>
      <c r="AC36" s="9">
        <v>1938000000</v>
      </c>
      <c r="AD36" s="9">
        <v>2660000000</v>
      </c>
      <c r="AE36" s="9">
        <v>2902000000</v>
      </c>
      <c r="AF36" s="9">
        <v>2251000000</v>
      </c>
      <c r="AG36" s="9">
        <v>2181000000</v>
      </c>
      <c r="AH36" s="9">
        <v>2662000000</v>
      </c>
      <c r="AI36" s="9">
        <v>2063000000</v>
      </c>
      <c r="AJ36" s="9">
        <v>1895000000</v>
      </c>
      <c r="AK36" s="9">
        <v>2636000000</v>
      </c>
      <c r="AL36" s="9">
        <v>3742000000</v>
      </c>
    </row>
    <row r="37" spans="1:38" ht="18.75" x14ac:dyDescent="0.3">
      <c r="A37" s="8" t="s">
        <v>62</v>
      </c>
      <c r="B37" s="9">
        <v>2800000</v>
      </c>
      <c r="C37" s="9">
        <v>8800000</v>
      </c>
      <c r="D37" s="9">
        <v>15000000</v>
      </c>
      <c r="E37" s="9">
        <v>127500000</v>
      </c>
      <c r="F37" s="9">
        <v>237000000</v>
      </c>
      <c r="G37" s="9">
        <v>320900000</v>
      </c>
      <c r="H37" s="9">
        <v>68700000</v>
      </c>
      <c r="I37" s="9">
        <v>1372000000</v>
      </c>
      <c r="J37" s="9">
        <v>2258000000</v>
      </c>
      <c r="K37" s="9">
        <v>2989000000</v>
      </c>
      <c r="L37" s="9">
        <v>4599000000</v>
      </c>
      <c r="M37" s="9">
        <v>5687000000</v>
      </c>
      <c r="N37" s="9">
        <v>10590000000</v>
      </c>
      <c r="O37" s="9">
        <v>752000000</v>
      </c>
      <c r="P37" s="9">
        <v>3260000000</v>
      </c>
      <c r="Q37" s="9">
        <v>4366000000</v>
      </c>
      <c r="R37" s="9">
        <v>4122000000</v>
      </c>
      <c r="S37" s="9">
        <v>4089000000</v>
      </c>
      <c r="T37" s="9">
        <v>3663000000</v>
      </c>
      <c r="U37" s="9">
        <v>3315000000</v>
      </c>
      <c r="V37" s="9">
        <v>4055000000</v>
      </c>
      <c r="W37" s="9">
        <v>4292000000</v>
      </c>
      <c r="X37" s="9">
        <v>5006000000</v>
      </c>
      <c r="Y37" s="9">
        <v>5924000000</v>
      </c>
      <c r="Z37" s="9">
        <v>5134000000</v>
      </c>
      <c r="AA37" s="9">
        <v>5787000000</v>
      </c>
      <c r="AB37" s="9">
        <v>5127000000</v>
      </c>
      <c r="AC37" s="9">
        <v>5020000000</v>
      </c>
      <c r="AD37" s="9">
        <v>6333000000</v>
      </c>
      <c r="AE37" s="9">
        <v>7376000000</v>
      </c>
      <c r="AF37" s="9">
        <v>5892000000</v>
      </c>
      <c r="AG37" s="9">
        <v>4897000000</v>
      </c>
      <c r="AH37" s="9">
        <v>6751000000</v>
      </c>
      <c r="AI37" s="9">
        <v>10146000000</v>
      </c>
      <c r="AJ37" s="9">
        <v>11482000000</v>
      </c>
      <c r="AK37" s="9">
        <v>13393000000</v>
      </c>
      <c r="AL37" s="9">
        <v>16932000000</v>
      </c>
    </row>
    <row r="38" spans="1:38" ht="18.75" x14ac:dyDescent="0.3">
      <c r="A38" s="10" t="s">
        <v>61</v>
      </c>
      <c r="B38" s="11">
        <v>148000000</v>
      </c>
      <c r="C38" s="11">
        <v>213000000</v>
      </c>
      <c r="D38" s="11">
        <v>345300000</v>
      </c>
      <c r="E38" s="11">
        <v>468900000</v>
      </c>
      <c r="F38" s="11">
        <v>719900000</v>
      </c>
      <c r="G38" s="11">
        <v>1028500000</v>
      </c>
      <c r="H38" s="11">
        <v>1769700000</v>
      </c>
      <c r="I38" s="11">
        <v>2850000000</v>
      </c>
      <c r="J38" s="11">
        <v>4312000000</v>
      </c>
      <c r="K38" s="11">
        <v>5620000000</v>
      </c>
      <c r="L38" s="11">
        <v>7839000000</v>
      </c>
      <c r="M38" s="11">
        <v>10373000000</v>
      </c>
      <c r="N38" s="11">
        <v>15889000000</v>
      </c>
      <c r="O38" s="11">
        <v>20233000000</v>
      </c>
      <c r="P38" s="11">
        <v>30308000000</v>
      </c>
      <c r="Q38" s="11">
        <v>39637000000</v>
      </c>
      <c r="R38" s="11">
        <v>48576000000</v>
      </c>
      <c r="S38" s="11">
        <v>58973000000</v>
      </c>
      <c r="T38" s="11">
        <v>70566000000</v>
      </c>
      <c r="U38" s="11">
        <v>48737000000</v>
      </c>
      <c r="V38" s="11">
        <v>49010000000</v>
      </c>
      <c r="W38" s="11">
        <v>40168000000</v>
      </c>
      <c r="X38" s="11">
        <v>43242000000</v>
      </c>
      <c r="Y38" s="11">
        <v>49280000000</v>
      </c>
      <c r="Z38" s="11">
        <v>55676000000</v>
      </c>
      <c r="AA38" s="11">
        <v>74918000000</v>
      </c>
      <c r="AB38" s="11">
        <v>85084000000</v>
      </c>
      <c r="AC38" s="11">
        <v>101466000000</v>
      </c>
      <c r="AD38" s="11">
        <v>114246000000</v>
      </c>
      <c r="AE38" s="11">
        <v>124712000000</v>
      </c>
      <c r="AF38" s="11">
        <v>139660000000</v>
      </c>
      <c r="AG38" s="11">
        <v>159851000000</v>
      </c>
      <c r="AH38" s="11">
        <v>169662000000</v>
      </c>
      <c r="AI38" s="11">
        <v>175552000000</v>
      </c>
      <c r="AJ38" s="11">
        <v>181915000000</v>
      </c>
      <c r="AK38" s="11">
        <v>184406000000</v>
      </c>
      <c r="AL38" s="11">
        <v>169684000000</v>
      </c>
    </row>
    <row r="39" spans="1:38" ht="18.75" x14ac:dyDescent="0.3">
      <c r="A39" s="8" t="s">
        <v>60</v>
      </c>
      <c r="B39" s="9">
        <v>19500000</v>
      </c>
      <c r="C39" s="9">
        <v>70000000</v>
      </c>
      <c r="D39" s="9">
        <v>130100000</v>
      </c>
      <c r="E39" s="9">
        <v>198800000</v>
      </c>
      <c r="F39" s="9">
        <v>325400000</v>
      </c>
      <c r="G39" s="9">
        <v>530200000</v>
      </c>
      <c r="H39" s="9">
        <v>766600000</v>
      </c>
      <c r="I39" s="9">
        <v>867000000</v>
      </c>
      <c r="J39" s="9">
        <v>930000000</v>
      </c>
      <c r="K39" s="9">
        <v>1192000000</v>
      </c>
      <c r="L39" s="9">
        <v>1326000000</v>
      </c>
      <c r="M39" s="9">
        <v>1465000000</v>
      </c>
      <c r="N39" s="9">
        <v>1505000000</v>
      </c>
      <c r="O39" s="9">
        <v>1611000000</v>
      </c>
      <c r="P39" s="9">
        <v>1903000000</v>
      </c>
      <c r="Q39" s="9">
        <v>2309000000</v>
      </c>
      <c r="R39" s="9">
        <v>2268000000</v>
      </c>
      <c r="S39" s="9">
        <v>2223000000</v>
      </c>
      <c r="T39" s="9">
        <v>2326000000</v>
      </c>
      <c r="U39" s="9">
        <v>2346000000</v>
      </c>
      <c r="V39" s="9">
        <v>3044000000</v>
      </c>
      <c r="W39" s="9">
        <v>4350000000</v>
      </c>
      <c r="X39" s="9">
        <v>6242000000</v>
      </c>
      <c r="Y39" s="9">
        <v>7535000000</v>
      </c>
      <c r="Z39" s="9">
        <v>7630000000</v>
      </c>
      <c r="AA39" s="9">
        <v>8162000000</v>
      </c>
      <c r="AB39" s="9">
        <v>8269000000</v>
      </c>
      <c r="AC39" s="9">
        <v>9991000000</v>
      </c>
      <c r="AD39" s="9">
        <v>13011000000</v>
      </c>
      <c r="AE39" s="9">
        <v>14731000000</v>
      </c>
      <c r="AF39" s="9">
        <v>18356000000</v>
      </c>
      <c r="AG39" s="9">
        <v>23734000000</v>
      </c>
      <c r="AH39" s="9">
        <v>36146000000</v>
      </c>
      <c r="AI39" s="9">
        <v>43856000000</v>
      </c>
      <c r="AJ39" s="9">
        <v>52904000000</v>
      </c>
      <c r="AK39" s="9">
        <v>70803000000</v>
      </c>
      <c r="AL39" s="9">
        <v>87546000000</v>
      </c>
    </row>
    <row r="40" spans="1:38" ht="18.75" x14ac:dyDescent="0.3">
      <c r="A40" s="8" t="s">
        <v>59</v>
      </c>
      <c r="B40" s="9" t="s">
        <v>3</v>
      </c>
      <c r="C40" s="9" t="s">
        <v>3</v>
      </c>
      <c r="D40" s="9" t="s">
        <v>3</v>
      </c>
      <c r="E40" s="9" t="s">
        <v>3</v>
      </c>
      <c r="F40" s="9" t="s">
        <v>3</v>
      </c>
      <c r="G40" s="9" t="s">
        <v>3</v>
      </c>
      <c r="H40" s="9" t="s">
        <v>3</v>
      </c>
      <c r="I40" s="9" t="s">
        <v>3</v>
      </c>
      <c r="J40" s="9" t="s">
        <v>3</v>
      </c>
      <c r="K40" s="9" t="s">
        <v>3</v>
      </c>
      <c r="L40" s="9" t="s">
        <v>3</v>
      </c>
      <c r="M40" s="9" t="s">
        <v>3</v>
      </c>
      <c r="N40" s="9" t="s">
        <v>3</v>
      </c>
      <c r="O40" s="9" t="s">
        <v>3</v>
      </c>
      <c r="P40" s="9" t="s">
        <v>3</v>
      </c>
      <c r="Q40" s="9" t="s">
        <v>3</v>
      </c>
      <c r="R40" s="9" t="s">
        <v>3</v>
      </c>
      <c r="S40" s="9" t="s">
        <v>3</v>
      </c>
      <c r="T40" s="9" t="s">
        <v>3</v>
      </c>
      <c r="U40" s="9" t="s">
        <v>3</v>
      </c>
      <c r="V40" s="9">
        <v>3866000000</v>
      </c>
      <c r="W40" s="9">
        <v>4760000000</v>
      </c>
      <c r="X40" s="9">
        <v>12108000000</v>
      </c>
      <c r="Y40" s="9">
        <v>12503000000</v>
      </c>
      <c r="Z40" s="9">
        <v>12394000000</v>
      </c>
      <c r="AA40" s="9">
        <v>12581000000</v>
      </c>
      <c r="AB40" s="9">
        <v>13452000000</v>
      </c>
      <c r="AC40" s="9">
        <v>14655000000</v>
      </c>
      <c r="AD40" s="9">
        <v>20127000000</v>
      </c>
      <c r="AE40" s="9">
        <v>16939000000</v>
      </c>
      <c r="AF40" s="9">
        <v>17872000000</v>
      </c>
      <c r="AG40" s="9">
        <v>35122000000</v>
      </c>
      <c r="AH40" s="9">
        <v>35683000000</v>
      </c>
      <c r="AI40" s="9">
        <v>42026000000</v>
      </c>
      <c r="AJ40" s="9">
        <v>43351000000</v>
      </c>
      <c r="AK40" s="9">
        <v>49711000000</v>
      </c>
      <c r="AL40" s="9">
        <v>67524000000</v>
      </c>
    </row>
    <row r="41" spans="1:38" ht="18.75" x14ac:dyDescent="0.3">
      <c r="A41" s="8" t="s">
        <v>58</v>
      </c>
      <c r="B41" s="9" t="s">
        <v>3</v>
      </c>
      <c r="C41" s="9" t="s">
        <v>3</v>
      </c>
      <c r="D41" s="9">
        <v>7900000</v>
      </c>
      <c r="E41" s="9" t="s">
        <v>3</v>
      </c>
      <c r="F41" s="9" t="s">
        <v>3</v>
      </c>
      <c r="G41" s="9" t="s">
        <v>3</v>
      </c>
      <c r="H41" s="9" t="s">
        <v>3</v>
      </c>
      <c r="I41" s="9" t="s">
        <v>3</v>
      </c>
      <c r="J41" s="9" t="s">
        <v>3</v>
      </c>
      <c r="K41" s="9" t="s">
        <v>3</v>
      </c>
      <c r="L41" s="9" t="s">
        <v>3</v>
      </c>
      <c r="M41" s="9" t="s">
        <v>3</v>
      </c>
      <c r="N41" s="9" t="s">
        <v>3</v>
      </c>
      <c r="O41" s="9" t="s">
        <v>3</v>
      </c>
      <c r="P41" s="9" t="s">
        <v>3</v>
      </c>
      <c r="Q41" s="9" t="s">
        <v>3</v>
      </c>
      <c r="R41" s="9">
        <v>1669000000</v>
      </c>
      <c r="S41" s="9">
        <v>3512000000</v>
      </c>
      <c r="T41" s="9">
        <v>3684000000</v>
      </c>
      <c r="U41" s="9">
        <v>3808000000</v>
      </c>
      <c r="V41" s="9">
        <v>539000000</v>
      </c>
      <c r="W41" s="9">
        <v>878000000</v>
      </c>
      <c r="X41" s="9">
        <v>1973000000</v>
      </c>
      <c r="Y41" s="9">
        <v>1759000000</v>
      </c>
      <c r="Z41" s="9">
        <v>1158000000</v>
      </c>
      <c r="AA41" s="9">
        <v>744000000</v>
      </c>
      <c r="AB41" s="9">
        <v>3170000000</v>
      </c>
      <c r="AC41" s="9">
        <v>3083000000</v>
      </c>
      <c r="AD41" s="9">
        <v>6981000000</v>
      </c>
      <c r="AE41" s="9">
        <v>4835000000</v>
      </c>
      <c r="AF41" s="9">
        <v>3733000000</v>
      </c>
      <c r="AG41" s="9">
        <v>10106000000</v>
      </c>
      <c r="AH41" s="9">
        <v>8053000000</v>
      </c>
      <c r="AI41" s="9">
        <v>7750000000</v>
      </c>
      <c r="AJ41" s="9">
        <v>7038000000</v>
      </c>
      <c r="AK41" s="9">
        <v>7800000000</v>
      </c>
      <c r="AL41" s="9">
        <v>11298000000</v>
      </c>
    </row>
    <row r="42" spans="1:38" ht="18.75" x14ac:dyDescent="0.3">
      <c r="A42" s="8" t="s">
        <v>57</v>
      </c>
      <c r="B42" s="9" t="s">
        <v>3</v>
      </c>
      <c r="C42" s="9" t="s">
        <v>3</v>
      </c>
      <c r="D42" s="9">
        <v>7900000</v>
      </c>
      <c r="E42" s="9" t="s">
        <v>3</v>
      </c>
      <c r="F42" s="9" t="s">
        <v>3</v>
      </c>
      <c r="G42" s="9" t="s">
        <v>3</v>
      </c>
      <c r="H42" s="9" t="s">
        <v>3</v>
      </c>
      <c r="I42" s="9" t="s">
        <v>3</v>
      </c>
      <c r="J42" s="9" t="s">
        <v>3</v>
      </c>
      <c r="K42" s="9" t="s">
        <v>3</v>
      </c>
      <c r="L42" s="9" t="s">
        <v>3</v>
      </c>
      <c r="M42" s="9" t="s">
        <v>3</v>
      </c>
      <c r="N42" s="9" t="s">
        <v>3</v>
      </c>
      <c r="O42" s="9" t="s">
        <v>3</v>
      </c>
      <c r="P42" s="9" t="s">
        <v>3</v>
      </c>
      <c r="Q42" s="9" t="s">
        <v>3</v>
      </c>
      <c r="R42" s="9">
        <v>1669000000</v>
      </c>
      <c r="S42" s="9">
        <v>3512000000</v>
      </c>
      <c r="T42" s="9">
        <v>3684000000</v>
      </c>
      <c r="U42" s="9">
        <v>3808000000</v>
      </c>
      <c r="V42" s="9">
        <v>4405000000</v>
      </c>
      <c r="W42" s="9">
        <v>5638000000</v>
      </c>
      <c r="X42" s="9">
        <v>14081000000</v>
      </c>
      <c r="Y42" s="9">
        <v>14262000000</v>
      </c>
      <c r="Z42" s="9">
        <v>13552000000</v>
      </c>
      <c r="AA42" s="9">
        <v>13325000000</v>
      </c>
      <c r="AB42" s="9">
        <v>16622000000</v>
      </c>
      <c r="AC42" s="9">
        <v>17738000000</v>
      </c>
      <c r="AD42" s="9">
        <v>27108000000</v>
      </c>
      <c r="AE42" s="9">
        <v>21774000000</v>
      </c>
      <c r="AF42" s="9">
        <v>21605000000</v>
      </c>
      <c r="AG42" s="9">
        <v>45228000000</v>
      </c>
      <c r="AH42" s="9">
        <v>43736000000</v>
      </c>
      <c r="AI42" s="9">
        <v>49776000000</v>
      </c>
      <c r="AJ42" s="9">
        <v>50389000000</v>
      </c>
      <c r="AK42" s="9">
        <v>57511000000</v>
      </c>
      <c r="AL42" s="9">
        <v>78822000000</v>
      </c>
    </row>
    <row r="43" spans="1:38" ht="18.75" x14ac:dyDescent="0.3">
      <c r="A43" s="8" t="s">
        <v>56</v>
      </c>
      <c r="B43" s="9" t="s">
        <v>3</v>
      </c>
      <c r="C43" s="9" t="s">
        <v>3</v>
      </c>
      <c r="D43" s="9" t="s">
        <v>3</v>
      </c>
      <c r="E43" s="9" t="s">
        <v>3</v>
      </c>
      <c r="F43" s="9" t="s">
        <v>3</v>
      </c>
      <c r="G43" s="9" t="s">
        <v>3</v>
      </c>
      <c r="H43" s="9" t="s">
        <v>3</v>
      </c>
      <c r="I43" s="9" t="s">
        <v>3</v>
      </c>
      <c r="J43" s="9" t="s">
        <v>3</v>
      </c>
      <c r="K43" s="9" t="s">
        <v>3</v>
      </c>
      <c r="L43" s="9" t="s">
        <v>3</v>
      </c>
      <c r="M43" s="9" t="s">
        <v>3</v>
      </c>
      <c r="N43" s="9" t="s">
        <v>3</v>
      </c>
      <c r="O43" s="9" t="s">
        <v>3</v>
      </c>
      <c r="P43" s="9" t="s">
        <v>3</v>
      </c>
      <c r="Q43" s="9" t="s">
        <v>3</v>
      </c>
      <c r="R43" s="9" t="s">
        <v>3</v>
      </c>
      <c r="S43" s="9" t="s">
        <v>3</v>
      </c>
      <c r="T43" s="9" t="s">
        <v>3</v>
      </c>
      <c r="U43" s="9" t="s">
        <v>3</v>
      </c>
      <c r="V43" s="9" t="s">
        <v>3</v>
      </c>
      <c r="W43" s="9" t="s">
        <v>3</v>
      </c>
      <c r="X43" s="9">
        <v>6588000000</v>
      </c>
      <c r="Y43" s="9">
        <v>4933000000</v>
      </c>
      <c r="Z43" s="9">
        <v>7754000000</v>
      </c>
      <c r="AA43" s="9">
        <v>10865000000</v>
      </c>
      <c r="AB43" s="9">
        <v>9776000000</v>
      </c>
      <c r="AC43" s="9">
        <v>10844000000</v>
      </c>
      <c r="AD43" s="9">
        <v>14597000000</v>
      </c>
      <c r="AE43" s="9">
        <v>12053000000</v>
      </c>
      <c r="AF43" s="9">
        <v>10431000000</v>
      </c>
      <c r="AG43" s="9">
        <v>6023000000</v>
      </c>
      <c r="AH43" s="9">
        <v>1862000000</v>
      </c>
      <c r="AI43" s="9">
        <v>2649000000</v>
      </c>
      <c r="AJ43" s="9">
        <v>2965000000</v>
      </c>
      <c r="AK43" s="9">
        <v>5984000000</v>
      </c>
      <c r="AL43" s="9">
        <v>6891000000</v>
      </c>
    </row>
    <row r="44" spans="1:38" ht="18.75" x14ac:dyDescent="0.3">
      <c r="A44" s="8" t="s">
        <v>55</v>
      </c>
      <c r="B44" s="9" t="s">
        <v>3</v>
      </c>
      <c r="C44" s="9" t="s">
        <v>3</v>
      </c>
      <c r="D44" s="9" t="s">
        <v>3</v>
      </c>
      <c r="E44" s="9" t="s">
        <v>3</v>
      </c>
      <c r="F44" s="9" t="s">
        <v>3</v>
      </c>
      <c r="G44" s="9" t="s">
        <v>3</v>
      </c>
      <c r="H44" s="9" t="s">
        <v>3</v>
      </c>
      <c r="I44" s="9" t="s">
        <v>3</v>
      </c>
      <c r="J44" s="9" t="s">
        <v>3</v>
      </c>
      <c r="K44" s="9" t="s">
        <v>3</v>
      </c>
      <c r="L44" s="9" t="s">
        <v>3</v>
      </c>
      <c r="M44" s="9" t="s">
        <v>3</v>
      </c>
      <c r="N44" s="9" t="s">
        <v>3</v>
      </c>
      <c r="O44" s="9" t="s">
        <v>3</v>
      </c>
      <c r="P44" s="9" t="s">
        <v>3</v>
      </c>
      <c r="Q44" s="9" t="s">
        <v>3</v>
      </c>
      <c r="R44" s="9" t="s">
        <v>3</v>
      </c>
      <c r="S44" s="9" t="s">
        <v>3</v>
      </c>
      <c r="T44" s="9">
        <v>1829000000</v>
      </c>
      <c r="U44" s="9">
        <v>3621000000</v>
      </c>
      <c r="V44" s="9">
        <v>2611000000</v>
      </c>
      <c r="W44" s="9">
        <v>1389000000</v>
      </c>
      <c r="X44" s="9">
        <v>949000000</v>
      </c>
      <c r="Y44" s="9">
        <v>279000000</v>
      </c>
      <c r="Z44" s="9" t="s">
        <v>3</v>
      </c>
      <c r="AA44" s="9" t="s">
        <v>3</v>
      </c>
      <c r="AB44" s="9" t="s">
        <v>3</v>
      </c>
      <c r="AC44" s="9" t="s">
        <v>3</v>
      </c>
      <c r="AD44" s="9" t="s">
        <v>3</v>
      </c>
      <c r="AE44" s="9" t="s">
        <v>3</v>
      </c>
      <c r="AF44" s="9" t="s">
        <v>3</v>
      </c>
      <c r="AG44" s="9" t="s">
        <v>3</v>
      </c>
      <c r="AH44" s="9" t="s">
        <v>3</v>
      </c>
      <c r="AI44" s="9" t="s">
        <v>3</v>
      </c>
      <c r="AJ44" s="9" t="s">
        <v>3</v>
      </c>
      <c r="AK44" s="9" t="s">
        <v>3</v>
      </c>
      <c r="AL44" s="9" t="s">
        <v>3</v>
      </c>
    </row>
    <row r="45" spans="1:38" ht="18.75" x14ac:dyDescent="0.3">
      <c r="A45" s="8" t="s">
        <v>54</v>
      </c>
      <c r="B45" s="9">
        <v>3200000</v>
      </c>
      <c r="C45" s="9">
        <v>4800000</v>
      </c>
      <c r="D45" s="9">
        <v>9700000</v>
      </c>
      <c r="E45" s="9">
        <v>52900000</v>
      </c>
      <c r="F45" s="9">
        <v>60000000</v>
      </c>
      <c r="G45" s="9">
        <v>85500000</v>
      </c>
      <c r="H45" s="9">
        <v>103600000</v>
      </c>
      <c r="I45" s="9">
        <v>88000000</v>
      </c>
      <c r="J45" s="9">
        <v>121000000</v>
      </c>
      <c r="K45" s="9">
        <v>398000000</v>
      </c>
      <c r="L45" s="9">
        <v>928000000</v>
      </c>
      <c r="M45" s="9">
        <v>2549000000</v>
      </c>
      <c r="N45" s="9">
        <v>4963000000</v>
      </c>
      <c r="O45" s="9">
        <v>15312000000</v>
      </c>
      <c r="P45" s="9">
        <v>19939000000</v>
      </c>
      <c r="Q45" s="9">
        <v>17311000000</v>
      </c>
      <c r="R45" s="9">
        <v>15133000000</v>
      </c>
      <c r="S45" s="9">
        <v>14863000000</v>
      </c>
      <c r="T45" s="9">
        <v>13984000000</v>
      </c>
      <c r="U45" s="9">
        <v>12303000000</v>
      </c>
      <c r="V45" s="9">
        <v>10527000000</v>
      </c>
      <c r="W45" s="9">
        <v>11626000000</v>
      </c>
      <c r="X45" s="9">
        <v>1691000000</v>
      </c>
      <c r="Y45" s="9">
        <v>1599000000</v>
      </c>
      <c r="Z45" s="9">
        <v>1501000000</v>
      </c>
      <c r="AA45" s="9">
        <v>1434000000</v>
      </c>
      <c r="AB45" s="9">
        <v>1520000000</v>
      </c>
      <c r="AC45" s="9">
        <v>2392000000</v>
      </c>
      <c r="AD45" s="9">
        <v>3422000000</v>
      </c>
      <c r="AE45" s="9">
        <v>2953000000</v>
      </c>
      <c r="AF45" s="9">
        <v>3642000000</v>
      </c>
      <c r="AG45" s="9">
        <v>6250000000</v>
      </c>
      <c r="AH45" s="9">
        <v>7442000000</v>
      </c>
      <c r="AI45" s="9">
        <v>14723000000</v>
      </c>
      <c r="AJ45" s="9">
        <v>13138000000</v>
      </c>
      <c r="AK45" s="9">
        <v>15075000000</v>
      </c>
      <c r="AL45" s="9">
        <v>21897000000</v>
      </c>
    </row>
    <row r="46" spans="1:38" ht="18.75" x14ac:dyDescent="0.3">
      <c r="A46" s="8" t="s">
        <v>53</v>
      </c>
      <c r="B46" s="9">
        <v>22700000</v>
      </c>
      <c r="C46" s="9">
        <v>74800000</v>
      </c>
      <c r="D46" s="9">
        <v>147700000</v>
      </c>
      <c r="E46" s="9">
        <v>251700000</v>
      </c>
      <c r="F46" s="9">
        <v>385400000</v>
      </c>
      <c r="G46" s="9">
        <v>615700000</v>
      </c>
      <c r="H46" s="9">
        <v>870200000</v>
      </c>
      <c r="I46" s="9">
        <v>955000000</v>
      </c>
      <c r="J46" s="9">
        <v>1051000000</v>
      </c>
      <c r="K46" s="9">
        <v>1590000000</v>
      </c>
      <c r="L46" s="9">
        <v>2254000000</v>
      </c>
      <c r="M46" s="9">
        <v>4014000000</v>
      </c>
      <c r="N46" s="9">
        <v>6468000000</v>
      </c>
      <c r="O46" s="9">
        <v>16923000000</v>
      </c>
      <c r="P46" s="9">
        <v>21842000000</v>
      </c>
      <c r="Q46" s="9">
        <v>19620000000</v>
      </c>
      <c r="R46" s="9">
        <v>19070000000</v>
      </c>
      <c r="S46" s="9">
        <v>20598000000</v>
      </c>
      <c r="T46" s="9">
        <v>21823000000</v>
      </c>
      <c r="U46" s="9">
        <v>22078000000</v>
      </c>
      <c r="V46" s="9">
        <v>20587000000</v>
      </c>
      <c r="W46" s="9">
        <v>23003000000</v>
      </c>
      <c r="X46" s="9">
        <v>29551000000</v>
      </c>
      <c r="Y46" s="9">
        <v>28608000000</v>
      </c>
      <c r="Z46" s="9">
        <v>30437000000</v>
      </c>
      <c r="AA46" s="9">
        <v>33786000000</v>
      </c>
      <c r="AB46" s="9">
        <v>36187000000</v>
      </c>
      <c r="AC46" s="9">
        <v>40965000000</v>
      </c>
      <c r="AD46" s="9">
        <v>58138000000</v>
      </c>
      <c r="AE46" s="9">
        <v>51511000000</v>
      </c>
      <c r="AF46" s="9">
        <v>54034000000</v>
      </c>
      <c r="AG46" s="9">
        <v>81235000000</v>
      </c>
      <c r="AH46" s="9">
        <v>89186000000</v>
      </c>
      <c r="AI46" s="9">
        <v>111004000000</v>
      </c>
      <c r="AJ46" s="9">
        <v>119396000000</v>
      </c>
      <c r="AK46" s="9">
        <v>149373000000</v>
      </c>
      <c r="AL46" s="9">
        <v>195156000000</v>
      </c>
    </row>
    <row r="47" spans="1:38" ht="18.75" x14ac:dyDescent="0.3">
      <c r="A47" s="8" t="s">
        <v>52</v>
      </c>
      <c r="B47" s="9" t="s">
        <v>3</v>
      </c>
      <c r="C47" s="9" t="s">
        <v>3</v>
      </c>
      <c r="D47" s="9" t="s">
        <v>3</v>
      </c>
      <c r="E47" s="9" t="s">
        <v>3</v>
      </c>
      <c r="F47" s="9" t="s">
        <v>3</v>
      </c>
      <c r="G47" s="9" t="s">
        <v>3</v>
      </c>
      <c r="H47" s="9" t="s">
        <v>3</v>
      </c>
      <c r="I47" s="9" t="s">
        <v>3</v>
      </c>
      <c r="J47" s="9" t="s">
        <v>3</v>
      </c>
      <c r="K47" s="9" t="s">
        <v>3</v>
      </c>
      <c r="L47" s="9" t="s">
        <v>3</v>
      </c>
      <c r="M47" s="9" t="s">
        <v>3</v>
      </c>
      <c r="N47" s="9" t="s">
        <v>3</v>
      </c>
      <c r="O47" s="9" t="s">
        <v>3</v>
      </c>
      <c r="P47" s="9" t="s">
        <v>3</v>
      </c>
      <c r="Q47" s="9" t="s">
        <v>3</v>
      </c>
      <c r="R47" s="9" t="s">
        <v>3</v>
      </c>
      <c r="S47" s="9" t="s">
        <v>3</v>
      </c>
      <c r="T47" s="9" t="s">
        <v>3</v>
      </c>
      <c r="U47" s="9" t="s">
        <v>3</v>
      </c>
      <c r="V47" s="9" t="s">
        <v>3</v>
      </c>
      <c r="W47" s="9" t="s">
        <v>3</v>
      </c>
      <c r="X47" s="9" t="s">
        <v>3</v>
      </c>
      <c r="Y47" s="9" t="s">
        <v>3</v>
      </c>
      <c r="Z47" s="9" t="s">
        <v>3</v>
      </c>
      <c r="AA47" s="9" t="s">
        <v>3</v>
      </c>
      <c r="AB47" s="9" t="s">
        <v>3</v>
      </c>
      <c r="AC47" s="9" t="s">
        <v>3</v>
      </c>
      <c r="AD47" s="9" t="s">
        <v>3</v>
      </c>
      <c r="AE47" s="9" t="s">
        <v>3</v>
      </c>
      <c r="AF47" s="9" t="s">
        <v>3</v>
      </c>
      <c r="AG47" s="9" t="s">
        <v>3</v>
      </c>
      <c r="AH47" s="9" t="s">
        <v>3</v>
      </c>
      <c r="AI47" s="9" t="s">
        <v>3</v>
      </c>
      <c r="AJ47" s="9" t="s">
        <v>3</v>
      </c>
      <c r="AK47" s="9" t="s">
        <v>3</v>
      </c>
      <c r="AL47" s="9" t="s">
        <v>3</v>
      </c>
    </row>
    <row r="48" spans="1:38" ht="19.5" thickBot="1" x14ac:dyDescent="0.35">
      <c r="A48" s="13" t="s">
        <v>51</v>
      </c>
      <c r="B48" s="14">
        <v>170700000</v>
      </c>
      <c r="C48" s="14">
        <v>287800000</v>
      </c>
      <c r="D48" s="14">
        <v>493000000</v>
      </c>
      <c r="E48" s="14">
        <v>720600000</v>
      </c>
      <c r="F48" s="14">
        <v>1105300000</v>
      </c>
      <c r="G48" s="14">
        <v>1644200000</v>
      </c>
      <c r="H48" s="14">
        <v>2639900000</v>
      </c>
      <c r="I48" s="14">
        <v>3805000000</v>
      </c>
      <c r="J48" s="14">
        <v>5363000000</v>
      </c>
      <c r="K48" s="14">
        <v>7210000000</v>
      </c>
      <c r="L48" s="14">
        <v>10093000000</v>
      </c>
      <c r="M48" s="14">
        <v>14387000000</v>
      </c>
      <c r="N48" s="14">
        <v>22357000000</v>
      </c>
      <c r="O48" s="14">
        <v>37156000000</v>
      </c>
      <c r="P48" s="14">
        <v>52150000000</v>
      </c>
      <c r="Q48" s="14">
        <v>59257000000</v>
      </c>
      <c r="R48" s="14">
        <v>67646000000</v>
      </c>
      <c r="S48" s="14">
        <v>79571000000</v>
      </c>
      <c r="T48" s="14">
        <v>92389000000</v>
      </c>
      <c r="U48" s="14">
        <v>70815000000</v>
      </c>
      <c r="V48" s="14">
        <v>69597000000</v>
      </c>
      <c r="W48" s="14">
        <v>63171000000</v>
      </c>
      <c r="X48" s="14">
        <v>72793000000</v>
      </c>
      <c r="Y48" s="14">
        <v>77888000000</v>
      </c>
      <c r="Z48" s="14">
        <v>86113000000</v>
      </c>
      <c r="AA48" s="14">
        <v>108704000000</v>
      </c>
      <c r="AB48" s="14">
        <v>121271000000</v>
      </c>
      <c r="AC48" s="14">
        <v>142431000000</v>
      </c>
      <c r="AD48" s="14">
        <v>172384000000</v>
      </c>
      <c r="AE48" s="14">
        <v>176223000000</v>
      </c>
      <c r="AF48" s="14">
        <v>193694000000</v>
      </c>
      <c r="AG48" s="14">
        <v>241086000000</v>
      </c>
      <c r="AH48" s="14">
        <v>258848000000</v>
      </c>
      <c r="AI48" s="14">
        <v>286556000000</v>
      </c>
      <c r="AJ48" s="14">
        <v>301311000000</v>
      </c>
      <c r="AK48" s="14">
        <v>333779000000</v>
      </c>
      <c r="AL48" s="14">
        <v>364840000000</v>
      </c>
    </row>
    <row r="49" spans="1:38" ht="19.5" thickTop="1" x14ac:dyDescent="0.3">
      <c r="A49" s="8" t="s">
        <v>24</v>
      </c>
      <c r="B49" s="9" t="s">
        <v>3</v>
      </c>
      <c r="C49" s="9" t="s">
        <v>3</v>
      </c>
      <c r="D49" s="9" t="s">
        <v>3</v>
      </c>
      <c r="E49" s="9">
        <v>42000000</v>
      </c>
      <c r="F49" s="9">
        <v>51000000</v>
      </c>
      <c r="G49" s="9">
        <v>85900000</v>
      </c>
      <c r="H49" s="9">
        <v>187500000</v>
      </c>
      <c r="I49" s="9">
        <v>239000000</v>
      </c>
      <c r="J49" s="9">
        <v>324000000</v>
      </c>
      <c r="K49" s="9">
        <v>563000000</v>
      </c>
      <c r="L49" s="9">
        <v>808000000</v>
      </c>
      <c r="M49" s="9">
        <v>721000000</v>
      </c>
      <c r="N49" s="9">
        <v>759000000</v>
      </c>
      <c r="O49" s="9">
        <v>874000000</v>
      </c>
      <c r="P49" s="9">
        <v>1083000000</v>
      </c>
      <c r="Q49" s="9">
        <v>1188000000</v>
      </c>
      <c r="R49" s="9">
        <v>1208000000</v>
      </c>
      <c r="S49" s="9">
        <v>1573000000</v>
      </c>
      <c r="T49" s="9">
        <v>1717000000</v>
      </c>
      <c r="U49" s="9">
        <v>2086000000</v>
      </c>
      <c r="V49" s="9">
        <v>2909000000</v>
      </c>
      <c r="W49" s="9">
        <v>3247000000</v>
      </c>
      <c r="X49" s="9">
        <v>4034000000</v>
      </c>
      <c r="Y49" s="9">
        <v>3324000000</v>
      </c>
      <c r="Z49" s="9">
        <v>4025000000</v>
      </c>
      <c r="AA49" s="9">
        <v>4197000000</v>
      </c>
      <c r="AB49" s="9">
        <v>4175000000</v>
      </c>
      <c r="AC49" s="9">
        <v>4828000000</v>
      </c>
      <c r="AD49" s="9">
        <v>7432000000</v>
      </c>
      <c r="AE49" s="9">
        <v>6591000000</v>
      </c>
      <c r="AF49" s="9">
        <v>6898000000</v>
      </c>
      <c r="AG49" s="9">
        <v>7390000000</v>
      </c>
      <c r="AH49" s="9">
        <v>8617000000</v>
      </c>
      <c r="AI49" s="9">
        <v>9382000000</v>
      </c>
      <c r="AJ49" s="9">
        <v>12530000000</v>
      </c>
      <c r="AK49" s="9">
        <v>15163000000</v>
      </c>
      <c r="AL49" s="9">
        <v>19000000000</v>
      </c>
    </row>
    <row r="50" spans="1:38" ht="18.75" x14ac:dyDescent="0.3">
      <c r="A50" s="8" t="s">
        <v>50</v>
      </c>
      <c r="B50" s="9" t="s">
        <v>3</v>
      </c>
      <c r="C50" s="9" t="s">
        <v>3</v>
      </c>
      <c r="D50" s="9" t="s">
        <v>3</v>
      </c>
      <c r="E50" s="9" t="s">
        <v>3</v>
      </c>
      <c r="F50" s="9" t="s">
        <v>3</v>
      </c>
      <c r="G50" s="9" t="s">
        <v>3</v>
      </c>
      <c r="H50" s="9" t="s">
        <v>3</v>
      </c>
      <c r="I50" s="9" t="s">
        <v>3</v>
      </c>
      <c r="J50" s="9" t="s">
        <v>3</v>
      </c>
      <c r="K50" s="9" t="s">
        <v>3</v>
      </c>
      <c r="L50" s="9" t="s">
        <v>3</v>
      </c>
      <c r="M50" s="9" t="s">
        <v>3</v>
      </c>
      <c r="N50" s="9" t="s">
        <v>3</v>
      </c>
      <c r="O50" s="9" t="s">
        <v>3</v>
      </c>
      <c r="P50" s="9" t="s">
        <v>3</v>
      </c>
      <c r="Q50" s="9" t="s">
        <v>3</v>
      </c>
      <c r="R50" s="9" t="s">
        <v>3</v>
      </c>
      <c r="S50" s="9" t="s">
        <v>3</v>
      </c>
      <c r="T50" s="9" t="s">
        <v>3</v>
      </c>
      <c r="U50" s="9" t="s">
        <v>3</v>
      </c>
      <c r="V50" s="9" t="s">
        <v>3</v>
      </c>
      <c r="W50" s="9" t="s">
        <v>3</v>
      </c>
      <c r="X50" s="9" t="s">
        <v>3</v>
      </c>
      <c r="Y50" s="9">
        <v>2000000000</v>
      </c>
      <c r="Z50" s="9">
        <v>1000000000</v>
      </c>
      <c r="AA50" s="9" t="s">
        <v>3</v>
      </c>
      <c r="AB50" s="9">
        <v>1231000000</v>
      </c>
      <c r="AC50" s="9">
        <v>2999000000</v>
      </c>
      <c r="AD50" s="9">
        <v>2000000000</v>
      </c>
      <c r="AE50" s="9">
        <v>7484000000</v>
      </c>
      <c r="AF50" s="9">
        <v>12904000000</v>
      </c>
      <c r="AG50" s="9">
        <v>10121000000</v>
      </c>
      <c r="AH50" s="9">
        <v>3998000000</v>
      </c>
      <c r="AI50" s="9">
        <v>5516000000</v>
      </c>
      <c r="AJ50" s="9">
        <v>3749000000</v>
      </c>
      <c r="AK50" s="9">
        <v>8072000000</v>
      </c>
      <c r="AL50" s="9">
        <v>2749000000</v>
      </c>
    </row>
    <row r="51" spans="1:38" ht="18.75" x14ac:dyDescent="0.3">
      <c r="A51" s="8" t="s">
        <v>49</v>
      </c>
      <c r="B51" s="9" t="s">
        <v>3</v>
      </c>
      <c r="C51" s="9" t="s">
        <v>3</v>
      </c>
      <c r="D51" s="9" t="s">
        <v>3</v>
      </c>
      <c r="E51" s="9" t="s">
        <v>3</v>
      </c>
      <c r="F51" s="9" t="s">
        <v>3</v>
      </c>
      <c r="G51" s="9" t="s">
        <v>3</v>
      </c>
      <c r="H51" s="9" t="s">
        <v>3</v>
      </c>
      <c r="I51" s="9" t="s">
        <v>3</v>
      </c>
      <c r="J51" s="9" t="s">
        <v>3</v>
      </c>
      <c r="K51" s="9" t="s">
        <v>3</v>
      </c>
      <c r="L51" s="9" t="s">
        <v>3</v>
      </c>
      <c r="M51" s="9" t="s">
        <v>3</v>
      </c>
      <c r="N51" s="9" t="s">
        <v>3</v>
      </c>
      <c r="O51" s="9" t="s">
        <v>3</v>
      </c>
      <c r="P51" s="9" t="s">
        <v>3</v>
      </c>
      <c r="Q51" s="9" t="s">
        <v>3</v>
      </c>
      <c r="R51" s="9" t="s">
        <v>3</v>
      </c>
      <c r="S51" s="9" t="s">
        <v>3</v>
      </c>
      <c r="T51" s="9" t="s">
        <v>3</v>
      </c>
      <c r="U51" s="9" t="s">
        <v>3</v>
      </c>
      <c r="V51" s="9" t="s">
        <v>3</v>
      </c>
      <c r="W51" s="9" t="s">
        <v>3</v>
      </c>
      <c r="X51" s="9">
        <v>3248000000</v>
      </c>
      <c r="Y51" s="9">
        <v>725000000</v>
      </c>
      <c r="Z51" s="9">
        <v>1074000000</v>
      </c>
      <c r="AA51" s="9">
        <v>580000000</v>
      </c>
      <c r="AB51" s="9">
        <v>789000000</v>
      </c>
      <c r="AC51" s="9">
        <v>592000000</v>
      </c>
      <c r="AD51" s="9">
        <v>782000000</v>
      </c>
      <c r="AE51" s="9">
        <v>606000000</v>
      </c>
      <c r="AF51" s="9">
        <v>580000000</v>
      </c>
      <c r="AG51" s="9">
        <v>718000000</v>
      </c>
      <c r="AH51" s="9">
        <v>2121000000</v>
      </c>
      <c r="AI51" s="9">
        <v>5665000000</v>
      </c>
      <c r="AJ51" s="9">
        <v>2130000000</v>
      </c>
      <c r="AK51" s="9">
        <v>2174000000</v>
      </c>
      <c r="AL51" s="9">
        <v>4067000000</v>
      </c>
    </row>
    <row r="52" spans="1:38" ht="18.75" x14ac:dyDescent="0.3">
      <c r="A52" s="8" t="s">
        <v>45</v>
      </c>
      <c r="B52" s="9" t="s">
        <v>3</v>
      </c>
      <c r="C52" s="9" t="s">
        <v>3</v>
      </c>
      <c r="D52" s="9" t="s">
        <v>3</v>
      </c>
      <c r="E52" s="9" t="s">
        <v>3</v>
      </c>
      <c r="F52" s="9" t="s">
        <v>3</v>
      </c>
      <c r="G52" s="9" t="s">
        <v>3</v>
      </c>
      <c r="H52" s="9" t="s">
        <v>3</v>
      </c>
      <c r="I52" s="9" t="s">
        <v>3</v>
      </c>
      <c r="J52" s="9" t="s">
        <v>3</v>
      </c>
      <c r="K52" s="9" t="s">
        <v>3</v>
      </c>
      <c r="L52" s="9" t="s">
        <v>3</v>
      </c>
      <c r="M52" s="9" t="s">
        <v>3</v>
      </c>
      <c r="N52" s="9" t="s">
        <v>3</v>
      </c>
      <c r="O52" s="9" t="s">
        <v>3</v>
      </c>
      <c r="P52" s="9" t="s">
        <v>3</v>
      </c>
      <c r="Q52" s="9">
        <v>5614000000</v>
      </c>
      <c r="R52" s="9">
        <v>5920000000</v>
      </c>
      <c r="S52" s="9">
        <v>7225000000</v>
      </c>
      <c r="T52" s="9">
        <v>6514000000</v>
      </c>
      <c r="U52" s="9">
        <v>7502000000</v>
      </c>
      <c r="V52" s="9">
        <v>9138000000</v>
      </c>
      <c r="W52" s="9">
        <v>10779000000</v>
      </c>
      <c r="X52" s="9">
        <v>13397000000</v>
      </c>
      <c r="Y52" s="9">
        <v>13003000000</v>
      </c>
      <c r="Z52" s="9">
        <v>13652000000</v>
      </c>
      <c r="AA52" s="9">
        <v>15722000000</v>
      </c>
      <c r="AB52" s="9">
        <v>18653000000</v>
      </c>
      <c r="AC52" s="9">
        <v>20639000000</v>
      </c>
      <c r="AD52" s="9">
        <v>23150000000</v>
      </c>
      <c r="AE52" s="9">
        <v>23223000000</v>
      </c>
      <c r="AF52" s="9">
        <v>27468000000</v>
      </c>
      <c r="AG52" s="9">
        <v>34102000000</v>
      </c>
      <c r="AH52" s="9">
        <v>28905000000</v>
      </c>
      <c r="AI52" s="9">
        <v>32676000000</v>
      </c>
      <c r="AJ52" s="9">
        <v>36000000000</v>
      </c>
      <c r="AK52" s="9">
        <v>41525000000</v>
      </c>
      <c r="AL52" s="9">
        <v>45538000000</v>
      </c>
    </row>
    <row r="53" spans="1:38" ht="18.75" x14ac:dyDescent="0.3">
      <c r="A53" s="8" t="s">
        <v>48</v>
      </c>
      <c r="B53" s="9">
        <v>29500000</v>
      </c>
      <c r="C53" s="9">
        <v>46600000</v>
      </c>
      <c r="D53" s="9">
        <v>117600000</v>
      </c>
      <c r="E53" s="9">
        <v>116800000</v>
      </c>
      <c r="F53" s="9">
        <v>135800000</v>
      </c>
      <c r="G53" s="9">
        <v>207500000</v>
      </c>
      <c r="H53" s="9">
        <v>259400000</v>
      </c>
      <c r="I53" s="9">
        <v>324000000</v>
      </c>
      <c r="J53" s="9">
        <v>589000000</v>
      </c>
      <c r="K53" s="9">
        <v>784000000</v>
      </c>
      <c r="L53" s="9">
        <v>1617000000</v>
      </c>
      <c r="M53" s="9">
        <v>2889000000</v>
      </c>
      <c r="N53" s="9">
        <v>4971000000</v>
      </c>
      <c r="O53" s="9">
        <v>7844000000</v>
      </c>
      <c r="P53" s="9">
        <v>8672000000</v>
      </c>
      <c r="Q53" s="9">
        <v>4330000000</v>
      </c>
      <c r="R53" s="9">
        <v>5616000000</v>
      </c>
      <c r="S53" s="9">
        <v>5176000000</v>
      </c>
      <c r="T53" s="9">
        <v>6738000000</v>
      </c>
      <c r="U53" s="9">
        <v>7289000000</v>
      </c>
      <c r="V53" s="9">
        <v>10395000000</v>
      </c>
      <c r="W53" s="9">
        <v>9728000000</v>
      </c>
      <c r="X53" s="9">
        <v>12455000000</v>
      </c>
      <c r="Y53" s="9">
        <v>8707000000</v>
      </c>
      <c r="Z53" s="9">
        <v>7470000000</v>
      </c>
      <c r="AA53" s="9">
        <v>8855000000</v>
      </c>
      <c r="AB53" s="9">
        <v>8629000000</v>
      </c>
      <c r="AC53" s="9">
        <v>8951000000</v>
      </c>
      <c r="AD53" s="9">
        <v>13043000000</v>
      </c>
      <c r="AE53" s="9">
        <v>12560000000</v>
      </c>
      <c r="AF53" s="9">
        <v>12087000000</v>
      </c>
      <c r="AG53" s="9">
        <v>12914000000</v>
      </c>
      <c r="AH53" s="9">
        <v>16968000000</v>
      </c>
      <c r="AI53" s="9">
        <v>21846000000</v>
      </c>
      <c r="AJ53" s="9">
        <v>20031000000</v>
      </c>
      <c r="AK53" s="9">
        <v>23897000000</v>
      </c>
      <c r="AL53" s="9">
        <v>27795000000</v>
      </c>
    </row>
    <row r="54" spans="1:38" ht="18.75" x14ac:dyDescent="0.3">
      <c r="A54" s="10" t="s">
        <v>47</v>
      </c>
      <c r="B54" s="11">
        <v>29500000</v>
      </c>
      <c r="C54" s="11">
        <v>46600000</v>
      </c>
      <c r="D54" s="11">
        <v>117600000</v>
      </c>
      <c r="E54" s="11">
        <v>158800000</v>
      </c>
      <c r="F54" s="11">
        <v>186800000</v>
      </c>
      <c r="G54" s="11">
        <v>293400000</v>
      </c>
      <c r="H54" s="11">
        <v>446900000</v>
      </c>
      <c r="I54" s="11">
        <v>563000000</v>
      </c>
      <c r="J54" s="11">
        <v>913000000</v>
      </c>
      <c r="K54" s="11">
        <v>1347000000</v>
      </c>
      <c r="L54" s="11">
        <v>2425000000</v>
      </c>
      <c r="M54" s="11">
        <v>3610000000</v>
      </c>
      <c r="N54" s="11">
        <v>5730000000</v>
      </c>
      <c r="O54" s="11">
        <v>8718000000</v>
      </c>
      <c r="P54" s="11">
        <v>9755000000</v>
      </c>
      <c r="Q54" s="11">
        <v>11132000000</v>
      </c>
      <c r="R54" s="11">
        <v>12744000000</v>
      </c>
      <c r="S54" s="11">
        <v>13974000000</v>
      </c>
      <c r="T54" s="11">
        <v>14969000000</v>
      </c>
      <c r="U54" s="11">
        <v>16877000000</v>
      </c>
      <c r="V54" s="11">
        <v>22442000000</v>
      </c>
      <c r="W54" s="11">
        <v>23754000000</v>
      </c>
      <c r="X54" s="11">
        <v>29886000000</v>
      </c>
      <c r="Y54" s="11">
        <v>27034000000</v>
      </c>
      <c r="Z54" s="11">
        <v>26147000000</v>
      </c>
      <c r="AA54" s="11">
        <v>28774000000</v>
      </c>
      <c r="AB54" s="11">
        <v>32688000000</v>
      </c>
      <c r="AC54" s="11">
        <v>37417000000</v>
      </c>
      <c r="AD54" s="11">
        <v>45625000000</v>
      </c>
      <c r="AE54" s="11">
        <v>49858000000</v>
      </c>
      <c r="AF54" s="11">
        <v>59357000000</v>
      </c>
      <c r="AG54" s="11">
        <v>64527000000</v>
      </c>
      <c r="AH54" s="11">
        <v>58488000000</v>
      </c>
      <c r="AI54" s="11">
        <v>69420000000</v>
      </c>
      <c r="AJ54" s="11">
        <v>72310000000</v>
      </c>
      <c r="AK54" s="11">
        <v>88657000000</v>
      </c>
      <c r="AL54" s="11">
        <v>95082000000</v>
      </c>
    </row>
    <row r="55" spans="1:38" ht="18.75" x14ac:dyDescent="0.3">
      <c r="A55" s="8" t="s">
        <v>46</v>
      </c>
      <c r="B55" s="9">
        <v>1900000</v>
      </c>
      <c r="C55" s="9">
        <v>2000000</v>
      </c>
      <c r="D55" s="9" t="s">
        <v>3</v>
      </c>
      <c r="E55" s="9" t="s">
        <v>3</v>
      </c>
      <c r="F55" s="9" t="s">
        <v>3</v>
      </c>
      <c r="G55" s="9" t="s">
        <v>3</v>
      </c>
      <c r="H55" s="9" t="s">
        <v>3</v>
      </c>
      <c r="I55" s="9" t="s">
        <v>3</v>
      </c>
      <c r="J55" s="9" t="s">
        <v>3</v>
      </c>
      <c r="K55" s="9" t="s">
        <v>3</v>
      </c>
      <c r="L55" s="9" t="s">
        <v>3</v>
      </c>
      <c r="M55" s="9" t="s">
        <v>3</v>
      </c>
      <c r="N55" s="9" t="s">
        <v>3</v>
      </c>
      <c r="O55" s="9" t="s">
        <v>3</v>
      </c>
      <c r="P55" s="9" t="s">
        <v>3</v>
      </c>
      <c r="Q55" s="9" t="s">
        <v>3</v>
      </c>
      <c r="R55" s="9" t="s">
        <v>3</v>
      </c>
      <c r="S55" s="9" t="s">
        <v>3</v>
      </c>
      <c r="T55" s="9" t="s">
        <v>3</v>
      </c>
      <c r="U55" s="9" t="s">
        <v>3</v>
      </c>
      <c r="V55" s="9" t="s">
        <v>3</v>
      </c>
      <c r="W55" s="9" t="s">
        <v>3</v>
      </c>
      <c r="X55" s="9" t="s">
        <v>3</v>
      </c>
      <c r="Y55" s="9">
        <v>3746000000</v>
      </c>
      <c r="Z55" s="9">
        <v>4939000000</v>
      </c>
      <c r="AA55" s="9">
        <v>11921000000</v>
      </c>
      <c r="AB55" s="9">
        <v>10713000000</v>
      </c>
      <c r="AC55" s="9">
        <v>12601000000</v>
      </c>
      <c r="AD55" s="9">
        <v>20645000000</v>
      </c>
      <c r="AE55" s="9">
        <v>27808000000</v>
      </c>
      <c r="AF55" s="9">
        <v>40783000000</v>
      </c>
      <c r="AG55" s="9">
        <v>76073000000</v>
      </c>
      <c r="AH55" s="9">
        <v>77810000000</v>
      </c>
      <c r="AI55" s="9">
        <v>72850000000</v>
      </c>
      <c r="AJ55" s="9">
        <v>67249000000</v>
      </c>
      <c r="AK55" s="9">
        <v>59703000000</v>
      </c>
      <c r="AL55" s="9">
        <v>58521000000</v>
      </c>
    </row>
    <row r="56" spans="1:38" ht="18.75" x14ac:dyDescent="0.3">
      <c r="A56" s="8" t="s">
        <v>45</v>
      </c>
      <c r="B56" s="9" t="s">
        <v>3</v>
      </c>
      <c r="C56" s="9" t="s">
        <v>3</v>
      </c>
      <c r="D56" s="9" t="s">
        <v>3</v>
      </c>
      <c r="E56" s="9" t="s">
        <v>3</v>
      </c>
      <c r="F56" s="9" t="s">
        <v>3</v>
      </c>
      <c r="G56" s="9" t="s">
        <v>3</v>
      </c>
      <c r="H56" s="9" t="s">
        <v>3</v>
      </c>
      <c r="I56" s="9" t="s">
        <v>3</v>
      </c>
      <c r="J56" s="9" t="s">
        <v>3</v>
      </c>
      <c r="K56" s="9" t="s">
        <v>3</v>
      </c>
      <c r="L56" s="9" t="s">
        <v>3</v>
      </c>
      <c r="M56" s="9" t="s">
        <v>3</v>
      </c>
      <c r="N56" s="9" t="s">
        <v>3</v>
      </c>
      <c r="O56" s="9" t="s">
        <v>3</v>
      </c>
      <c r="P56" s="9" t="s">
        <v>3</v>
      </c>
      <c r="Q56" s="9" t="s">
        <v>3</v>
      </c>
      <c r="R56" s="9" t="s">
        <v>3</v>
      </c>
      <c r="S56" s="9" t="s">
        <v>3</v>
      </c>
      <c r="T56" s="9" t="s">
        <v>3</v>
      </c>
      <c r="U56" s="9" t="s">
        <v>3</v>
      </c>
      <c r="V56" s="9" t="s">
        <v>3</v>
      </c>
      <c r="W56" s="9" t="s">
        <v>3</v>
      </c>
      <c r="X56" s="9">
        <v>1900000000</v>
      </c>
      <c r="Y56" s="9">
        <v>1281000000</v>
      </c>
      <c r="Z56" s="9">
        <v>1178000000</v>
      </c>
      <c r="AA56" s="9">
        <v>1398000000</v>
      </c>
      <c r="AB56" s="9">
        <v>1406000000</v>
      </c>
      <c r="AC56" s="9">
        <v>1760000000</v>
      </c>
      <c r="AD56" s="9">
        <v>2008000000</v>
      </c>
      <c r="AE56" s="9">
        <v>2095000000</v>
      </c>
      <c r="AF56" s="9">
        <v>6441000000</v>
      </c>
      <c r="AG56" s="9">
        <v>10377000000</v>
      </c>
      <c r="AH56" s="9">
        <v>3815000000</v>
      </c>
      <c r="AI56" s="9">
        <v>4530000000</v>
      </c>
      <c r="AJ56" s="9">
        <v>3180000000</v>
      </c>
      <c r="AK56" s="9">
        <v>2616000000</v>
      </c>
      <c r="AL56" s="9">
        <v>2870000000</v>
      </c>
    </row>
    <row r="57" spans="1:38" ht="18.75" x14ac:dyDescent="0.3">
      <c r="A57" s="8" t="s">
        <v>44</v>
      </c>
      <c r="B57" s="9" t="s">
        <v>3</v>
      </c>
      <c r="C57" s="9" t="s">
        <v>3</v>
      </c>
      <c r="D57" s="9" t="s">
        <v>3</v>
      </c>
      <c r="E57" s="9" t="s">
        <v>3</v>
      </c>
      <c r="F57" s="9" t="s">
        <v>3</v>
      </c>
      <c r="G57" s="9" t="s">
        <v>3</v>
      </c>
      <c r="H57" s="9" t="s">
        <v>3</v>
      </c>
      <c r="I57" s="9" t="s">
        <v>3</v>
      </c>
      <c r="J57" s="9" t="s">
        <v>3</v>
      </c>
      <c r="K57" s="9" t="s">
        <v>3</v>
      </c>
      <c r="L57" s="9" t="s">
        <v>3</v>
      </c>
      <c r="M57" s="9" t="s">
        <v>3</v>
      </c>
      <c r="N57" s="9" t="s">
        <v>3</v>
      </c>
      <c r="O57" s="9" t="s">
        <v>3</v>
      </c>
      <c r="P57" s="9">
        <v>1027000000</v>
      </c>
      <c r="Q57" s="9">
        <v>836000000</v>
      </c>
      <c r="R57" s="9">
        <v>398000000</v>
      </c>
      <c r="S57" s="9">
        <v>1731000000</v>
      </c>
      <c r="T57" s="9" t="s">
        <v>3</v>
      </c>
      <c r="U57" s="9" t="s">
        <v>3</v>
      </c>
      <c r="V57" s="9" t="s">
        <v>3</v>
      </c>
      <c r="W57" s="9" t="s">
        <v>3</v>
      </c>
      <c r="X57" s="9" t="s">
        <v>3</v>
      </c>
      <c r="Y57" s="9" t="s">
        <v>3</v>
      </c>
      <c r="Z57" s="9">
        <v>229000000</v>
      </c>
      <c r="AA57" s="9">
        <v>1456000000</v>
      </c>
      <c r="AB57" s="9">
        <v>1893000000</v>
      </c>
      <c r="AC57" s="9">
        <v>1709000000</v>
      </c>
      <c r="AD57" s="9">
        <v>2728000000</v>
      </c>
      <c r="AE57" s="9">
        <v>2835000000</v>
      </c>
      <c r="AF57" s="9">
        <v>1476000000</v>
      </c>
      <c r="AG57" s="9">
        <v>531000000</v>
      </c>
      <c r="AH57" s="9">
        <v>541000000</v>
      </c>
      <c r="AI57" s="9">
        <v>233000000</v>
      </c>
      <c r="AJ57" s="9">
        <v>204000000</v>
      </c>
      <c r="AK57" s="9">
        <v>198000000</v>
      </c>
      <c r="AL57" s="9">
        <v>230000000</v>
      </c>
    </row>
    <row r="58" spans="1:38" ht="18.75" x14ac:dyDescent="0.3">
      <c r="A58" s="8" t="s">
        <v>43</v>
      </c>
      <c r="B58" s="9" t="s">
        <v>3</v>
      </c>
      <c r="C58" s="9">
        <v>100000</v>
      </c>
      <c r="D58" s="9">
        <v>-100000</v>
      </c>
      <c r="E58" s="9" t="s">
        <v>3</v>
      </c>
      <c r="F58" s="9">
        <v>-100000</v>
      </c>
      <c r="G58" s="9" t="s">
        <v>3</v>
      </c>
      <c r="H58" s="9" t="s">
        <v>3</v>
      </c>
      <c r="I58" s="9" t="s">
        <v>3</v>
      </c>
      <c r="J58" s="9" t="s">
        <v>3</v>
      </c>
      <c r="K58" s="9">
        <v>405000000</v>
      </c>
      <c r="L58" s="9">
        <v>635000000</v>
      </c>
      <c r="M58" s="9" t="s">
        <v>3</v>
      </c>
      <c r="N58" s="9" t="s">
        <v>3</v>
      </c>
      <c r="O58" s="9">
        <v>1385000000</v>
      </c>
      <c r="P58" s="9" t="s">
        <v>3</v>
      </c>
      <c r="Q58" s="9" t="s">
        <v>3</v>
      </c>
      <c r="R58" s="9">
        <v>2324000000</v>
      </c>
      <c r="S58" s="9">
        <v>2846000000</v>
      </c>
      <c r="T58" s="9">
        <v>2595000000</v>
      </c>
      <c r="U58" s="9">
        <v>5823000000</v>
      </c>
      <c r="V58" s="9">
        <v>7051000000</v>
      </c>
      <c r="W58" s="9">
        <v>8320000000</v>
      </c>
      <c r="X58" s="9">
        <v>4721000000</v>
      </c>
      <c r="Y58" s="9">
        <v>6269000000</v>
      </c>
      <c r="Z58" s="9">
        <v>7445000000</v>
      </c>
      <c r="AA58" s="9">
        <v>8072000000</v>
      </c>
      <c r="AB58" s="9">
        <v>8208000000</v>
      </c>
      <c r="AC58" s="9">
        <v>10000000000</v>
      </c>
      <c r="AD58" s="9">
        <v>11594000000</v>
      </c>
      <c r="AE58" s="9">
        <v>13544000000</v>
      </c>
      <c r="AF58" s="9">
        <v>13640000000</v>
      </c>
      <c r="AG58" s="9">
        <v>17184000000</v>
      </c>
      <c r="AH58" s="9">
        <v>35476000000</v>
      </c>
      <c r="AI58" s="9">
        <v>37193000000</v>
      </c>
      <c r="AJ58" s="9">
        <v>40064000000</v>
      </c>
      <c r="AK58" s="9">
        <v>40617000000</v>
      </c>
      <c r="AL58" s="9">
        <v>41595000000</v>
      </c>
    </row>
    <row r="59" spans="1:38" ht="18.75" x14ac:dyDescent="0.3">
      <c r="A59" s="8" t="s">
        <v>42</v>
      </c>
      <c r="B59" s="9">
        <v>1900000</v>
      </c>
      <c r="C59" s="9">
        <v>2100000</v>
      </c>
      <c r="D59" s="9">
        <v>-100000</v>
      </c>
      <c r="E59" s="9" t="s">
        <v>3</v>
      </c>
      <c r="F59" s="9">
        <v>-100000</v>
      </c>
      <c r="G59" s="9" t="s">
        <v>3</v>
      </c>
      <c r="H59" s="9" t="s">
        <v>3</v>
      </c>
      <c r="I59" s="9" t="s">
        <v>3</v>
      </c>
      <c r="J59" s="9" t="s">
        <v>3</v>
      </c>
      <c r="K59" s="9">
        <v>405000000</v>
      </c>
      <c r="L59" s="9">
        <v>635000000</v>
      </c>
      <c r="M59" s="9" t="s">
        <v>3</v>
      </c>
      <c r="N59" s="9" t="s">
        <v>3</v>
      </c>
      <c r="O59" s="9">
        <v>1385000000</v>
      </c>
      <c r="P59" s="9">
        <v>1027000000</v>
      </c>
      <c r="Q59" s="9">
        <v>836000000</v>
      </c>
      <c r="R59" s="9">
        <v>2722000000</v>
      </c>
      <c r="S59" s="9">
        <v>4577000000</v>
      </c>
      <c r="T59" s="9">
        <v>2595000000</v>
      </c>
      <c r="U59" s="9">
        <v>5823000000</v>
      </c>
      <c r="V59" s="9">
        <v>7051000000</v>
      </c>
      <c r="W59" s="9">
        <v>8320000000</v>
      </c>
      <c r="X59" s="9">
        <v>6621000000</v>
      </c>
      <c r="Y59" s="9">
        <v>11296000000</v>
      </c>
      <c r="Z59" s="9">
        <v>13791000000</v>
      </c>
      <c r="AA59" s="9">
        <v>22847000000</v>
      </c>
      <c r="AB59" s="9">
        <v>22220000000</v>
      </c>
      <c r="AC59" s="9">
        <v>26070000000</v>
      </c>
      <c r="AD59" s="9">
        <v>36975000000</v>
      </c>
      <c r="AE59" s="9">
        <v>46282000000</v>
      </c>
      <c r="AF59" s="9">
        <v>62340000000</v>
      </c>
      <c r="AG59" s="9">
        <v>104165000000</v>
      </c>
      <c r="AH59" s="9">
        <v>117642000000</v>
      </c>
      <c r="AI59" s="9">
        <v>114806000000</v>
      </c>
      <c r="AJ59" s="9">
        <v>110697000000</v>
      </c>
      <c r="AK59" s="9">
        <v>103134000000</v>
      </c>
      <c r="AL59" s="9">
        <v>103216000000</v>
      </c>
    </row>
    <row r="60" spans="1:38" ht="18.75" x14ac:dyDescent="0.3">
      <c r="A60" s="8" t="s">
        <v>41</v>
      </c>
      <c r="B60" s="9" t="s">
        <v>3</v>
      </c>
      <c r="C60" s="9" t="s">
        <v>3</v>
      </c>
      <c r="D60" s="9" t="s">
        <v>3</v>
      </c>
      <c r="E60" s="9" t="s">
        <v>3</v>
      </c>
      <c r="F60" s="9" t="s">
        <v>3</v>
      </c>
      <c r="G60" s="9" t="s">
        <v>3</v>
      </c>
      <c r="H60" s="9" t="s">
        <v>3</v>
      </c>
      <c r="I60" s="9" t="s">
        <v>3</v>
      </c>
      <c r="J60" s="9" t="s">
        <v>3</v>
      </c>
      <c r="K60" s="9" t="s">
        <v>3</v>
      </c>
      <c r="L60" s="9" t="s">
        <v>3</v>
      </c>
      <c r="M60" s="9" t="s">
        <v>3</v>
      </c>
      <c r="N60" s="9" t="s">
        <v>3</v>
      </c>
      <c r="O60" s="9" t="s">
        <v>3</v>
      </c>
      <c r="P60" s="9" t="s">
        <v>3</v>
      </c>
      <c r="Q60" s="9" t="s">
        <v>3</v>
      </c>
      <c r="R60" s="9" t="s">
        <v>3</v>
      </c>
      <c r="S60" s="9" t="s">
        <v>3</v>
      </c>
      <c r="T60" s="9" t="s">
        <v>3</v>
      </c>
      <c r="U60" s="9" t="s">
        <v>3</v>
      </c>
      <c r="V60" s="9" t="s">
        <v>3</v>
      </c>
      <c r="W60" s="9" t="s">
        <v>3</v>
      </c>
      <c r="X60" s="9" t="s">
        <v>3</v>
      </c>
      <c r="Y60" s="9" t="s">
        <v>3</v>
      </c>
      <c r="Z60" s="9" t="s">
        <v>3</v>
      </c>
      <c r="AA60" s="9" t="s">
        <v>3</v>
      </c>
      <c r="AB60" s="9" t="s">
        <v>3</v>
      </c>
      <c r="AC60" s="9" t="s">
        <v>3</v>
      </c>
      <c r="AD60" s="9" t="s">
        <v>3</v>
      </c>
      <c r="AE60" s="9" t="s">
        <v>3</v>
      </c>
      <c r="AF60" s="9" t="s">
        <v>3</v>
      </c>
      <c r="AG60" s="9" t="s">
        <v>3</v>
      </c>
      <c r="AH60" s="9" t="s">
        <v>3</v>
      </c>
      <c r="AI60" s="9" t="s">
        <v>3</v>
      </c>
      <c r="AJ60" s="9" t="s">
        <v>3</v>
      </c>
      <c r="AK60" s="9" t="s">
        <v>3</v>
      </c>
      <c r="AL60" s="9" t="s">
        <v>3</v>
      </c>
    </row>
    <row r="61" spans="1:38" ht="18.75" x14ac:dyDescent="0.3">
      <c r="A61" s="10" t="s">
        <v>40</v>
      </c>
      <c r="B61" s="11">
        <v>31400000</v>
      </c>
      <c r="C61" s="11">
        <v>48700000</v>
      </c>
      <c r="D61" s="11">
        <v>117500000</v>
      </c>
      <c r="E61" s="11">
        <v>158800000</v>
      </c>
      <c r="F61" s="11">
        <v>186700000</v>
      </c>
      <c r="G61" s="11">
        <v>293400000</v>
      </c>
      <c r="H61" s="11">
        <v>446900000</v>
      </c>
      <c r="I61" s="11">
        <v>563000000</v>
      </c>
      <c r="J61" s="11">
        <v>913000000</v>
      </c>
      <c r="K61" s="11">
        <v>1752000000</v>
      </c>
      <c r="L61" s="11">
        <v>3060000000</v>
      </c>
      <c r="M61" s="11">
        <v>3610000000</v>
      </c>
      <c r="N61" s="11">
        <v>5730000000</v>
      </c>
      <c r="O61" s="11">
        <v>8718000000</v>
      </c>
      <c r="P61" s="11">
        <v>10782000000</v>
      </c>
      <c r="Q61" s="11">
        <v>11968000000</v>
      </c>
      <c r="R61" s="11">
        <v>15466000000</v>
      </c>
      <c r="S61" s="11">
        <v>18551000000</v>
      </c>
      <c r="T61" s="11">
        <v>17564000000</v>
      </c>
      <c r="U61" s="11">
        <v>22700000000</v>
      </c>
      <c r="V61" s="11">
        <v>29493000000</v>
      </c>
      <c r="W61" s="11">
        <v>32074000000</v>
      </c>
      <c r="X61" s="11">
        <v>36507000000</v>
      </c>
      <c r="Y61" s="11">
        <v>38330000000</v>
      </c>
      <c r="Z61" s="11">
        <v>39938000000</v>
      </c>
      <c r="AA61" s="11">
        <v>51621000000</v>
      </c>
      <c r="AB61" s="11">
        <v>54908000000</v>
      </c>
      <c r="AC61" s="11">
        <v>63487000000</v>
      </c>
      <c r="AD61" s="11">
        <v>82600000000</v>
      </c>
      <c r="AE61" s="11">
        <v>96140000000</v>
      </c>
      <c r="AF61" s="11">
        <v>121697000000</v>
      </c>
      <c r="AG61" s="11">
        <v>168692000000</v>
      </c>
      <c r="AH61" s="11">
        <v>176130000000</v>
      </c>
      <c r="AI61" s="11">
        <v>184226000000</v>
      </c>
      <c r="AJ61" s="11">
        <v>183007000000</v>
      </c>
      <c r="AK61" s="11">
        <v>191791000000</v>
      </c>
      <c r="AL61" s="11">
        <v>198298000000</v>
      </c>
    </row>
    <row r="62" spans="1:38" ht="18.75" x14ac:dyDescent="0.3">
      <c r="A62" s="8" t="s">
        <v>39</v>
      </c>
      <c r="B62" s="9" t="s">
        <v>3</v>
      </c>
      <c r="C62" s="9" t="s">
        <v>3</v>
      </c>
      <c r="D62" s="9" t="s">
        <v>3</v>
      </c>
      <c r="E62" s="9" t="s">
        <v>3</v>
      </c>
      <c r="F62" s="9" t="s">
        <v>3</v>
      </c>
      <c r="G62" s="9" t="s">
        <v>3</v>
      </c>
      <c r="H62" s="9" t="s">
        <v>3</v>
      </c>
      <c r="I62" s="9" t="s">
        <v>3</v>
      </c>
      <c r="J62" s="9" t="s">
        <v>3</v>
      </c>
      <c r="K62" s="9" t="s">
        <v>3</v>
      </c>
      <c r="L62" s="9" t="s">
        <v>3</v>
      </c>
      <c r="M62" s="9" t="s">
        <v>3</v>
      </c>
      <c r="N62" s="9" t="s">
        <v>3</v>
      </c>
      <c r="O62" s="9">
        <v>13844000000</v>
      </c>
      <c r="P62" s="9">
        <v>23195000000</v>
      </c>
      <c r="Q62" s="9">
        <v>28390000000</v>
      </c>
      <c r="R62" s="9">
        <v>31647000000</v>
      </c>
      <c r="S62" s="9">
        <v>35344000000</v>
      </c>
      <c r="T62" s="9">
        <v>56396000000</v>
      </c>
      <c r="U62" s="9">
        <v>60413000000</v>
      </c>
      <c r="V62" s="9">
        <v>59005000000</v>
      </c>
      <c r="W62" s="9">
        <v>60557000000</v>
      </c>
      <c r="X62" s="9">
        <v>62849000000</v>
      </c>
      <c r="Y62" s="9">
        <v>62382000000</v>
      </c>
      <c r="Z62" s="9">
        <v>62856000000</v>
      </c>
      <c r="AA62" s="9">
        <v>63415000000</v>
      </c>
      <c r="AB62" s="9">
        <v>65797000000</v>
      </c>
      <c r="AC62" s="9">
        <v>67306000000</v>
      </c>
      <c r="AD62" s="9">
        <v>68366000000</v>
      </c>
      <c r="AE62" s="9">
        <v>68465000000</v>
      </c>
      <c r="AF62" s="9">
        <v>68178000000</v>
      </c>
      <c r="AG62" s="9">
        <v>69315000000</v>
      </c>
      <c r="AH62" s="9">
        <v>71223000000</v>
      </c>
      <c r="AI62" s="9">
        <v>78520000000</v>
      </c>
      <c r="AJ62" s="9">
        <v>80552000000</v>
      </c>
      <c r="AK62" s="9">
        <v>83111000000</v>
      </c>
      <c r="AL62" s="9">
        <v>86939000000</v>
      </c>
    </row>
    <row r="63" spans="1:38" ht="18.75" x14ac:dyDescent="0.3">
      <c r="A63" s="8" t="s">
        <v>38</v>
      </c>
      <c r="B63" s="9">
        <v>89200000</v>
      </c>
      <c r="C63" s="9">
        <v>161100000</v>
      </c>
      <c r="D63" s="9">
        <v>285000000</v>
      </c>
      <c r="E63" s="9">
        <v>455600000</v>
      </c>
      <c r="F63" s="9">
        <v>688900000</v>
      </c>
      <c r="G63" s="9">
        <v>956300000</v>
      </c>
      <c r="H63" s="9">
        <v>1536100000</v>
      </c>
      <c r="I63" s="9">
        <v>2156000000</v>
      </c>
      <c r="J63" s="9">
        <v>2950000000</v>
      </c>
      <c r="K63" s="9">
        <v>3328000000</v>
      </c>
      <c r="L63" s="9">
        <v>3984000000</v>
      </c>
      <c r="M63" s="9">
        <v>5288000000</v>
      </c>
      <c r="N63" s="9">
        <v>7622000000</v>
      </c>
      <c r="O63" s="9">
        <v>13614000000</v>
      </c>
      <c r="P63" s="9">
        <v>18173000000</v>
      </c>
      <c r="Q63" s="9">
        <v>18899000000</v>
      </c>
      <c r="R63" s="9">
        <v>20533000000</v>
      </c>
      <c r="S63" s="9">
        <v>25676000000</v>
      </c>
      <c r="T63" s="9">
        <v>18429000000</v>
      </c>
      <c r="U63" s="9">
        <v>-13724000000</v>
      </c>
      <c r="V63" s="9">
        <v>-20130000000</v>
      </c>
      <c r="W63" s="9">
        <v>-31114000000</v>
      </c>
      <c r="X63" s="9">
        <v>-27703000000</v>
      </c>
      <c r="Y63" s="9">
        <v>-23793000000</v>
      </c>
      <c r="Z63" s="9">
        <v>-16681000000</v>
      </c>
      <c r="AA63" s="9">
        <v>-8195000000</v>
      </c>
      <c r="AB63" s="9">
        <v>566000000</v>
      </c>
      <c r="AC63" s="9">
        <v>9895000000</v>
      </c>
      <c r="AD63" s="9">
        <v>17710000000</v>
      </c>
      <c r="AE63" s="9">
        <v>9096000000</v>
      </c>
      <c r="AF63" s="9">
        <v>2282000000</v>
      </c>
      <c r="AG63" s="9">
        <v>2648000000</v>
      </c>
      <c r="AH63" s="9">
        <v>13682000000</v>
      </c>
      <c r="AI63" s="9">
        <v>24150000000</v>
      </c>
      <c r="AJ63" s="9">
        <v>34566000000</v>
      </c>
      <c r="AK63" s="9">
        <v>57055000000</v>
      </c>
      <c r="AL63" s="9">
        <v>84281000000</v>
      </c>
    </row>
    <row r="64" spans="1:38" ht="18.75" x14ac:dyDescent="0.3">
      <c r="A64" s="8" t="s">
        <v>37</v>
      </c>
      <c r="B64" s="9">
        <v>-11000000</v>
      </c>
      <c r="C64" s="9">
        <v>-18600000</v>
      </c>
      <c r="D64" s="9">
        <v>-30100000</v>
      </c>
      <c r="E64" s="9">
        <v>-49800000</v>
      </c>
      <c r="F64" s="9">
        <v>-73900000</v>
      </c>
      <c r="G64" s="9">
        <v>-118500000</v>
      </c>
      <c r="H64" s="9">
        <v>-210600000</v>
      </c>
      <c r="I64" s="9">
        <v>-314000000</v>
      </c>
      <c r="J64" s="9">
        <v>-515000000</v>
      </c>
      <c r="K64" s="9">
        <v>-715000000</v>
      </c>
      <c r="L64" s="9">
        <v>-1020000000</v>
      </c>
      <c r="M64" s="9">
        <v>-1312000000</v>
      </c>
      <c r="N64" s="9">
        <v>-1547000000</v>
      </c>
      <c r="O64" s="9">
        <v>-1905000000</v>
      </c>
      <c r="P64" s="9">
        <v>-2411000000</v>
      </c>
      <c r="Q64" s="9">
        <v>-2966000000</v>
      </c>
      <c r="R64" s="9">
        <v>-3623000000</v>
      </c>
      <c r="S64" s="9">
        <v>-3855000000</v>
      </c>
      <c r="T64" s="9">
        <v>-4163000000</v>
      </c>
      <c r="U64" s="9">
        <v>1426000000</v>
      </c>
      <c r="V64" s="9">
        <v>1229000000</v>
      </c>
      <c r="W64" s="9">
        <v>1654000000</v>
      </c>
      <c r="X64" s="9">
        <v>1140000000</v>
      </c>
      <c r="Y64" s="9">
        <v>969000000</v>
      </c>
      <c r="Z64" s="9">
        <v>-8629000000</v>
      </c>
      <c r="AA64" s="9">
        <v>1863000000</v>
      </c>
      <c r="AB64" s="9">
        <v>1422000000</v>
      </c>
      <c r="AC64" s="9">
        <v>1743000000</v>
      </c>
      <c r="AD64" s="9">
        <v>3708000000</v>
      </c>
      <c r="AE64" s="9">
        <v>2522000000</v>
      </c>
      <c r="AF64" s="9">
        <v>1537000000</v>
      </c>
      <c r="AG64" s="9">
        <v>431000000</v>
      </c>
      <c r="AH64" s="9">
        <v>-2187000000</v>
      </c>
      <c r="AI64" s="9">
        <v>-340000000</v>
      </c>
      <c r="AJ64" s="9">
        <v>3186000000</v>
      </c>
      <c r="AK64" s="9">
        <v>1822000000</v>
      </c>
      <c r="AL64" s="9">
        <v>-4678000000</v>
      </c>
    </row>
    <row r="65" spans="1:38" ht="18.75" x14ac:dyDescent="0.3">
      <c r="A65" s="8" t="s">
        <v>36</v>
      </c>
      <c r="B65" s="9">
        <v>61100000</v>
      </c>
      <c r="C65" s="9">
        <v>96600000</v>
      </c>
      <c r="D65" s="9">
        <v>120600000</v>
      </c>
      <c r="E65" s="9">
        <v>156000000</v>
      </c>
      <c r="F65" s="9">
        <v>303600000</v>
      </c>
      <c r="G65" s="9">
        <v>513000000</v>
      </c>
      <c r="H65" s="9">
        <v>867500000</v>
      </c>
      <c r="I65" s="9">
        <v>1400000000</v>
      </c>
      <c r="J65" s="9">
        <v>2015000000</v>
      </c>
      <c r="K65" s="9">
        <v>2720000000</v>
      </c>
      <c r="L65" s="9">
        <v>3944000000</v>
      </c>
      <c r="M65" s="9">
        <v>6801000000</v>
      </c>
      <c r="N65" s="9">
        <v>10552000000</v>
      </c>
      <c r="O65" s="9">
        <v>2885000000</v>
      </c>
      <c r="P65" s="9">
        <v>2411000000</v>
      </c>
      <c r="Q65" s="9">
        <v>2966000000</v>
      </c>
      <c r="R65" s="9">
        <v>3623000000</v>
      </c>
      <c r="S65" s="9">
        <v>3855000000</v>
      </c>
      <c r="T65" s="9">
        <v>4163000000</v>
      </c>
      <c r="U65" s="9" t="s">
        <v>3</v>
      </c>
      <c r="V65" s="9" t="s">
        <v>3</v>
      </c>
      <c r="W65" s="9" t="s">
        <v>3</v>
      </c>
      <c r="X65" s="9" t="s">
        <v>3</v>
      </c>
      <c r="Y65" s="9" t="s">
        <v>3</v>
      </c>
      <c r="Z65" s="9">
        <v>8629000000</v>
      </c>
      <c r="AA65" s="9" t="s">
        <v>3</v>
      </c>
      <c r="AB65" s="9">
        <v>-1422000000</v>
      </c>
      <c r="AC65" s="9" t="s">
        <v>3</v>
      </c>
      <c r="AD65" s="9" t="s">
        <v>3</v>
      </c>
      <c r="AE65" s="9" t="s">
        <v>3</v>
      </c>
      <c r="AF65" s="9" t="s">
        <v>3</v>
      </c>
      <c r="AG65" s="9" t="s">
        <v>3</v>
      </c>
      <c r="AH65" s="9" t="s">
        <v>3</v>
      </c>
      <c r="AI65" s="9" t="s">
        <v>3</v>
      </c>
      <c r="AJ65" s="9" t="s">
        <v>3</v>
      </c>
      <c r="AK65" s="9" t="s">
        <v>3</v>
      </c>
      <c r="AL65" s="9" t="s">
        <v>3</v>
      </c>
    </row>
    <row r="66" spans="1:38" ht="18.75" x14ac:dyDescent="0.3">
      <c r="A66" s="10" t="s">
        <v>35</v>
      </c>
      <c r="B66" s="11">
        <v>139300000</v>
      </c>
      <c r="C66" s="11">
        <v>239100000</v>
      </c>
      <c r="D66" s="11">
        <v>375500000</v>
      </c>
      <c r="E66" s="11">
        <v>561800000</v>
      </c>
      <c r="F66" s="11">
        <v>918600000</v>
      </c>
      <c r="G66" s="11">
        <v>1350800000</v>
      </c>
      <c r="H66" s="11">
        <v>2193000000</v>
      </c>
      <c r="I66" s="11">
        <v>3242000000</v>
      </c>
      <c r="J66" s="11">
        <v>4450000000</v>
      </c>
      <c r="K66" s="11">
        <v>5333000000</v>
      </c>
      <c r="L66" s="11">
        <v>6908000000</v>
      </c>
      <c r="M66" s="11">
        <v>10777000000</v>
      </c>
      <c r="N66" s="11">
        <v>16627000000</v>
      </c>
      <c r="O66" s="11">
        <v>28438000000</v>
      </c>
      <c r="P66" s="11">
        <v>41368000000</v>
      </c>
      <c r="Q66" s="11">
        <v>47289000000</v>
      </c>
      <c r="R66" s="11">
        <v>52180000000</v>
      </c>
      <c r="S66" s="11">
        <v>61020000000</v>
      </c>
      <c r="T66" s="11">
        <v>74825000000</v>
      </c>
      <c r="U66" s="11">
        <v>48115000000</v>
      </c>
      <c r="V66" s="11">
        <v>40104000000</v>
      </c>
      <c r="W66" s="11">
        <v>31097000000</v>
      </c>
      <c r="X66" s="11">
        <v>36286000000</v>
      </c>
      <c r="Y66" s="11">
        <v>39558000000</v>
      </c>
      <c r="Z66" s="11">
        <v>46175000000</v>
      </c>
      <c r="AA66" s="11">
        <v>57083000000</v>
      </c>
      <c r="AB66" s="11">
        <v>66363000000</v>
      </c>
      <c r="AC66" s="11">
        <v>78944000000</v>
      </c>
      <c r="AD66" s="11">
        <v>89784000000</v>
      </c>
      <c r="AE66" s="11">
        <v>80083000000</v>
      </c>
      <c r="AF66" s="11">
        <v>71997000000</v>
      </c>
      <c r="AG66" s="11">
        <v>72394000000</v>
      </c>
      <c r="AH66" s="11">
        <v>82718000000</v>
      </c>
      <c r="AI66" s="11">
        <v>102330000000</v>
      </c>
      <c r="AJ66" s="11">
        <v>118304000000</v>
      </c>
      <c r="AK66" s="11">
        <v>141988000000</v>
      </c>
      <c r="AL66" s="11">
        <v>166542000000</v>
      </c>
    </row>
    <row r="67" spans="1:38" ht="19.5" thickBot="1" x14ac:dyDescent="0.35">
      <c r="A67" s="13" t="s">
        <v>34</v>
      </c>
      <c r="B67" s="14">
        <v>170700000</v>
      </c>
      <c r="C67" s="14">
        <v>287800000</v>
      </c>
      <c r="D67" s="14">
        <v>493000000</v>
      </c>
      <c r="E67" s="14">
        <v>720600000</v>
      </c>
      <c r="F67" s="14">
        <v>1105300000</v>
      </c>
      <c r="G67" s="14">
        <v>1644200000</v>
      </c>
      <c r="H67" s="14">
        <v>2639900000</v>
      </c>
      <c r="I67" s="14">
        <v>3805000000</v>
      </c>
      <c r="J67" s="14">
        <v>5363000000</v>
      </c>
      <c r="K67" s="14">
        <v>7085000000</v>
      </c>
      <c r="L67" s="14">
        <v>9968000000</v>
      </c>
      <c r="M67" s="14">
        <v>14387000000</v>
      </c>
      <c r="N67" s="14">
        <v>22357000000</v>
      </c>
      <c r="O67" s="14">
        <v>37156000000</v>
      </c>
      <c r="P67" s="14">
        <v>52150000000</v>
      </c>
      <c r="Q67" s="14">
        <v>59257000000</v>
      </c>
      <c r="R67" s="14">
        <v>67646000000</v>
      </c>
      <c r="S67" s="14">
        <v>79571000000</v>
      </c>
      <c r="T67" s="14">
        <v>92389000000</v>
      </c>
      <c r="U67" s="14">
        <v>70815000000</v>
      </c>
      <c r="V67" s="14">
        <v>69597000000</v>
      </c>
      <c r="W67" s="14">
        <v>63171000000</v>
      </c>
      <c r="X67" s="14">
        <v>72793000000</v>
      </c>
      <c r="Y67" s="14">
        <v>77888000000</v>
      </c>
      <c r="Z67" s="14">
        <v>86113000000</v>
      </c>
      <c r="AA67" s="14">
        <v>108704000000</v>
      </c>
      <c r="AB67" s="14">
        <v>121271000000</v>
      </c>
      <c r="AC67" s="14">
        <v>142431000000</v>
      </c>
      <c r="AD67" s="14">
        <v>172384000000</v>
      </c>
      <c r="AE67" s="14">
        <v>176223000000</v>
      </c>
      <c r="AF67" s="14">
        <v>193694000000</v>
      </c>
      <c r="AG67" s="14">
        <v>241086000000</v>
      </c>
      <c r="AH67" s="14">
        <v>258848000000</v>
      </c>
      <c r="AI67" s="14">
        <v>286556000000</v>
      </c>
      <c r="AJ67" s="14">
        <v>301311000000</v>
      </c>
      <c r="AK67" s="14">
        <v>333779000000</v>
      </c>
      <c r="AL67" s="14">
        <v>364840000000</v>
      </c>
    </row>
    <row r="68" spans="1:38" ht="19.5" thickTop="1" x14ac:dyDescent="0.3">
      <c r="A68" s="8" t="s">
        <v>2</v>
      </c>
      <c r="B68" s="15" t="s">
        <v>1</v>
      </c>
      <c r="C68" s="15" t="s">
        <v>1</v>
      </c>
      <c r="D68" s="15" t="s">
        <v>1</v>
      </c>
      <c r="E68" s="15" t="s">
        <v>1</v>
      </c>
      <c r="F68" s="15" t="s">
        <v>1</v>
      </c>
      <c r="G68" s="15" t="s">
        <v>1</v>
      </c>
      <c r="H68" s="15" t="s">
        <v>1</v>
      </c>
      <c r="I68" s="15" t="s">
        <v>1</v>
      </c>
      <c r="J68" s="15" t="s">
        <v>1</v>
      </c>
      <c r="K68" s="15" t="s">
        <v>1</v>
      </c>
      <c r="L68" s="15" t="s">
        <v>1</v>
      </c>
      <c r="M68" s="15" t="s">
        <v>1</v>
      </c>
      <c r="N68" s="15" t="s">
        <v>1</v>
      </c>
      <c r="O68" s="15" t="s">
        <v>1</v>
      </c>
      <c r="P68" s="15" t="s">
        <v>1</v>
      </c>
      <c r="Q68" s="15" t="s">
        <v>1</v>
      </c>
      <c r="R68" s="15" t="s">
        <v>1</v>
      </c>
      <c r="S68" s="15" t="s">
        <v>1</v>
      </c>
      <c r="T68" s="15" t="s">
        <v>1</v>
      </c>
      <c r="U68" s="15" t="s">
        <v>1</v>
      </c>
      <c r="V68" s="15" t="s">
        <v>1</v>
      </c>
      <c r="W68" s="15" t="s">
        <v>1</v>
      </c>
      <c r="X68" s="15" t="s">
        <v>1</v>
      </c>
      <c r="Y68" s="15" t="s">
        <v>1</v>
      </c>
      <c r="Z68" s="15" t="s">
        <v>1</v>
      </c>
      <c r="AA68" s="15" t="s">
        <v>1</v>
      </c>
      <c r="AB68" s="15" t="s">
        <v>1</v>
      </c>
      <c r="AC68" s="15" t="s">
        <v>1</v>
      </c>
      <c r="AD68" s="15" t="s">
        <v>1</v>
      </c>
      <c r="AE68" s="15" t="s">
        <v>1</v>
      </c>
      <c r="AF68" s="15" t="s">
        <v>1</v>
      </c>
      <c r="AG68" s="15" t="s">
        <v>1</v>
      </c>
      <c r="AH68" s="15" t="s">
        <v>1</v>
      </c>
      <c r="AI68" s="15" t="s">
        <v>1</v>
      </c>
      <c r="AJ68" s="15" t="s">
        <v>1</v>
      </c>
      <c r="AK68" s="15" t="s">
        <v>1</v>
      </c>
      <c r="AL68" s="15" t="s">
        <v>1</v>
      </c>
    </row>
    <row r="69" spans="1:38" ht="21" x14ac:dyDescent="0.35">
      <c r="A69" s="6" t="s">
        <v>33</v>
      </c>
      <c r="B69" s="7" t="s">
        <v>32</v>
      </c>
      <c r="C69" s="7" t="s">
        <v>32</v>
      </c>
      <c r="D69" s="7" t="s">
        <v>32</v>
      </c>
      <c r="E69" s="7" t="s">
        <v>32</v>
      </c>
      <c r="F69" s="7" t="s">
        <v>32</v>
      </c>
      <c r="G69" s="7" t="s">
        <v>32</v>
      </c>
      <c r="H69" s="7" t="s">
        <v>32</v>
      </c>
      <c r="I69" s="7" t="s">
        <v>32</v>
      </c>
      <c r="J69" s="7" t="s">
        <v>32</v>
      </c>
      <c r="K69" s="7" t="s">
        <v>32</v>
      </c>
      <c r="L69" s="7" t="s">
        <v>32</v>
      </c>
      <c r="M69" s="7" t="s">
        <v>32</v>
      </c>
      <c r="N69" s="7" t="s">
        <v>32</v>
      </c>
      <c r="O69" s="7" t="s">
        <v>32</v>
      </c>
      <c r="P69" s="7" t="s">
        <v>32</v>
      </c>
      <c r="Q69" s="7" t="s">
        <v>32</v>
      </c>
      <c r="R69" s="7" t="s">
        <v>32</v>
      </c>
      <c r="S69" s="7" t="s">
        <v>32</v>
      </c>
      <c r="T69" s="7" t="s">
        <v>32</v>
      </c>
      <c r="U69" s="7" t="s">
        <v>32</v>
      </c>
      <c r="V69" s="7" t="s">
        <v>32</v>
      </c>
      <c r="W69" s="7" t="s">
        <v>32</v>
      </c>
      <c r="X69" s="7" t="s">
        <v>32</v>
      </c>
      <c r="Y69" s="7" t="s">
        <v>32</v>
      </c>
      <c r="Z69" s="7" t="s">
        <v>32</v>
      </c>
      <c r="AA69" s="7" t="s">
        <v>32</v>
      </c>
      <c r="AB69" s="7" t="s">
        <v>32</v>
      </c>
      <c r="AC69" s="7" t="s">
        <v>32</v>
      </c>
      <c r="AD69" s="7" t="s">
        <v>32</v>
      </c>
      <c r="AE69" s="7" t="s">
        <v>32</v>
      </c>
      <c r="AF69" s="7" t="s">
        <v>32</v>
      </c>
      <c r="AG69" s="7" t="s">
        <v>32</v>
      </c>
      <c r="AH69" s="7" t="s">
        <v>32</v>
      </c>
      <c r="AI69" s="7" t="s">
        <v>32</v>
      </c>
      <c r="AJ69" s="7" t="s">
        <v>32</v>
      </c>
      <c r="AK69" s="7" t="s">
        <v>32</v>
      </c>
      <c r="AL69" s="7" t="s">
        <v>32</v>
      </c>
    </row>
    <row r="70" spans="1:38" ht="18.75" x14ac:dyDescent="0.3">
      <c r="A70" s="8" t="s">
        <v>31</v>
      </c>
      <c r="B70" s="9" t="s">
        <v>3</v>
      </c>
      <c r="C70" s="9" t="s">
        <v>3</v>
      </c>
      <c r="D70" s="9" t="s">
        <v>3</v>
      </c>
      <c r="E70" s="9">
        <v>170500000</v>
      </c>
      <c r="F70" s="9">
        <v>279200000</v>
      </c>
      <c r="G70" s="9">
        <v>462700000</v>
      </c>
      <c r="H70" s="9">
        <v>708100000</v>
      </c>
      <c r="I70" s="9">
        <v>953000000</v>
      </c>
      <c r="J70" s="9">
        <v>1146000000</v>
      </c>
      <c r="K70" s="9">
        <v>1453000000</v>
      </c>
      <c r="L70" s="9">
        <v>2195000000</v>
      </c>
      <c r="M70" s="9">
        <v>3454000000</v>
      </c>
      <c r="N70" s="9">
        <v>4490000000</v>
      </c>
      <c r="O70" s="9">
        <v>7785000000</v>
      </c>
      <c r="P70" s="9">
        <v>9421000000</v>
      </c>
      <c r="Q70" s="9">
        <v>7346000000</v>
      </c>
      <c r="R70" s="9">
        <v>7829000000</v>
      </c>
      <c r="S70" s="9">
        <v>9993000000</v>
      </c>
      <c r="T70" s="9">
        <v>8168000000</v>
      </c>
      <c r="U70" s="9">
        <v>12254000000</v>
      </c>
      <c r="V70" s="9">
        <v>12599000000</v>
      </c>
      <c r="W70" s="9">
        <v>14065000000</v>
      </c>
      <c r="X70" s="9">
        <v>17681000000</v>
      </c>
      <c r="Y70" s="9">
        <v>14569000000</v>
      </c>
      <c r="Z70" s="9">
        <v>18760000000</v>
      </c>
      <c r="AA70" s="9">
        <v>23150000000</v>
      </c>
      <c r="AB70" s="9">
        <v>16978000000</v>
      </c>
      <c r="AC70" s="9">
        <v>21863000000</v>
      </c>
      <c r="AD70" s="9">
        <v>22074000000</v>
      </c>
      <c r="AE70" s="9">
        <v>12193000000</v>
      </c>
      <c r="AF70" s="9">
        <v>16798000000</v>
      </c>
      <c r="AG70" s="9">
        <v>21204000000</v>
      </c>
      <c r="AH70" s="9">
        <v>16571000000</v>
      </c>
      <c r="AI70" s="9">
        <v>39240000000</v>
      </c>
      <c r="AJ70" s="9">
        <v>44281000000</v>
      </c>
      <c r="AK70" s="9">
        <v>61271000000</v>
      </c>
      <c r="AL70" s="9">
        <v>72738000000</v>
      </c>
    </row>
    <row r="71" spans="1:38" ht="18.75" x14ac:dyDescent="0.3">
      <c r="A71" s="8" t="s">
        <v>30</v>
      </c>
      <c r="B71" s="9" t="s">
        <v>3</v>
      </c>
      <c r="C71" s="9" t="s">
        <v>3</v>
      </c>
      <c r="D71" s="9" t="s">
        <v>3</v>
      </c>
      <c r="E71" s="9">
        <v>24200000</v>
      </c>
      <c r="F71" s="9">
        <v>46300000</v>
      </c>
      <c r="G71" s="9">
        <v>75800000</v>
      </c>
      <c r="H71" s="9">
        <v>112300000</v>
      </c>
      <c r="I71" s="9">
        <v>151000000</v>
      </c>
      <c r="J71" s="9">
        <v>237000000</v>
      </c>
      <c r="K71" s="9">
        <v>269000000</v>
      </c>
      <c r="L71" s="9">
        <v>480000000</v>
      </c>
      <c r="M71" s="9">
        <v>557000000</v>
      </c>
      <c r="N71" s="9">
        <v>1024000000</v>
      </c>
      <c r="O71" s="9">
        <v>1010000000</v>
      </c>
      <c r="P71" s="9">
        <v>748000000</v>
      </c>
      <c r="Q71" s="9">
        <v>1536000000</v>
      </c>
      <c r="R71" s="9">
        <v>1084000000</v>
      </c>
      <c r="S71" s="9">
        <v>1439000000</v>
      </c>
      <c r="T71" s="9">
        <v>1186000000</v>
      </c>
      <c r="U71" s="9">
        <v>855000000</v>
      </c>
      <c r="V71" s="9">
        <v>903000000</v>
      </c>
      <c r="W71" s="9">
        <v>1440000000</v>
      </c>
      <c r="X71" s="9">
        <v>2056000000</v>
      </c>
      <c r="Y71" s="9">
        <v>2562000000</v>
      </c>
      <c r="Z71" s="9">
        <v>2673000000</v>
      </c>
      <c r="AA71" s="9">
        <v>2766000000</v>
      </c>
      <c r="AB71" s="9">
        <v>2967000000</v>
      </c>
      <c r="AC71" s="9">
        <v>3755000000</v>
      </c>
      <c r="AD71" s="9">
        <v>5212000000</v>
      </c>
      <c r="AE71" s="9">
        <v>5957000000</v>
      </c>
      <c r="AF71" s="9">
        <v>6622000000</v>
      </c>
      <c r="AG71" s="9">
        <v>8778000000</v>
      </c>
      <c r="AH71" s="9">
        <v>10261000000</v>
      </c>
      <c r="AI71" s="9">
        <v>11682000000</v>
      </c>
      <c r="AJ71" s="9">
        <v>12796000000</v>
      </c>
      <c r="AK71" s="9">
        <v>11686000000</v>
      </c>
      <c r="AL71" s="9">
        <v>14460000000</v>
      </c>
    </row>
    <row r="72" spans="1:38" ht="18.75" x14ac:dyDescent="0.3">
      <c r="A72" s="8" t="s">
        <v>29</v>
      </c>
      <c r="B72" s="9" t="s">
        <v>3</v>
      </c>
      <c r="C72" s="9" t="s">
        <v>3</v>
      </c>
      <c r="D72" s="9" t="s">
        <v>3</v>
      </c>
      <c r="E72" s="9" t="s">
        <v>3</v>
      </c>
      <c r="F72" s="9" t="s">
        <v>3</v>
      </c>
      <c r="G72" s="9" t="s">
        <v>3</v>
      </c>
      <c r="H72" s="9" t="s">
        <v>3</v>
      </c>
      <c r="I72" s="9" t="s">
        <v>3</v>
      </c>
      <c r="J72" s="9" t="s">
        <v>3</v>
      </c>
      <c r="K72" s="9" t="s">
        <v>3</v>
      </c>
      <c r="L72" s="9" t="s">
        <v>3</v>
      </c>
      <c r="M72" s="9" t="s">
        <v>3</v>
      </c>
      <c r="N72" s="9" t="s">
        <v>3</v>
      </c>
      <c r="O72" s="9" t="s">
        <v>3</v>
      </c>
      <c r="P72" s="9" t="s">
        <v>3</v>
      </c>
      <c r="Q72" s="9">
        <v>-420000000</v>
      </c>
      <c r="R72" s="9">
        <v>-416000000</v>
      </c>
      <c r="S72" s="9">
        <v>336000000</v>
      </c>
      <c r="T72" s="9">
        <v>-1479000000</v>
      </c>
      <c r="U72" s="9">
        <v>-179000000</v>
      </c>
      <c r="V72" s="9">
        <v>219000000</v>
      </c>
      <c r="W72" s="9">
        <v>421000000</v>
      </c>
      <c r="X72" s="9">
        <v>935000000</v>
      </c>
      <c r="Y72" s="9">
        <v>762000000</v>
      </c>
      <c r="Z72" s="9">
        <v>-220000000</v>
      </c>
      <c r="AA72" s="9">
        <v>2000000</v>
      </c>
      <c r="AB72" s="9">
        <v>954000000</v>
      </c>
      <c r="AC72" s="9">
        <v>-19000000</v>
      </c>
      <c r="AD72" s="9">
        <v>-331000000</v>
      </c>
      <c r="AE72" s="9">
        <v>224000000</v>
      </c>
      <c r="AF72" s="9">
        <v>332000000</v>
      </c>
      <c r="AG72" s="9">
        <v>-3296000000</v>
      </c>
      <c r="AH72" s="9">
        <v>13040000000</v>
      </c>
      <c r="AI72" s="9">
        <v>-3534000000</v>
      </c>
      <c r="AJ72" s="9">
        <v>-3620000000</v>
      </c>
      <c r="AK72" s="9">
        <v>-150000000</v>
      </c>
      <c r="AL72" s="9">
        <v>-5702000000</v>
      </c>
    </row>
    <row r="73" spans="1:38" ht="18.75" x14ac:dyDescent="0.3">
      <c r="A73" s="8" t="s">
        <v>28</v>
      </c>
      <c r="B73" s="9" t="s">
        <v>3</v>
      </c>
      <c r="C73" s="9" t="s">
        <v>3</v>
      </c>
      <c r="D73" s="9" t="s">
        <v>3</v>
      </c>
      <c r="E73" s="9" t="s">
        <v>3</v>
      </c>
      <c r="F73" s="9" t="s">
        <v>3</v>
      </c>
      <c r="G73" s="9" t="s">
        <v>3</v>
      </c>
      <c r="H73" s="9" t="s">
        <v>3</v>
      </c>
      <c r="I73" s="9" t="s">
        <v>3</v>
      </c>
      <c r="J73" s="9" t="s">
        <v>3</v>
      </c>
      <c r="K73" s="9" t="s">
        <v>3</v>
      </c>
      <c r="L73" s="9" t="s">
        <v>3</v>
      </c>
      <c r="M73" s="9" t="s">
        <v>3</v>
      </c>
      <c r="N73" s="9" t="s">
        <v>3</v>
      </c>
      <c r="O73" s="9" t="s">
        <v>3</v>
      </c>
      <c r="P73" s="9" t="s">
        <v>3</v>
      </c>
      <c r="Q73" s="9" t="s">
        <v>3</v>
      </c>
      <c r="R73" s="9" t="s">
        <v>3</v>
      </c>
      <c r="S73" s="9" t="s">
        <v>3</v>
      </c>
      <c r="T73" s="9" t="s">
        <v>3</v>
      </c>
      <c r="U73" s="9" t="s">
        <v>3</v>
      </c>
      <c r="V73" s="9" t="s">
        <v>3</v>
      </c>
      <c r="W73" s="9" t="s">
        <v>3</v>
      </c>
      <c r="X73" s="9">
        <v>1479000000</v>
      </c>
      <c r="Y73" s="9">
        <v>1708000000</v>
      </c>
      <c r="Z73" s="9">
        <v>1891000000</v>
      </c>
      <c r="AA73" s="9">
        <v>2166000000</v>
      </c>
      <c r="AB73" s="9">
        <v>2244000000</v>
      </c>
      <c r="AC73" s="9">
        <v>2406000000</v>
      </c>
      <c r="AD73" s="9">
        <v>2446000000</v>
      </c>
      <c r="AE73" s="9">
        <v>2574000000</v>
      </c>
      <c r="AF73" s="9">
        <v>2668000000</v>
      </c>
      <c r="AG73" s="9">
        <v>3266000000</v>
      </c>
      <c r="AH73" s="9">
        <v>3940000000</v>
      </c>
      <c r="AI73" s="9">
        <v>4652000000</v>
      </c>
      <c r="AJ73" s="9">
        <v>5289000000</v>
      </c>
      <c r="AK73" s="9">
        <v>6118000000</v>
      </c>
      <c r="AL73" s="9">
        <v>7502000000</v>
      </c>
    </row>
    <row r="74" spans="1:38" ht="18.75" x14ac:dyDescent="0.3">
      <c r="A74" s="8" t="s">
        <v>27</v>
      </c>
      <c r="B74" s="9" t="s">
        <v>3</v>
      </c>
      <c r="C74" s="9" t="s">
        <v>3</v>
      </c>
      <c r="D74" s="9" t="s">
        <v>3</v>
      </c>
      <c r="E74" s="9">
        <v>27800000</v>
      </c>
      <c r="F74" s="9">
        <v>-47200000</v>
      </c>
      <c r="G74" s="9">
        <v>19300000</v>
      </c>
      <c r="H74" s="9">
        <v>86600000</v>
      </c>
      <c r="I74" s="9">
        <v>-30000000</v>
      </c>
      <c r="J74" s="9">
        <v>210000000</v>
      </c>
      <c r="K74" s="9">
        <v>268000000</v>
      </c>
      <c r="L74" s="9">
        <v>1044000000</v>
      </c>
      <c r="M74" s="9">
        <v>678000000</v>
      </c>
      <c r="N74" s="9">
        <v>1070000000</v>
      </c>
      <c r="O74" s="9">
        <v>1395000000</v>
      </c>
      <c r="P74" s="9">
        <v>-1587000000</v>
      </c>
      <c r="Q74" s="9">
        <v>298000000</v>
      </c>
      <c r="R74" s="9">
        <v>1992000000</v>
      </c>
      <c r="S74" s="9">
        <v>2273000000</v>
      </c>
      <c r="T74" s="9">
        <v>1963000000</v>
      </c>
      <c r="U74" s="9">
        <v>-1092000000</v>
      </c>
      <c r="V74" s="9">
        <v>-2397000000</v>
      </c>
      <c r="W74" s="9">
        <v>-961000000</v>
      </c>
      <c r="X74" s="9">
        <v>-2435000000</v>
      </c>
      <c r="Y74" s="9">
        <v>-178000000</v>
      </c>
      <c r="Z74" s="9">
        <v>30035000000</v>
      </c>
      <c r="AA74" s="9">
        <v>-3003000000</v>
      </c>
      <c r="AB74" s="9">
        <v>35930000000</v>
      </c>
      <c r="AC74" s="9">
        <v>42878000000</v>
      </c>
      <c r="AD74" s="9">
        <v>44949000000</v>
      </c>
      <c r="AE74" s="9">
        <v>46585000000</v>
      </c>
      <c r="AF74" s="9">
        <v>54996000000</v>
      </c>
      <c r="AG74" s="9">
        <v>69363000000</v>
      </c>
      <c r="AH74" s="9">
        <v>2284000000</v>
      </c>
      <c r="AI74" s="9">
        <v>937000000</v>
      </c>
      <c r="AJ74" s="9">
        <v>2148000000</v>
      </c>
      <c r="AK74" s="9">
        <v>-936000000</v>
      </c>
      <c r="AL74" s="9">
        <v>446000000</v>
      </c>
    </row>
    <row r="75" spans="1:38" ht="18.75" x14ac:dyDescent="0.3">
      <c r="A75" s="8" t="s">
        <v>26</v>
      </c>
      <c r="B75" s="9" t="s">
        <v>3</v>
      </c>
      <c r="C75" s="9" t="s">
        <v>3</v>
      </c>
      <c r="D75" s="9" t="s">
        <v>3</v>
      </c>
      <c r="E75" s="9" t="s">
        <v>3</v>
      </c>
      <c r="F75" s="9" t="s">
        <v>3</v>
      </c>
      <c r="G75" s="9" t="s">
        <v>3</v>
      </c>
      <c r="H75" s="9" t="s">
        <v>3</v>
      </c>
      <c r="I75" s="9" t="s">
        <v>3</v>
      </c>
      <c r="J75" s="9" t="s">
        <v>3</v>
      </c>
      <c r="K75" s="9" t="s">
        <v>3</v>
      </c>
      <c r="L75" s="9" t="s">
        <v>3</v>
      </c>
      <c r="M75" s="9" t="s">
        <v>3</v>
      </c>
      <c r="N75" s="9" t="s">
        <v>3</v>
      </c>
      <c r="O75" s="9" t="s">
        <v>3</v>
      </c>
      <c r="P75" s="9" t="s">
        <v>3</v>
      </c>
      <c r="Q75" s="9" t="s">
        <v>3</v>
      </c>
      <c r="R75" s="9" t="s">
        <v>3</v>
      </c>
      <c r="S75" s="9" t="s">
        <v>3</v>
      </c>
      <c r="T75" s="9" t="s">
        <v>3</v>
      </c>
      <c r="U75" s="9" t="s">
        <v>3</v>
      </c>
      <c r="V75" s="9" t="s">
        <v>3</v>
      </c>
      <c r="W75" s="9" t="s">
        <v>3</v>
      </c>
      <c r="X75" s="9">
        <v>-1569000000</v>
      </c>
      <c r="Y75" s="9">
        <v>2215000000</v>
      </c>
      <c r="Z75" s="9">
        <v>-2238000000</v>
      </c>
      <c r="AA75" s="9">
        <v>-1451000000</v>
      </c>
      <c r="AB75" s="9">
        <v>-1156000000</v>
      </c>
      <c r="AC75" s="9">
        <v>-1807000000</v>
      </c>
      <c r="AD75" s="9">
        <v>-1120000000</v>
      </c>
      <c r="AE75" s="9">
        <v>1456000000</v>
      </c>
      <c r="AF75" s="9">
        <v>-530000000</v>
      </c>
      <c r="AG75" s="9">
        <v>-925000000</v>
      </c>
      <c r="AH75" s="9">
        <v>-3862000000</v>
      </c>
      <c r="AI75" s="9">
        <v>-2812000000</v>
      </c>
      <c r="AJ75" s="9">
        <v>-2577000000</v>
      </c>
      <c r="AK75" s="9">
        <v>-6481000000</v>
      </c>
      <c r="AL75" s="9">
        <v>-6834000000</v>
      </c>
    </row>
    <row r="76" spans="1:38" ht="18.75" x14ac:dyDescent="0.3">
      <c r="A76" s="8" t="s">
        <v>25</v>
      </c>
      <c r="B76" s="9" t="s">
        <v>3</v>
      </c>
      <c r="C76" s="9" t="s">
        <v>3</v>
      </c>
      <c r="D76" s="9" t="s">
        <v>3</v>
      </c>
      <c r="E76" s="9">
        <v>14700000</v>
      </c>
      <c r="F76" s="9">
        <v>-15600000</v>
      </c>
      <c r="G76" s="9">
        <v>8100000</v>
      </c>
      <c r="H76" s="9">
        <v>-40000000</v>
      </c>
      <c r="I76" s="9">
        <v>-51000000</v>
      </c>
      <c r="J76" s="9">
        <v>23000000</v>
      </c>
      <c r="K76" s="9">
        <v>15000000</v>
      </c>
      <c r="L76" s="9" t="s">
        <v>3</v>
      </c>
      <c r="M76" s="9" t="s">
        <v>3</v>
      </c>
      <c r="N76" s="9" t="s">
        <v>3</v>
      </c>
      <c r="O76" s="9" t="s">
        <v>3</v>
      </c>
      <c r="P76" s="9" t="s">
        <v>3</v>
      </c>
      <c r="Q76" s="9" t="s">
        <v>3</v>
      </c>
      <c r="R76" s="9" t="s">
        <v>3</v>
      </c>
      <c r="S76" s="9" t="s">
        <v>3</v>
      </c>
      <c r="T76" s="9" t="s">
        <v>3</v>
      </c>
      <c r="U76" s="9" t="s">
        <v>3</v>
      </c>
      <c r="V76" s="9" t="s">
        <v>3</v>
      </c>
      <c r="W76" s="9" t="s">
        <v>3</v>
      </c>
      <c r="X76" s="9" t="s">
        <v>3</v>
      </c>
      <c r="Y76" s="9" t="s">
        <v>3</v>
      </c>
      <c r="Z76" s="9" t="s">
        <v>3</v>
      </c>
      <c r="AA76" s="9">
        <v>-561000000</v>
      </c>
      <c r="AB76" s="9">
        <v>184000000</v>
      </c>
      <c r="AC76" s="9">
        <v>-802000000</v>
      </c>
      <c r="AD76" s="9">
        <v>-161000000</v>
      </c>
      <c r="AE76" s="9">
        <v>-272000000</v>
      </c>
      <c r="AF76" s="9">
        <v>600000000</v>
      </c>
      <c r="AG76" s="9">
        <v>50000000</v>
      </c>
      <c r="AH76" s="9">
        <v>-465000000</v>
      </c>
      <c r="AI76" s="9">
        <v>597000000</v>
      </c>
      <c r="AJ76" s="9">
        <v>168000000</v>
      </c>
      <c r="AK76" s="9">
        <v>-737000000</v>
      </c>
      <c r="AL76" s="9">
        <v>-1123000000</v>
      </c>
    </row>
    <row r="77" spans="1:38" ht="18.75" x14ac:dyDescent="0.3">
      <c r="A77" s="8" t="s">
        <v>24</v>
      </c>
      <c r="B77" s="9" t="s">
        <v>3</v>
      </c>
      <c r="C77" s="9" t="s">
        <v>3</v>
      </c>
      <c r="D77" s="9" t="s">
        <v>3</v>
      </c>
      <c r="E77" s="9" t="s">
        <v>3</v>
      </c>
      <c r="F77" s="9" t="s">
        <v>3</v>
      </c>
      <c r="G77" s="9" t="s">
        <v>3</v>
      </c>
      <c r="H77" s="9" t="s">
        <v>3</v>
      </c>
      <c r="I77" s="9" t="s">
        <v>3</v>
      </c>
      <c r="J77" s="9" t="s">
        <v>3</v>
      </c>
      <c r="K77" s="9" t="s">
        <v>3</v>
      </c>
      <c r="L77" s="9" t="s">
        <v>3</v>
      </c>
      <c r="M77" s="9" t="s">
        <v>3</v>
      </c>
      <c r="N77" s="9" t="s">
        <v>3</v>
      </c>
      <c r="O77" s="9" t="s">
        <v>3</v>
      </c>
      <c r="P77" s="9" t="s">
        <v>3</v>
      </c>
      <c r="Q77" s="9" t="s">
        <v>3</v>
      </c>
      <c r="R77" s="9" t="s">
        <v>3</v>
      </c>
      <c r="S77" s="9" t="s">
        <v>3</v>
      </c>
      <c r="T77" s="9" t="s">
        <v>3</v>
      </c>
      <c r="U77" s="9" t="s">
        <v>3</v>
      </c>
      <c r="V77" s="9" t="s">
        <v>3</v>
      </c>
      <c r="W77" s="9" t="s">
        <v>3</v>
      </c>
      <c r="X77" s="9" t="s">
        <v>3</v>
      </c>
      <c r="Y77" s="9" t="s">
        <v>3</v>
      </c>
      <c r="Z77" s="9" t="s">
        <v>3</v>
      </c>
      <c r="AA77" s="9">
        <v>58000000</v>
      </c>
      <c r="AB77" s="9">
        <v>-31000000</v>
      </c>
      <c r="AC77" s="9">
        <v>537000000</v>
      </c>
      <c r="AD77" s="9">
        <v>473000000</v>
      </c>
      <c r="AE77" s="9">
        <v>-1054000000</v>
      </c>
      <c r="AF77" s="9">
        <v>88000000</v>
      </c>
      <c r="AG77" s="9">
        <v>81000000</v>
      </c>
      <c r="AH77" s="9">
        <v>1148000000</v>
      </c>
      <c r="AI77" s="9">
        <v>232000000</v>
      </c>
      <c r="AJ77" s="9">
        <v>3018000000</v>
      </c>
      <c r="AK77" s="9">
        <v>2798000000</v>
      </c>
      <c r="AL77" s="9">
        <v>2943000000</v>
      </c>
    </row>
    <row r="78" spans="1:38" ht="18.75" x14ac:dyDescent="0.3">
      <c r="A78" s="8" t="s">
        <v>23</v>
      </c>
      <c r="B78" s="9" t="s">
        <v>3</v>
      </c>
      <c r="C78" s="9" t="s">
        <v>3</v>
      </c>
      <c r="D78" s="9" t="s">
        <v>3</v>
      </c>
      <c r="E78" s="9">
        <v>310100000</v>
      </c>
      <c r="F78" s="9">
        <v>533100000</v>
      </c>
      <c r="G78" s="9">
        <v>735100000</v>
      </c>
      <c r="H78" s="9">
        <v>1322800000</v>
      </c>
      <c r="I78" s="9">
        <v>2287000000</v>
      </c>
      <c r="J78" s="9">
        <v>3399000000</v>
      </c>
      <c r="K78" s="9">
        <v>4273000000</v>
      </c>
      <c r="L78" s="9">
        <v>5414000000</v>
      </c>
      <c r="M78" s="9">
        <v>6763000000</v>
      </c>
      <c r="N78" s="9">
        <v>10159000000</v>
      </c>
      <c r="O78" s="9">
        <v>11515000000</v>
      </c>
      <c r="P78" s="9">
        <v>20553000000</v>
      </c>
      <c r="Q78" s="9">
        <v>271000000</v>
      </c>
      <c r="R78" s="9">
        <v>2430000000</v>
      </c>
      <c r="S78" s="9">
        <v>1639000000</v>
      </c>
      <c r="T78" s="9">
        <v>109000000</v>
      </c>
      <c r="U78" s="9">
        <v>31860000000</v>
      </c>
      <c r="V78" s="9">
        <v>1224000000</v>
      </c>
      <c r="W78" s="9">
        <v>1123000000</v>
      </c>
      <c r="X78" s="9">
        <v>-271000000</v>
      </c>
      <c r="Y78" s="9">
        <v>1400000000</v>
      </c>
      <c r="Z78" s="9">
        <v>29374000000</v>
      </c>
      <c r="AA78" s="9">
        <v>1356000000</v>
      </c>
      <c r="AB78" s="9">
        <v>36104000000</v>
      </c>
      <c r="AC78" s="9">
        <v>44253000000</v>
      </c>
      <c r="AD78" s="9">
        <v>44325000000</v>
      </c>
      <c r="AE78" s="9">
        <v>45072000000</v>
      </c>
      <c r="AF78" s="9">
        <v>57072000000</v>
      </c>
      <c r="AG78" s="9">
        <v>67711000000</v>
      </c>
      <c r="AH78" s="9">
        <v>5922000000</v>
      </c>
      <c r="AI78" s="9">
        <v>4462000000</v>
      </c>
      <c r="AJ78" s="9">
        <v>2212000000</v>
      </c>
      <c r="AK78" s="9">
        <v>2324000000</v>
      </c>
      <c r="AL78" s="9">
        <v>5805000000</v>
      </c>
    </row>
    <row r="79" spans="1:38" ht="18.75" x14ac:dyDescent="0.3">
      <c r="A79" s="8" t="s">
        <v>22</v>
      </c>
      <c r="B79" s="9" t="s">
        <v>3</v>
      </c>
      <c r="C79" s="9" t="s">
        <v>3</v>
      </c>
      <c r="D79" s="9" t="s">
        <v>3</v>
      </c>
      <c r="E79" s="9" t="s">
        <v>3</v>
      </c>
      <c r="F79" s="9" t="s">
        <v>3</v>
      </c>
      <c r="G79" s="9">
        <v>100000</v>
      </c>
      <c r="H79" s="9" t="s">
        <v>3</v>
      </c>
      <c r="I79" s="9" t="s">
        <v>3</v>
      </c>
      <c r="J79" s="9" t="s">
        <v>3</v>
      </c>
      <c r="K79" s="9" t="s">
        <v>3</v>
      </c>
      <c r="L79" s="9" t="s">
        <v>3</v>
      </c>
      <c r="M79" s="9" t="s">
        <v>3</v>
      </c>
      <c r="N79" s="9">
        <v>296000000</v>
      </c>
      <c r="O79" s="9">
        <v>-160000000</v>
      </c>
      <c r="P79" s="9">
        <v>5379000000</v>
      </c>
      <c r="Q79" s="9">
        <v>4662000000</v>
      </c>
      <c r="R79" s="9">
        <v>4020000000</v>
      </c>
      <c r="S79" s="9">
        <v>1756000000</v>
      </c>
      <c r="T79" s="9">
        <v>4788000000</v>
      </c>
      <c r="U79" s="9">
        <v>4767000000</v>
      </c>
      <c r="V79" s="9">
        <v>3080000000</v>
      </c>
      <c r="W79" s="9">
        <v>2831000000</v>
      </c>
      <c r="X79" s="9">
        <v>1896000000</v>
      </c>
      <c r="Y79" s="9">
        <v>-386000000</v>
      </c>
      <c r="Z79" s="9">
        <v>-29066000000</v>
      </c>
      <c r="AA79" s="9">
        <v>1913000000</v>
      </c>
      <c r="AB79" s="9">
        <v>-27447000000</v>
      </c>
      <c r="AC79" s="9">
        <v>-42050000000</v>
      </c>
      <c r="AD79" s="9">
        <v>-42119000000</v>
      </c>
      <c r="AE79" s="9">
        <v>-38453000000</v>
      </c>
      <c r="AF79" s="9">
        <v>-48091000000</v>
      </c>
      <c r="AG79" s="9">
        <v>-59808000000</v>
      </c>
      <c r="AH79" s="9">
        <v>-2212000000</v>
      </c>
      <c r="AI79" s="9">
        <v>-792000000</v>
      </c>
      <c r="AJ79" s="9">
        <v>-219000000</v>
      </c>
      <c r="AK79" s="9">
        <v>-1249000000</v>
      </c>
      <c r="AL79" s="9">
        <v>-409000000</v>
      </c>
    </row>
    <row r="80" spans="1:38" ht="18.75" x14ac:dyDescent="0.3">
      <c r="A80" s="10" t="s">
        <v>21</v>
      </c>
      <c r="B80" s="11" t="s">
        <v>3</v>
      </c>
      <c r="C80" s="11" t="s">
        <v>3</v>
      </c>
      <c r="D80" s="11" t="s">
        <v>3</v>
      </c>
      <c r="E80" s="11">
        <v>222500000</v>
      </c>
      <c r="F80" s="11">
        <v>278300000</v>
      </c>
      <c r="G80" s="11">
        <v>557900000</v>
      </c>
      <c r="H80" s="11">
        <v>907000000</v>
      </c>
      <c r="I80" s="11">
        <v>1074000000</v>
      </c>
      <c r="J80" s="11">
        <v>1593000000</v>
      </c>
      <c r="K80" s="11">
        <v>1990000000</v>
      </c>
      <c r="L80" s="11">
        <v>3719000000</v>
      </c>
      <c r="M80" s="11">
        <v>4689000000</v>
      </c>
      <c r="N80" s="11">
        <v>6880000000</v>
      </c>
      <c r="O80" s="11">
        <v>10030000000</v>
      </c>
      <c r="P80" s="11">
        <v>13961000000</v>
      </c>
      <c r="Q80" s="11">
        <v>13422000000</v>
      </c>
      <c r="R80" s="11">
        <v>14509000000</v>
      </c>
      <c r="S80" s="11">
        <v>15797000000</v>
      </c>
      <c r="T80" s="11">
        <v>14626000000</v>
      </c>
      <c r="U80" s="11">
        <v>16605000000</v>
      </c>
      <c r="V80" s="11">
        <v>14404000000</v>
      </c>
      <c r="W80" s="11">
        <v>17796000000</v>
      </c>
      <c r="X80" s="11">
        <v>21612000000</v>
      </c>
      <c r="Y80" s="11">
        <v>19037000000</v>
      </c>
      <c r="Z80" s="11">
        <v>24073000000</v>
      </c>
      <c r="AA80" s="11">
        <v>26994000000</v>
      </c>
      <c r="AB80" s="11">
        <v>31626000000</v>
      </c>
      <c r="AC80" s="11">
        <v>28833000000</v>
      </c>
      <c r="AD80" s="11">
        <v>32231000000</v>
      </c>
      <c r="AE80" s="11">
        <v>29080000000</v>
      </c>
      <c r="AF80" s="11">
        <v>33325000000</v>
      </c>
      <c r="AG80" s="11">
        <v>39507000000</v>
      </c>
      <c r="AH80" s="11">
        <v>43884000000</v>
      </c>
      <c r="AI80" s="11">
        <v>52185000000</v>
      </c>
      <c r="AJ80" s="11">
        <v>60675000000</v>
      </c>
      <c r="AK80" s="11">
        <v>76740000000</v>
      </c>
      <c r="AL80" s="11">
        <v>89035000000</v>
      </c>
    </row>
    <row r="81" spans="1:38" ht="18.75" x14ac:dyDescent="0.3">
      <c r="A81" s="8" t="s">
        <v>20</v>
      </c>
      <c r="B81" s="9" t="s">
        <v>3</v>
      </c>
      <c r="C81" s="9" t="s">
        <v>3</v>
      </c>
      <c r="D81" s="9" t="s">
        <v>3</v>
      </c>
      <c r="E81" s="9">
        <v>-89400000</v>
      </c>
      <c r="F81" s="9">
        <v>-158100000</v>
      </c>
      <c r="G81" s="9">
        <v>-264400000</v>
      </c>
      <c r="H81" s="9">
        <v>-316600000</v>
      </c>
      <c r="I81" s="9">
        <v>-236000000</v>
      </c>
      <c r="J81" s="9">
        <v>-278000000</v>
      </c>
      <c r="K81" s="9">
        <v>-495000000</v>
      </c>
      <c r="L81" s="9">
        <v>-494000000</v>
      </c>
      <c r="M81" s="9">
        <v>-499000000</v>
      </c>
      <c r="N81" s="9">
        <v>-656000000</v>
      </c>
      <c r="O81" s="9">
        <v>-583000000</v>
      </c>
      <c r="P81" s="9">
        <v>-879000000</v>
      </c>
      <c r="Q81" s="9">
        <v>-1103000000</v>
      </c>
      <c r="R81" s="9">
        <v>-770000000</v>
      </c>
      <c r="S81" s="9">
        <v>-891000000</v>
      </c>
      <c r="T81" s="9">
        <v>-1109000000</v>
      </c>
      <c r="U81" s="9">
        <v>-812000000</v>
      </c>
      <c r="V81" s="9">
        <v>-1578000000</v>
      </c>
      <c r="W81" s="9">
        <v>-2264000000</v>
      </c>
      <c r="X81" s="9">
        <v>-3182000000</v>
      </c>
      <c r="Y81" s="9">
        <v>-3119000000</v>
      </c>
      <c r="Z81" s="9">
        <v>-1977000000</v>
      </c>
      <c r="AA81" s="9">
        <v>-2355000000</v>
      </c>
      <c r="AB81" s="9">
        <v>-2305000000</v>
      </c>
      <c r="AC81" s="9">
        <v>-4257000000</v>
      </c>
      <c r="AD81" s="9">
        <v>-5485000000</v>
      </c>
      <c r="AE81" s="9">
        <v>-5944000000</v>
      </c>
      <c r="AF81" s="9">
        <v>-8343000000</v>
      </c>
      <c r="AG81" s="9">
        <v>-8129000000</v>
      </c>
      <c r="AH81" s="9">
        <v>-11632000000</v>
      </c>
      <c r="AI81" s="9">
        <v>-13925000000</v>
      </c>
      <c r="AJ81" s="9">
        <v>-15441000000</v>
      </c>
      <c r="AK81" s="9">
        <v>-20622000000</v>
      </c>
      <c r="AL81" s="9">
        <v>-23886000000</v>
      </c>
    </row>
    <row r="82" spans="1:38" ht="18.75" x14ac:dyDescent="0.3">
      <c r="A82" s="8" t="s">
        <v>19</v>
      </c>
      <c r="B82" s="9" t="s">
        <v>3</v>
      </c>
      <c r="C82" s="9" t="s">
        <v>3</v>
      </c>
      <c r="D82" s="9" t="s">
        <v>3</v>
      </c>
      <c r="E82" s="9" t="s">
        <v>3</v>
      </c>
      <c r="F82" s="9" t="s">
        <v>3</v>
      </c>
      <c r="G82" s="9" t="s">
        <v>3</v>
      </c>
      <c r="H82" s="9" t="s">
        <v>3</v>
      </c>
      <c r="I82" s="9" t="s">
        <v>3</v>
      </c>
      <c r="J82" s="9" t="s">
        <v>3</v>
      </c>
      <c r="K82" s="9" t="s">
        <v>3</v>
      </c>
      <c r="L82" s="9" t="s">
        <v>3</v>
      </c>
      <c r="M82" s="9" t="s">
        <v>3</v>
      </c>
      <c r="N82" s="9">
        <v>-190000000</v>
      </c>
      <c r="O82" s="9" t="s">
        <v>3</v>
      </c>
      <c r="P82" s="9" t="s">
        <v>3</v>
      </c>
      <c r="Q82" s="9" t="s">
        <v>3</v>
      </c>
      <c r="R82" s="9" t="s">
        <v>3</v>
      </c>
      <c r="S82" s="9">
        <v>-1063000000</v>
      </c>
      <c r="T82" s="9">
        <v>-4000000</v>
      </c>
      <c r="U82" s="9">
        <v>-207000000</v>
      </c>
      <c r="V82" s="9">
        <v>-649000000</v>
      </c>
      <c r="W82" s="9">
        <v>-1150000000</v>
      </c>
      <c r="X82" s="9">
        <v>-8053000000</v>
      </c>
      <c r="Y82" s="9">
        <v>-868000000</v>
      </c>
      <c r="Z82" s="9">
        <v>-245000000</v>
      </c>
      <c r="AA82" s="9">
        <v>-71000000</v>
      </c>
      <c r="AB82" s="9">
        <v>-10112000000</v>
      </c>
      <c r="AC82" s="9">
        <v>-1584000000</v>
      </c>
      <c r="AD82" s="9">
        <v>-5937000000</v>
      </c>
      <c r="AE82" s="9">
        <v>-3723000000</v>
      </c>
      <c r="AF82" s="9">
        <v>-1393000000</v>
      </c>
      <c r="AG82" s="9">
        <v>-25944000000</v>
      </c>
      <c r="AH82" s="9">
        <v>-888000000</v>
      </c>
      <c r="AI82" s="9">
        <v>-2388000000</v>
      </c>
      <c r="AJ82" s="9">
        <v>-2521000000</v>
      </c>
      <c r="AK82" s="9">
        <v>-8909000000</v>
      </c>
      <c r="AL82" s="9">
        <v>-22038000000</v>
      </c>
    </row>
    <row r="83" spans="1:38" ht="18.75" x14ac:dyDescent="0.3">
      <c r="A83" s="8" t="s">
        <v>18</v>
      </c>
      <c r="B83" s="9" t="s">
        <v>3</v>
      </c>
      <c r="C83" s="9" t="s">
        <v>3</v>
      </c>
      <c r="D83" s="9" t="s">
        <v>3</v>
      </c>
      <c r="E83" s="9">
        <v>-15700000</v>
      </c>
      <c r="F83" s="9">
        <v>-94500000</v>
      </c>
      <c r="G83" s="9">
        <v>-76600000</v>
      </c>
      <c r="H83" s="9">
        <v>-284300000</v>
      </c>
      <c r="I83" s="9">
        <v>-723000000</v>
      </c>
      <c r="J83" s="9">
        <v>-860000000</v>
      </c>
      <c r="K83" s="9">
        <v>-651000000</v>
      </c>
      <c r="L83" s="9">
        <v>-1551000000</v>
      </c>
      <c r="M83" s="9">
        <v>-921000000</v>
      </c>
      <c r="N83" s="9">
        <v>-4828000000</v>
      </c>
      <c r="O83" s="9">
        <v>-36441000000</v>
      </c>
      <c r="P83" s="9">
        <v>-43158000000</v>
      </c>
      <c r="Q83" s="9">
        <v>-66346000000</v>
      </c>
      <c r="R83" s="9">
        <v>-89386000000</v>
      </c>
      <c r="S83" s="9">
        <v>-89621000000</v>
      </c>
      <c r="T83" s="9">
        <v>-92495000000</v>
      </c>
      <c r="U83" s="9">
        <v>-68045000000</v>
      </c>
      <c r="V83" s="9">
        <v>-51117000000</v>
      </c>
      <c r="W83" s="9">
        <v>-36308000000</v>
      </c>
      <c r="X83" s="9">
        <v>-20954000000</v>
      </c>
      <c r="Y83" s="9">
        <v>-36850000000</v>
      </c>
      <c r="Z83" s="9">
        <v>-30168000000</v>
      </c>
      <c r="AA83" s="9">
        <v>-35993000000</v>
      </c>
      <c r="AB83" s="9">
        <v>-57250000000</v>
      </c>
      <c r="AC83" s="9">
        <v>-75396000000</v>
      </c>
      <c r="AD83" s="9">
        <v>-72690000000</v>
      </c>
      <c r="AE83" s="9">
        <v>-98729000000</v>
      </c>
      <c r="AF83" s="9">
        <v>-129758000000</v>
      </c>
      <c r="AG83" s="9">
        <v>-176905000000</v>
      </c>
      <c r="AH83" s="9">
        <v>-137380000000</v>
      </c>
      <c r="AI83" s="9">
        <v>-57697000000</v>
      </c>
      <c r="AJ83" s="9">
        <v>-77190000000</v>
      </c>
      <c r="AK83" s="9">
        <v>-62924000000</v>
      </c>
      <c r="AL83" s="9">
        <v>-26456000000</v>
      </c>
    </row>
    <row r="84" spans="1:38" ht="18.75" x14ac:dyDescent="0.3">
      <c r="A84" s="8" t="s">
        <v>17</v>
      </c>
      <c r="B84" s="9" t="s">
        <v>3</v>
      </c>
      <c r="C84" s="9" t="s">
        <v>3</v>
      </c>
      <c r="D84" s="9" t="s">
        <v>3</v>
      </c>
      <c r="E84" s="9" t="s">
        <v>3</v>
      </c>
      <c r="F84" s="9" t="s">
        <v>3</v>
      </c>
      <c r="G84" s="9" t="s">
        <v>3</v>
      </c>
      <c r="H84" s="9" t="s">
        <v>3</v>
      </c>
      <c r="I84" s="9" t="s">
        <v>3</v>
      </c>
      <c r="J84" s="9" t="s">
        <v>3</v>
      </c>
      <c r="K84" s="9" t="s">
        <v>3</v>
      </c>
      <c r="L84" s="9" t="s">
        <v>3</v>
      </c>
      <c r="M84" s="9" t="s">
        <v>3</v>
      </c>
      <c r="N84" s="9" t="s">
        <v>3</v>
      </c>
      <c r="O84" s="9">
        <v>25754000000</v>
      </c>
      <c r="P84" s="9">
        <v>32110000000</v>
      </c>
      <c r="Q84" s="9">
        <v>58715000000</v>
      </c>
      <c r="R84" s="9">
        <v>79311000000</v>
      </c>
      <c r="S84" s="9">
        <v>84362000000</v>
      </c>
      <c r="T84" s="9">
        <v>90863000000</v>
      </c>
      <c r="U84" s="9">
        <v>84091000000</v>
      </c>
      <c r="V84" s="9">
        <v>58230000000</v>
      </c>
      <c r="W84" s="9">
        <v>46187000000</v>
      </c>
      <c r="X84" s="9">
        <v>27729000000</v>
      </c>
      <c r="Y84" s="9">
        <v>25997000000</v>
      </c>
      <c r="Z84" s="9">
        <v>22578000000</v>
      </c>
      <c r="AA84" s="9">
        <v>23803000000</v>
      </c>
      <c r="AB84" s="9">
        <v>45275000000</v>
      </c>
      <c r="AC84" s="9">
        <v>57594000000</v>
      </c>
      <c r="AD84" s="9">
        <v>65366000000</v>
      </c>
      <c r="AE84" s="9">
        <v>85861000000</v>
      </c>
      <c r="AF84" s="9">
        <v>115341000000</v>
      </c>
      <c r="AG84" s="9">
        <v>164394000000</v>
      </c>
      <c r="AH84" s="9">
        <v>143937000000</v>
      </c>
      <c r="AI84" s="9">
        <v>58237000000</v>
      </c>
      <c r="AJ84" s="9">
        <v>84170000000</v>
      </c>
      <c r="AK84" s="9">
        <v>65800000000</v>
      </c>
      <c r="AL84" s="9">
        <v>44894000000</v>
      </c>
    </row>
    <row r="85" spans="1:38" ht="18.75" x14ac:dyDescent="0.3">
      <c r="A85" s="8" t="s">
        <v>16</v>
      </c>
      <c r="B85" s="9" t="s">
        <v>3</v>
      </c>
      <c r="C85" s="9" t="s">
        <v>3</v>
      </c>
      <c r="D85" s="9" t="s">
        <v>3</v>
      </c>
      <c r="E85" s="9">
        <v>-39900000</v>
      </c>
      <c r="F85" s="9">
        <v>-18100000</v>
      </c>
      <c r="G85" s="9">
        <v>-39700000</v>
      </c>
      <c r="H85" s="9">
        <v>-40700000</v>
      </c>
      <c r="I85" s="9">
        <v>-17000000</v>
      </c>
      <c r="J85" s="9">
        <v>-64000000</v>
      </c>
      <c r="K85" s="9">
        <v>-230000000</v>
      </c>
      <c r="L85" s="9">
        <v>-625000000</v>
      </c>
      <c r="M85" s="9">
        <v>-1669000000</v>
      </c>
      <c r="N85" s="9">
        <v>-1598000000</v>
      </c>
      <c r="O85" s="9">
        <v>79000000</v>
      </c>
      <c r="P85" s="9" t="s">
        <v>3</v>
      </c>
      <c r="Q85" s="9" t="s">
        <v>3</v>
      </c>
      <c r="R85" s="9" t="s">
        <v>3</v>
      </c>
      <c r="S85" s="9" t="s">
        <v>3</v>
      </c>
      <c r="T85" s="9" t="s">
        <v>3</v>
      </c>
      <c r="U85" s="9" t="s">
        <v>3</v>
      </c>
      <c r="V85" s="9">
        <v>3117000000</v>
      </c>
      <c r="W85" s="9">
        <v>-376000000</v>
      </c>
      <c r="X85" s="9">
        <v>-127000000</v>
      </c>
      <c r="Y85" s="9">
        <v>-930000000</v>
      </c>
      <c r="Z85" s="9">
        <v>-1502000000</v>
      </c>
      <c r="AA85" s="9" t="s">
        <v>3</v>
      </c>
      <c r="AB85" s="9">
        <v>-394000000</v>
      </c>
      <c r="AC85" s="9">
        <v>-168000000</v>
      </c>
      <c r="AD85" s="9">
        <v>-87000000</v>
      </c>
      <c r="AE85" s="9">
        <v>-466000000</v>
      </c>
      <c r="AF85" s="9">
        <v>203000000</v>
      </c>
      <c r="AG85" s="9">
        <v>-197000000</v>
      </c>
      <c r="AH85" s="9">
        <v>-98000000</v>
      </c>
      <c r="AI85" s="9" t="s">
        <v>3</v>
      </c>
      <c r="AJ85" s="9">
        <v>-1241000000</v>
      </c>
      <c r="AK85" s="9">
        <v>-922000000</v>
      </c>
      <c r="AL85" s="9">
        <v>-2825000000</v>
      </c>
    </row>
    <row r="86" spans="1:38" ht="18.75" x14ac:dyDescent="0.3">
      <c r="A86" s="10" t="s">
        <v>15</v>
      </c>
      <c r="B86" s="11" t="s">
        <v>3</v>
      </c>
      <c r="C86" s="11" t="s">
        <v>3</v>
      </c>
      <c r="D86" s="11" t="s">
        <v>3</v>
      </c>
      <c r="E86" s="11">
        <v>-145000000</v>
      </c>
      <c r="F86" s="11">
        <v>-270700000</v>
      </c>
      <c r="G86" s="11">
        <v>-380700000</v>
      </c>
      <c r="H86" s="11">
        <v>-641600000</v>
      </c>
      <c r="I86" s="11">
        <v>-976000000</v>
      </c>
      <c r="J86" s="11">
        <v>-1202000000</v>
      </c>
      <c r="K86" s="11">
        <v>-1376000000</v>
      </c>
      <c r="L86" s="11">
        <v>-2670000000</v>
      </c>
      <c r="M86" s="11">
        <v>-3089000000</v>
      </c>
      <c r="N86" s="11">
        <v>-7272000000</v>
      </c>
      <c r="O86" s="11">
        <v>-11191000000</v>
      </c>
      <c r="P86" s="11">
        <v>-11927000000</v>
      </c>
      <c r="Q86" s="11">
        <v>-8734000000</v>
      </c>
      <c r="R86" s="11">
        <v>-10845000000</v>
      </c>
      <c r="S86" s="11">
        <v>-7213000000</v>
      </c>
      <c r="T86" s="11">
        <v>-2745000000</v>
      </c>
      <c r="U86" s="11">
        <v>15027000000</v>
      </c>
      <c r="V86" s="11">
        <v>8003000000</v>
      </c>
      <c r="W86" s="11">
        <v>6089000000</v>
      </c>
      <c r="X86" s="11">
        <v>-4587000000</v>
      </c>
      <c r="Y86" s="11">
        <v>-15770000000</v>
      </c>
      <c r="Z86" s="11">
        <v>-11314000000</v>
      </c>
      <c r="AA86" s="11">
        <v>-14616000000</v>
      </c>
      <c r="AB86" s="11">
        <v>-24786000000</v>
      </c>
      <c r="AC86" s="11">
        <v>-23811000000</v>
      </c>
      <c r="AD86" s="11">
        <v>-18833000000</v>
      </c>
      <c r="AE86" s="11">
        <v>-23001000000</v>
      </c>
      <c r="AF86" s="11">
        <v>-23950000000</v>
      </c>
      <c r="AG86" s="11">
        <v>-46781000000</v>
      </c>
      <c r="AH86" s="11">
        <v>-6061000000</v>
      </c>
      <c r="AI86" s="11">
        <v>-15773000000</v>
      </c>
      <c r="AJ86" s="11">
        <v>-12223000000</v>
      </c>
      <c r="AK86" s="11">
        <v>-27577000000</v>
      </c>
      <c r="AL86" s="11">
        <v>-30311000000</v>
      </c>
    </row>
    <row r="87" spans="1:38" ht="18.75" x14ac:dyDescent="0.3">
      <c r="A87" s="8" t="s">
        <v>14</v>
      </c>
      <c r="B87" s="9" t="s">
        <v>3</v>
      </c>
      <c r="C87" s="9" t="s">
        <v>3</v>
      </c>
      <c r="D87" s="9" t="s">
        <v>3</v>
      </c>
      <c r="E87" s="9" t="s">
        <v>3</v>
      </c>
      <c r="F87" s="9" t="s">
        <v>3</v>
      </c>
      <c r="G87" s="9" t="s">
        <v>3</v>
      </c>
      <c r="H87" s="9" t="s">
        <v>3</v>
      </c>
      <c r="I87" s="9" t="s">
        <v>3</v>
      </c>
      <c r="J87" s="9" t="s">
        <v>3</v>
      </c>
      <c r="K87" s="9" t="s">
        <v>3</v>
      </c>
      <c r="L87" s="9" t="s">
        <v>3</v>
      </c>
      <c r="M87" s="9" t="s">
        <v>3</v>
      </c>
      <c r="N87" s="9" t="s">
        <v>3</v>
      </c>
      <c r="O87" s="9" t="s">
        <v>3</v>
      </c>
      <c r="P87" s="9" t="s">
        <v>3</v>
      </c>
      <c r="Q87" s="9" t="s">
        <v>3</v>
      </c>
      <c r="R87" s="9" t="s">
        <v>3</v>
      </c>
      <c r="S87" s="9" t="s">
        <v>3</v>
      </c>
      <c r="T87" s="9" t="s">
        <v>3</v>
      </c>
      <c r="U87" s="9" t="s">
        <v>3</v>
      </c>
      <c r="V87" s="9" t="s">
        <v>3</v>
      </c>
      <c r="W87" s="9" t="s">
        <v>3</v>
      </c>
      <c r="X87" s="9" t="s">
        <v>3</v>
      </c>
      <c r="Y87" s="9">
        <v>-228000000</v>
      </c>
      <c r="Z87" s="9">
        <v>-2986000000</v>
      </c>
      <c r="AA87" s="9">
        <v>-814000000</v>
      </c>
      <c r="AB87" s="9" t="s">
        <v>3</v>
      </c>
      <c r="AC87" s="9">
        <v>-1346000000</v>
      </c>
      <c r="AD87" s="9">
        <v>-3888000000</v>
      </c>
      <c r="AE87" s="9">
        <v>-1500000000</v>
      </c>
      <c r="AF87" s="9">
        <v>-2796000000</v>
      </c>
      <c r="AG87" s="9">
        <v>-7922000000</v>
      </c>
      <c r="AH87" s="9">
        <v>-10060000000</v>
      </c>
      <c r="AI87" s="9">
        <v>-4000000000</v>
      </c>
      <c r="AJ87" s="9">
        <v>-5518000000</v>
      </c>
      <c r="AK87" s="9">
        <v>-3750000000</v>
      </c>
      <c r="AL87" s="9">
        <v>-9023000000</v>
      </c>
    </row>
    <row r="88" spans="1:38" ht="18.75" x14ac:dyDescent="0.3">
      <c r="A88" s="8" t="s">
        <v>13</v>
      </c>
      <c r="B88" s="9" t="s">
        <v>3</v>
      </c>
      <c r="C88" s="9" t="s">
        <v>3</v>
      </c>
      <c r="D88" s="9" t="s">
        <v>3</v>
      </c>
      <c r="E88" s="9">
        <v>6300000</v>
      </c>
      <c r="F88" s="9">
        <v>109800000</v>
      </c>
      <c r="G88" s="9">
        <v>179700000</v>
      </c>
      <c r="H88" s="9">
        <v>265100000</v>
      </c>
      <c r="I88" s="9">
        <v>436000000</v>
      </c>
      <c r="J88" s="9">
        <v>431000000</v>
      </c>
      <c r="K88" s="9">
        <v>332000000</v>
      </c>
      <c r="L88" s="9">
        <v>504000000</v>
      </c>
      <c r="M88" s="9">
        <v>1724000000</v>
      </c>
      <c r="N88" s="9">
        <v>959000000</v>
      </c>
      <c r="O88" s="9">
        <v>2116000000</v>
      </c>
      <c r="P88" s="9">
        <v>2717000000</v>
      </c>
      <c r="Q88" s="9">
        <v>1620000000</v>
      </c>
      <c r="R88" s="9">
        <v>1497000000</v>
      </c>
      <c r="S88" s="9">
        <v>2120000000</v>
      </c>
      <c r="T88" s="9">
        <v>2748000000</v>
      </c>
      <c r="U88" s="9">
        <v>3109000000</v>
      </c>
      <c r="V88" s="9">
        <v>2101000000</v>
      </c>
      <c r="W88" s="9">
        <v>6782000000</v>
      </c>
      <c r="X88" s="9">
        <v>3494000000</v>
      </c>
      <c r="Y88" s="9">
        <v>579000000</v>
      </c>
      <c r="Z88" s="9">
        <v>2311000000</v>
      </c>
      <c r="AA88" s="9">
        <v>2422000000</v>
      </c>
      <c r="AB88" s="9">
        <v>1913000000</v>
      </c>
      <c r="AC88" s="9">
        <v>931000000</v>
      </c>
      <c r="AD88" s="9">
        <v>607000000</v>
      </c>
      <c r="AE88" s="9">
        <v>634000000</v>
      </c>
      <c r="AF88" s="9">
        <v>668000000</v>
      </c>
      <c r="AG88" s="9">
        <v>772000000</v>
      </c>
      <c r="AH88" s="9">
        <v>1002000000</v>
      </c>
      <c r="AI88" s="9">
        <v>1142000000</v>
      </c>
      <c r="AJ88" s="9">
        <v>1343000000</v>
      </c>
      <c r="AK88" s="9">
        <v>1693000000</v>
      </c>
      <c r="AL88" s="9">
        <v>1841000000</v>
      </c>
    </row>
    <row r="89" spans="1:38" ht="18.75" x14ac:dyDescent="0.3">
      <c r="A89" s="8" t="s">
        <v>12</v>
      </c>
      <c r="B89" s="9" t="s">
        <v>3</v>
      </c>
      <c r="C89" s="9" t="s">
        <v>3</v>
      </c>
      <c r="D89" s="9" t="s">
        <v>3</v>
      </c>
      <c r="E89" s="9" t="s">
        <v>3</v>
      </c>
      <c r="F89" s="9">
        <v>-46700000</v>
      </c>
      <c r="G89" s="9">
        <v>-197000000</v>
      </c>
      <c r="H89" s="9">
        <v>-135000000</v>
      </c>
      <c r="I89" s="9">
        <v>-250000000</v>
      </c>
      <c r="J89" s="9">
        <v>-348000000</v>
      </c>
      <c r="K89" s="9">
        <v>-649000000</v>
      </c>
      <c r="L89" s="9">
        <v>-1261000000</v>
      </c>
      <c r="M89" s="9">
        <v>-3101000000</v>
      </c>
      <c r="N89" s="9">
        <v>-2468000000</v>
      </c>
      <c r="O89" s="9">
        <v>-2950000000</v>
      </c>
      <c r="P89" s="9">
        <v>-4896000000</v>
      </c>
      <c r="Q89" s="9">
        <v>-7441000000</v>
      </c>
      <c r="R89" s="9">
        <v>-6069000000</v>
      </c>
      <c r="S89" s="9">
        <v>-6486000000</v>
      </c>
      <c r="T89" s="9">
        <v>-3383000000</v>
      </c>
      <c r="U89" s="9">
        <v>-8057000000</v>
      </c>
      <c r="V89" s="9">
        <v>-19207000000</v>
      </c>
      <c r="W89" s="9">
        <v>-27575000000</v>
      </c>
      <c r="X89" s="9">
        <v>-12533000000</v>
      </c>
      <c r="Y89" s="9">
        <v>-9353000000</v>
      </c>
      <c r="Z89" s="9">
        <v>-11269000000</v>
      </c>
      <c r="AA89" s="9">
        <v>-11555000000</v>
      </c>
      <c r="AB89" s="9">
        <v>-5029000000</v>
      </c>
      <c r="AC89" s="9">
        <v>-5360000000</v>
      </c>
      <c r="AD89" s="9">
        <v>-7316000000</v>
      </c>
      <c r="AE89" s="9">
        <v>-14443000000</v>
      </c>
      <c r="AF89" s="9">
        <v>-15969000000</v>
      </c>
      <c r="AG89" s="9">
        <v>-11788000000</v>
      </c>
      <c r="AH89" s="9">
        <v>-10721000000</v>
      </c>
      <c r="AI89" s="9">
        <v>-19543000000</v>
      </c>
      <c r="AJ89" s="9">
        <v>-22968000000</v>
      </c>
      <c r="AK89" s="9">
        <v>-27385000000</v>
      </c>
      <c r="AL89" s="9">
        <v>-32696000000</v>
      </c>
    </row>
    <row r="90" spans="1:38" ht="18.75" x14ac:dyDescent="0.3">
      <c r="A90" s="8" t="s">
        <v>11</v>
      </c>
      <c r="B90" s="9" t="s">
        <v>3</v>
      </c>
      <c r="C90" s="9" t="s">
        <v>3</v>
      </c>
      <c r="D90" s="9" t="s">
        <v>3</v>
      </c>
      <c r="E90" s="9" t="s">
        <v>3</v>
      </c>
      <c r="F90" s="9" t="s">
        <v>3</v>
      </c>
      <c r="G90" s="9" t="s">
        <v>3</v>
      </c>
      <c r="H90" s="9" t="s">
        <v>3</v>
      </c>
      <c r="I90" s="9" t="s">
        <v>3</v>
      </c>
      <c r="J90" s="9" t="s">
        <v>3</v>
      </c>
      <c r="K90" s="9" t="s">
        <v>3</v>
      </c>
      <c r="L90" s="9" t="s">
        <v>3</v>
      </c>
      <c r="M90" s="9">
        <v>-15000000</v>
      </c>
      <c r="N90" s="9">
        <v>-28000000</v>
      </c>
      <c r="O90" s="9">
        <v>-28000000</v>
      </c>
      <c r="P90" s="9">
        <v>-13000000</v>
      </c>
      <c r="Q90" s="9" t="s">
        <v>3</v>
      </c>
      <c r="R90" s="9" t="s">
        <v>3</v>
      </c>
      <c r="S90" s="9">
        <v>-857000000</v>
      </c>
      <c r="T90" s="9">
        <v>-1729000000</v>
      </c>
      <c r="U90" s="9">
        <v>-36112000000</v>
      </c>
      <c r="V90" s="9">
        <v>-3545000000</v>
      </c>
      <c r="W90" s="9">
        <v>-3805000000</v>
      </c>
      <c r="X90" s="9">
        <v>-4015000000</v>
      </c>
      <c r="Y90" s="9">
        <v>-4468000000</v>
      </c>
      <c r="Z90" s="9">
        <v>-4578000000</v>
      </c>
      <c r="AA90" s="9">
        <v>-5180000000</v>
      </c>
      <c r="AB90" s="9">
        <v>-6385000000</v>
      </c>
      <c r="AC90" s="9">
        <v>-7455000000</v>
      </c>
      <c r="AD90" s="9">
        <v>-8879000000</v>
      </c>
      <c r="AE90" s="9">
        <v>-9882000000</v>
      </c>
      <c r="AF90" s="9">
        <v>-11006000000</v>
      </c>
      <c r="AG90" s="9">
        <v>-11845000000</v>
      </c>
      <c r="AH90" s="9">
        <v>-12699000000</v>
      </c>
      <c r="AI90" s="9">
        <v>-13811000000</v>
      </c>
      <c r="AJ90" s="9">
        <v>-15137000000</v>
      </c>
      <c r="AK90" s="9">
        <v>-16521000000</v>
      </c>
      <c r="AL90" s="9">
        <v>-18135000000</v>
      </c>
    </row>
    <row r="91" spans="1:38" ht="18.75" x14ac:dyDescent="0.3">
      <c r="A91" s="8" t="s">
        <v>10</v>
      </c>
      <c r="B91" s="9" t="s">
        <v>3</v>
      </c>
      <c r="C91" s="9" t="s">
        <v>3</v>
      </c>
      <c r="D91" s="9" t="s">
        <v>3</v>
      </c>
      <c r="E91" s="9">
        <v>19200000</v>
      </c>
      <c r="F91" s="9">
        <v>-19600000</v>
      </c>
      <c r="G91" s="9">
        <v>13000000</v>
      </c>
      <c r="H91" s="9">
        <v>-11100000</v>
      </c>
      <c r="I91" s="9" t="s">
        <v>3</v>
      </c>
      <c r="J91" s="9" t="s">
        <v>3</v>
      </c>
      <c r="K91" s="9">
        <v>179000000</v>
      </c>
      <c r="L91" s="9">
        <v>352000000</v>
      </c>
      <c r="M91" s="9">
        <v>891000000</v>
      </c>
      <c r="N91" s="9">
        <v>2091000000</v>
      </c>
      <c r="O91" s="9">
        <v>3107000000</v>
      </c>
      <c r="P91" s="9" t="s">
        <v>3</v>
      </c>
      <c r="Q91" s="9">
        <v>235000000</v>
      </c>
      <c r="R91" s="9" t="s">
        <v>3</v>
      </c>
      <c r="S91" s="9" t="s">
        <v>3</v>
      </c>
      <c r="T91" s="9" t="s">
        <v>3</v>
      </c>
      <c r="U91" s="9">
        <v>-18000000</v>
      </c>
      <c r="V91" s="9">
        <v>89000000</v>
      </c>
      <c r="W91" s="9">
        <v>54000000</v>
      </c>
      <c r="X91" s="9">
        <v>120000000</v>
      </c>
      <c r="Y91" s="9">
        <v>6007000000</v>
      </c>
      <c r="Z91" s="9">
        <v>3231000000</v>
      </c>
      <c r="AA91" s="9">
        <v>6751000000</v>
      </c>
      <c r="AB91" s="9">
        <v>93000000</v>
      </c>
      <c r="AC91" s="9">
        <v>5082000000</v>
      </c>
      <c r="AD91" s="9">
        <v>11082000000</v>
      </c>
      <c r="AE91" s="9">
        <v>16111000000</v>
      </c>
      <c r="AF91" s="9">
        <v>20710000000</v>
      </c>
      <c r="AG91" s="9">
        <v>39191000000</v>
      </c>
      <c r="AH91" s="9">
        <v>-1112000000</v>
      </c>
      <c r="AI91" s="9">
        <v>-675000000</v>
      </c>
      <c r="AJ91" s="9">
        <v>-3751000000</v>
      </c>
      <c r="AK91" s="9">
        <v>-2523000000</v>
      </c>
      <c r="AL91" s="9">
        <v>-863000000</v>
      </c>
    </row>
    <row r="92" spans="1:38" ht="18.75" x14ac:dyDescent="0.3">
      <c r="A92" s="10" t="s">
        <v>9</v>
      </c>
      <c r="B92" s="11" t="s">
        <v>3</v>
      </c>
      <c r="C92" s="11" t="s">
        <v>3</v>
      </c>
      <c r="D92" s="11" t="s">
        <v>3</v>
      </c>
      <c r="E92" s="11">
        <v>25500000</v>
      </c>
      <c r="F92" s="11">
        <v>43500000</v>
      </c>
      <c r="G92" s="11">
        <v>-4300000</v>
      </c>
      <c r="H92" s="11">
        <v>119000000</v>
      </c>
      <c r="I92" s="11">
        <v>186000000</v>
      </c>
      <c r="J92" s="11">
        <v>83000000</v>
      </c>
      <c r="K92" s="11">
        <v>-138000000</v>
      </c>
      <c r="L92" s="11">
        <v>-405000000</v>
      </c>
      <c r="M92" s="11">
        <v>-501000000</v>
      </c>
      <c r="N92" s="11">
        <v>554000000</v>
      </c>
      <c r="O92" s="11">
        <v>2245000000</v>
      </c>
      <c r="P92" s="11">
        <v>-2192000000</v>
      </c>
      <c r="Q92" s="11">
        <v>-5586000000</v>
      </c>
      <c r="R92" s="11">
        <v>-4572000000</v>
      </c>
      <c r="S92" s="11">
        <v>-5223000000</v>
      </c>
      <c r="T92" s="11">
        <v>-2364000000</v>
      </c>
      <c r="U92" s="11">
        <v>-41078000000</v>
      </c>
      <c r="V92" s="11">
        <v>-20562000000</v>
      </c>
      <c r="W92" s="11">
        <v>-24544000000</v>
      </c>
      <c r="X92" s="11">
        <v>-12934000000</v>
      </c>
      <c r="Y92" s="11">
        <v>-7463000000</v>
      </c>
      <c r="Z92" s="11">
        <v>-13291000000</v>
      </c>
      <c r="AA92" s="11">
        <v>-8376000000</v>
      </c>
      <c r="AB92" s="11">
        <v>-9408000000</v>
      </c>
      <c r="AC92" s="11">
        <v>-8148000000</v>
      </c>
      <c r="AD92" s="11">
        <v>-8394000000</v>
      </c>
      <c r="AE92" s="11">
        <v>-9080000000</v>
      </c>
      <c r="AF92" s="11">
        <v>-8393000000</v>
      </c>
      <c r="AG92" s="11">
        <v>8408000000</v>
      </c>
      <c r="AH92" s="11">
        <v>-33590000000</v>
      </c>
      <c r="AI92" s="11">
        <v>-36887000000</v>
      </c>
      <c r="AJ92" s="11">
        <v>-46031000000</v>
      </c>
      <c r="AK92" s="11">
        <v>-48486000000</v>
      </c>
      <c r="AL92" s="11">
        <v>-58876000000</v>
      </c>
    </row>
    <row r="93" spans="1:38" ht="18.75" x14ac:dyDescent="0.3">
      <c r="A93" s="8" t="s">
        <v>8</v>
      </c>
      <c r="B93" s="9" t="s">
        <v>3</v>
      </c>
      <c r="C93" s="9" t="s">
        <v>3</v>
      </c>
      <c r="D93" s="9" t="s">
        <v>3</v>
      </c>
      <c r="E93" s="9">
        <v>-1100000</v>
      </c>
      <c r="F93" s="9">
        <v>2800000</v>
      </c>
      <c r="G93" s="9">
        <v>-2000000</v>
      </c>
      <c r="H93" s="9">
        <v>-10100000</v>
      </c>
      <c r="I93" s="9">
        <v>-62000000</v>
      </c>
      <c r="J93" s="9">
        <v>-10000000</v>
      </c>
      <c r="K93" s="9">
        <v>9000000</v>
      </c>
      <c r="L93" s="9">
        <v>-5000000</v>
      </c>
      <c r="M93" s="9">
        <v>6000000</v>
      </c>
      <c r="N93" s="9">
        <v>-29000000</v>
      </c>
      <c r="O93" s="9">
        <v>52000000</v>
      </c>
      <c r="P93" s="9">
        <v>29000000</v>
      </c>
      <c r="Q93" s="9">
        <v>-26000000</v>
      </c>
      <c r="R93" s="9">
        <v>2000000</v>
      </c>
      <c r="S93" s="9">
        <v>61000000</v>
      </c>
      <c r="T93" s="9">
        <v>27000000</v>
      </c>
      <c r="U93" s="9">
        <v>-7000000</v>
      </c>
      <c r="V93" s="9">
        <v>18000000</v>
      </c>
      <c r="W93" s="9">
        <v>56000000</v>
      </c>
      <c r="X93" s="9">
        <v>137000000</v>
      </c>
      <c r="Y93" s="9">
        <v>-67000000</v>
      </c>
      <c r="Z93" s="9">
        <v>-39000000</v>
      </c>
      <c r="AA93" s="9">
        <v>103000000</v>
      </c>
      <c r="AB93" s="9">
        <v>-104000000</v>
      </c>
      <c r="AC93" s="9">
        <v>-8000000</v>
      </c>
      <c r="AD93" s="9">
        <v>-139000000</v>
      </c>
      <c r="AE93" s="9">
        <v>-73000000</v>
      </c>
      <c r="AF93" s="9">
        <v>-67000000</v>
      </c>
      <c r="AG93" s="9">
        <v>19000000</v>
      </c>
      <c r="AH93" s="9">
        <v>50000000</v>
      </c>
      <c r="AI93" s="9">
        <v>-115000000</v>
      </c>
      <c r="AJ93" s="9">
        <v>-201000000</v>
      </c>
      <c r="AK93" s="9">
        <v>-29000000</v>
      </c>
      <c r="AL93" s="9">
        <v>-141000000</v>
      </c>
    </row>
    <row r="94" spans="1:38" ht="18.75" x14ac:dyDescent="0.3">
      <c r="A94" s="10" t="s">
        <v>7</v>
      </c>
      <c r="B94" s="11" t="s">
        <v>3</v>
      </c>
      <c r="C94" s="11" t="s">
        <v>3</v>
      </c>
      <c r="D94" s="11" t="s">
        <v>3</v>
      </c>
      <c r="E94" s="11">
        <v>25500000</v>
      </c>
      <c r="F94" s="11">
        <v>43500000</v>
      </c>
      <c r="G94" s="11">
        <v>-4300000</v>
      </c>
      <c r="H94" s="11">
        <v>119000000</v>
      </c>
      <c r="I94" s="11">
        <v>186000000</v>
      </c>
      <c r="J94" s="11">
        <v>83000000</v>
      </c>
      <c r="K94" s="11">
        <v>-138000000</v>
      </c>
      <c r="L94" s="11">
        <v>-405000000</v>
      </c>
      <c r="M94" s="11">
        <v>-501000000</v>
      </c>
      <c r="N94" s="11">
        <v>133000000</v>
      </c>
      <c r="O94" s="11">
        <v>1136000000</v>
      </c>
      <c r="P94" s="11">
        <v>-129000000</v>
      </c>
      <c r="Q94" s="11">
        <v>-924000000</v>
      </c>
      <c r="R94" s="11">
        <v>-906000000</v>
      </c>
      <c r="S94" s="11">
        <v>3422000000</v>
      </c>
      <c r="T94" s="11">
        <v>9544000000</v>
      </c>
      <c r="U94" s="11">
        <v>-9453000000</v>
      </c>
      <c r="V94" s="11">
        <v>1863000000</v>
      </c>
      <c r="W94" s="11">
        <v>-603000000</v>
      </c>
      <c r="X94" s="11">
        <v>4228000000</v>
      </c>
      <c r="Y94" s="11">
        <v>-4263000000</v>
      </c>
      <c r="Z94" s="11">
        <v>-571000000</v>
      </c>
      <c r="AA94" s="11">
        <v>4105000000</v>
      </c>
      <c r="AB94" s="11">
        <v>-2672000000</v>
      </c>
      <c r="AC94" s="11">
        <v>-3134000000</v>
      </c>
      <c r="AD94" s="11">
        <v>4865000000</v>
      </c>
      <c r="AE94" s="11">
        <v>-3074000000</v>
      </c>
      <c r="AF94" s="11">
        <v>915000000</v>
      </c>
      <c r="AG94" s="11">
        <v>1153000000</v>
      </c>
      <c r="AH94" s="11">
        <v>4283000000</v>
      </c>
      <c r="AI94" s="11">
        <v>-590000000</v>
      </c>
      <c r="AJ94" s="11">
        <v>2220000000</v>
      </c>
      <c r="AK94" s="11">
        <v>648000000</v>
      </c>
      <c r="AL94" s="11">
        <v>-293000000</v>
      </c>
    </row>
    <row r="95" spans="1:38" ht="18.75" x14ac:dyDescent="0.3">
      <c r="A95" s="8" t="s">
        <v>6</v>
      </c>
      <c r="B95" s="9" t="s">
        <v>3</v>
      </c>
      <c r="C95" s="9" t="s">
        <v>3</v>
      </c>
      <c r="D95" s="9" t="s">
        <v>3</v>
      </c>
      <c r="E95" s="9">
        <v>90500000</v>
      </c>
      <c r="F95" s="9">
        <v>192400000</v>
      </c>
      <c r="G95" s="9">
        <v>246300000</v>
      </c>
      <c r="H95" s="9">
        <v>417200000</v>
      </c>
      <c r="I95" s="9">
        <v>791000000</v>
      </c>
      <c r="J95" s="9">
        <v>1013000000</v>
      </c>
      <c r="K95" s="9">
        <v>1477000000</v>
      </c>
      <c r="L95" s="9">
        <v>1962000000</v>
      </c>
      <c r="M95" s="9">
        <v>2601000000</v>
      </c>
      <c r="N95" s="9">
        <v>3706000000</v>
      </c>
      <c r="O95" s="9">
        <v>3839000000</v>
      </c>
      <c r="P95" s="9">
        <v>4975000000</v>
      </c>
      <c r="Q95" s="9">
        <v>4846000000</v>
      </c>
      <c r="R95" s="9">
        <v>3922000000</v>
      </c>
      <c r="S95" s="9">
        <v>3016000000</v>
      </c>
      <c r="T95" s="9">
        <v>6438000000</v>
      </c>
      <c r="U95" s="9">
        <v>14304000000</v>
      </c>
      <c r="V95" s="9">
        <v>4851000000</v>
      </c>
      <c r="W95" s="9">
        <v>6714000000</v>
      </c>
      <c r="X95" s="9">
        <v>6111000000</v>
      </c>
      <c r="Y95" s="9">
        <v>10339000000</v>
      </c>
      <c r="Z95" s="9">
        <v>6076000000</v>
      </c>
      <c r="AA95" s="9">
        <v>5505000000</v>
      </c>
      <c r="AB95" s="9">
        <v>9610000000</v>
      </c>
      <c r="AC95" s="9">
        <v>6938000000</v>
      </c>
      <c r="AD95" s="9">
        <v>3804000000</v>
      </c>
      <c r="AE95" s="9">
        <v>8669000000</v>
      </c>
      <c r="AF95" s="9">
        <v>5595000000</v>
      </c>
      <c r="AG95" s="9">
        <v>6510000000</v>
      </c>
      <c r="AH95" s="9">
        <v>7663000000</v>
      </c>
      <c r="AI95" s="9">
        <v>11946000000</v>
      </c>
      <c r="AJ95" s="9">
        <v>11356000000</v>
      </c>
      <c r="AK95" s="9">
        <v>13576000000</v>
      </c>
      <c r="AL95" s="9">
        <v>14224000000</v>
      </c>
    </row>
    <row r="96" spans="1:38" ht="19.5" thickBot="1" x14ac:dyDescent="0.35">
      <c r="A96" s="13" t="s">
        <v>5</v>
      </c>
      <c r="B96" s="14" t="s">
        <v>3</v>
      </c>
      <c r="C96" s="14" t="s">
        <v>3</v>
      </c>
      <c r="D96" s="14" t="s">
        <v>3</v>
      </c>
      <c r="E96" s="14" t="s">
        <v>3</v>
      </c>
      <c r="F96" s="14" t="s">
        <v>3</v>
      </c>
      <c r="G96" s="14" t="s">
        <v>3</v>
      </c>
      <c r="H96" s="14" t="s">
        <v>3</v>
      </c>
      <c r="I96" s="14" t="s">
        <v>3</v>
      </c>
      <c r="J96" s="14" t="s">
        <v>3</v>
      </c>
      <c r="K96" s="14" t="s">
        <v>3</v>
      </c>
      <c r="L96" s="14" t="s">
        <v>3</v>
      </c>
      <c r="M96" s="14" t="s">
        <v>3</v>
      </c>
      <c r="N96" s="14">
        <v>3839000000</v>
      </c>
      <c r="O96" s="14">
        <v>4975000000</v>
      </c>
      <c r="P96" s="14">
        <v>4846000000</v>
      </c>
      <c r="Q96" s="14">
        <v>3922000000</v>
      </c>
      <c r="R96" s="14">
        <v>3016000000</v>
      </c>
      <c r="S96" s="14">
        <v>6438000000</v>
      </c>
      <c r="T96" s="14">
        <v>15982000000</v>
      </c>
      <c r="U96" s="14">
        <v>4851000000</v>
      </c>
      <c r="V96" s="14">
        <v>6714000000</v>
      </c>
      <c r="W96" s="14">
        <v>6111000000</v>
      </c>
      <c r="X96" s="14">
        <v>10339000000</v>
      </c>
      <c r="Y96" s="14">
        <v>6076000000</v>
      </c>
      <c r="Z96" s="14">
        <v>5505000000</v>
      </c>
      <c r="AA96" s="14">
        <v>9610000000</v>
      </c>
      <c r="AB96" s="14">
        <v>6938000000</v>
      </c>
      <c r="AC96" s="14">
        <v>3804000000</v>
      </c>
      <c r="AD96" s="14">
        <v>8669000000</v>
      </c>
      <c r="AE96" s="14">
        <v>5595000000</v>
      </c>
      <c r="AF96" s="14">
        <v>6510000000</v>
      </c>
      <c r="AG96" s="14">
        <v>7663000000</v>
      </c>
      <c r="AH96" s="14">
        <v>11946000000</v>
      </c>
      <c r="AI96" s="14">
        <v>11356000000</v>
      </c>
      <c r="AJ96" s="14">
        <v>13576000000</v>
      </c>
      <c r="AK96" s="14">
        <v>14224000000</v>
      </c>
      <c r="AL96" s="14">
        <v>13931000000</v>
      </c>
    </row>
    <row r="97" spans="1:38" ht="19.5" thickTop="1" x14ac:dyDescent="0.3">
      <c r="A97" s="8" t="s">
        <v>4</v>
      </c>
      <c r="B97" s="9" t="s">
        <v>3</v>
      </c>
      <c r="C97" s="9" t="s">
        <v>3</v>
      </c>
      <c r="D97" s="9" t="s">
        <v>3</v>
      </c>
      <c r="E97" s="9">
        <v>133100000</v>
      </c>
      <c r="F97" s="9">
        <v>120200000</v>
      </c>
      <c r="G97" s="9">
        <v>293500000</v>
      </c>
      <c r="H97" s="9">
        <v>590400000</v>
      </c>
      <c r="I97" s="9">
        <v>838000000</v>
      </c>
      <c r="J97" s="9">
        <v>1315000000</v>
      </c>
      <c r="K97" s="9">
        <v>1495000000</v>
      </c>
      <c r="L97" s="9">
        <v>3225000000</v>
      </c>
      <c r="M97" s="9">
        <v>4190000000</v>
      </c>
      <c r="N97" s="9">
        <v>6224000000</v>
      </c>
      <c r="O97" s="9">
        <v>9447000000</v>
      </c>
      <c r="P97" s="9">
        <v>13082000000</v>
      </c>
      <c r="Q97" s="9">
        <v>12319000000</v>
      </c>
      <c r="R97" s="9">
        <v>13739000000</v>
      </c>
      <c r="S97" s="9">
        <v>14906000000</v>
      </c>
      <c r="T97" s="9">
        <v>13517000000</v>
      </c>
      <c r="U97" s="9">
        <v>15793000000</v>
      </c>
      <c r="V97" s="9">
        <v>12826000000</v>
      </c>
      <c r="W97" s="9">
        <v>15532000000</v>
      </c>
      <c r="X97" s="9">
        <v>18430000000</v>
      </c>
      <c r="Y97" s="9">
        <v>15918000000</v>
      </c>
      <c r="Z97" s="9">
        <v>22096000000</v>
      </c>
      <c r="AA97" s="9">
        <v>24639000000</v>
      </c>
      <c r="AB97" s="9">
        <v>29321000000</v>
      </c>
      <c r="AC97" s="9">
        <v>24576000000</v>
      </c>
      <c r="AD97" s="9">
        <v>26746000000</v>
      </c>
      <c r="AE97" s="9">
        <v>23136000000</v>
      </c>
      <c r="AF97" s="9">
        <v>24982000000</v>
      </c>
      <c r="AG97" s="9">
        <v>31378000000</v>
      </c>
      <c r="AH97" s="9">
        <v>32252000000</v>
      </c>
      <c r="AI97" s="9">
        <v>38260000000</v>
      </c>
      <c r="AJ97" s="9">
        <v>45234000000</v>
      </c>
      <c r="AK97" s="9">
        <v>56118000000</v>
      </c>
      <c r="AL97" s="9">
        <v>65149000000</v>
      </c>
    </row>
    <row r="98" spans="1:38" ht="18.75" x14ac:dyDescent="0.3">
      <c r="A98" s="8" t="s">
        <v>2</v>
      </c>
      <c r="B98" s="15" t="s">
        <v>1</v>
      </c>
      <c r="C98" s="15" t="s">
        <v>1</v>
      </c>
      <c r="D98" s="15" t="s">
        <v>1</v>
      </c>
      <c r="E98" s="15" t="s">
        <v>1</v>
      </c>
      <c r="F98" s="15" t="s">
        <v>1</v>
      </c>
      <c r="G98" s="15" t="s">
        <v>1</v>
      </c>
      <c r="H98" s="15" t="s">
        <v>1</v>
      </c>
      <c r="I98" s="15" t="s">
        <v>1</v>
      </c>
      <c r="J98" s="15" t="s">
        <v>1</v>
      </c>
      <c r="K98" s="15" t="s">
        <v>1</v>
      </c>
      <c r="L98" s="15" t="s">
        <v>1</v>
      </c>
      <c r="M98" s="15" t="s">
        <v>1</v>
      </c>
      <c r="N98" s="15" t="s">
        <v>1</v>
      </c>
      <c r="O98" s="15" t="s">
        <v>1</v>
      </c>
      <c r="P98" s="15" t="s">
        <v>1</v>
      </c>
      <c r="Q98" s="15" t="s">
        <v>1</v>
      </c>
      <c r="R98" s="15" t="s">
        <v>1</v>
      </c>
      <c r="S98" s="15" t="s">
        <v>1</v>
      </c>
      <c r="T98" s="15" t="s">
        <v>1</v>
      </c>
      <c r="U98" s="15" t="s">
        <v>1</v>
      </c>
      <c r="V98" s="15" t="s">
        <v>1</v>
      </c>
      <c r="W98" s="15" t="s">
        <v>1</v>
      </c>
      <c r="X98" s="15" t="s">
        <v>1</v>
      </c>
      <c r="Y98" s="15" t="s">
        <v>1</v>
      </c>
      <c r="Z98" s="15" t="s">
        <v>1</v>
      </c>
      <c r="AA98" s="15" t="s">
        <v>1</v>
      </c>
      <c r="AB98" s="15" t="s">
        <v>1</v>
      </c>
      <c r="AC98" s="15" t="s">
        <v>1</v>
      </c>
      <c r="AD98" s="15" t="s">
        <v>1</v>
      </c>
      <c r="AE98" s="15" t="s">
        <v>1</v>
      </c>
      <c r="AF98" s="15" t="s">
        <v>1</v>
      </c>
      <c r="AG98" s="15" t="s">
        <v>1</v>
      </c>
      <c r="AH98" s="15" t="s">
        <v>1</v>
      </c>
      <c r="AI98" s="15" t="s">
        <v>1</v>
      </c>
      <c r="AJ98" s="15" t="s">
        <v>1</v>
      </c>
      <c r="AK98" s="15" t="s">
        <v>1</v>
      </c>
      <c r="AL98" s="15" t="s">
        <v>1</v>
      </c>
    </row>
  </sheetData>
  <hyperlinks>
    <hyperlink ref="A1" r:id="rId1" tooltip="https://roic.ai/company/MSFT" xr:uid="{12A0123D-59FD-465A-A546-FE76DEE1FF22}"/>
    <hyperlink ref="B30" r:id="rId2" tooltip="https://sec.gov" xr:uid="{BD7E19E6-DD48-4481-BE72-8484B496D5F9}"/>
    <hyperlink ref="B68" r:id="rId3" tooltip="https://sec.gov" xr:uid="{03B1B0B1-1DA4-4B6B-91CD-477522EDE57F}"/>
    <hyperlink ref="B98" r:id="rId4" tooltip="https://sec.gov" xr:uid="{DB4D2E4E-85DB-4D4E-9EF6-32EC56EF18E6}"/>
    <hyperlink ref="C30" r:id="rId5" tooltip="https://sec.gov" xr:uid="{7BCEAD54-7092-460D-97FE-34DC740345D9}"/>
    <hyperlink ref="C68" r:id="rId6" tooltip="https://sec.gov" xr:uid="{129C1B66-28EF-40F0-864B-7069DAFC8AF8}"/>
    <hyperlink ref="C98" r:id="rId7" tooltip="https://sec.gov" xr:uid="{068159FE-A043-4E33-8745-950B008F0EF8}"/>
    <hyperlink ref="D30" r:id="rId8" tooltip="https://sec.gov" xr:uid="{94EE7B17-72E4-4A23-94ED-26C5AA4C8DB1}"/>
    <hyperlink ref="D68" r:id="rId9" tooltip="https://sec.gov" xr:uid="{D6130F17-76F8-4389-95A3-F29F9D6AFEB7}"/>
    <hyperlink ref="D98" r:id="rId10" tooltip="https://sec.gov" xr:uid="{C3C7F5AC-4B78-434C-82F5-A0D14709D57D}"/>
    <hyperlink ref="E30" r:id="rId11" tooltip="https://sec.gov" xr:uid="{9134BC56-B4E7-424E-AA71-C8B09E2AECFF}"/>
    <hyperlink ref="E68" r:id="rId12" tooltip="https://sec.gov" xr:uid="{3252377E-A9C9-4CFF-950B-97DBED96BFB1}"/>
    <hyperlink ref="E98" r:id="rId13" tooltip="https://sec.gov" xr:uid="{FA201AF2-5755-4436-94C0-0CE314E857E5}"/>
    <hyperlink ref="F30" r:id="rId14" tooltip="https://sec.gov" xr:uid="{F6B87781-9D9F-4370-8E69-38F252E66113}"/>
    <hyperlink ref="F68" r:id="rId15" tooltip="https://sec.gov" xr:uid="{9316C485-105A-40BD-8737-A29218D7699B}"/>
    <hyperlink ref="F98" r:id="rId16" tooltip="https://sec.gov" xr:uid="{A6574782-DD67-429C-B687-7A9667171721}"/>
    <hyperlink ref="G30" r:id="rId17" tooltip="https://sec.gov" xr:uid="{E494A3C2-49E9-4110-ABE8-CA45C784A974}"/>
    <hyperlink ref="G68" r:id="rId18" tooltip="https://sec.gov" xr:uid="{B861D141-B943-4D61-995D-0F37176365DE}"/>
    <hyperlink ref="G98" r:id="rId19" tooltip="https://sec.gov" xr:uid="{7F944A84-C93C-4885-951D-43F529E7BA3F}"/>
    <hyperlink ref="H30" r:id="rId20" tooltip="https://sec.gov" xr:uid="{01440394-004F-4DE7-A359-5E5A10E22D5E}"/>
    <hyperlink ref="H68" r:id="rId21" tooltip="https://sec.gov" xr:uid="{11979BF6-61B5-4483-B7C5-3AC964B5965E}"/>
    <hyperlink ref="H98" r:id="rId22" tooltip="https://sec.gov" xr:uid="{1EF4F6D1-708B-4403-88E2-8C0B33BDDB01}"/>
    <hyperlink ref="I30" r:id="rId23" tooltip="https://sec.gov" xr:uid="{CC74C16D-F19E-4683-B514-1EC35463E1F1}"/>
    <hyperlink ref="I68" r:id="rId24" tooltip="https://sec.gov" xr:uid="{7C7EA539-23D9-4EA4-92BA-01C57458C34A}"/>
    <hyperlink ref="I98" r:id="rId25" tooltip="https://sec.gov" xr:uid="{45541FE5-4685-4D31-92DB-E2EC7BF04064}"/>
    <hyperlink ref="J30" r:id="rId26" tooltip="https://www.sec.gov/Archives/edgar/data/789019/000089102094000175/0000891020-94-000175-index.html" xr:uid="{10CA17E9-3C6F-433B-AE77-33BA13A7E106}"/>
    <hyperlink ref="J68" r:id="rId27" tooltip="https://www.sec.gov/Archives/edgar/data/789019/000089102094000175/0000891020-94-000175-index.html" xr:uid="{E4B4294F-61FA-4217-BBA3-0667E2874A46}"/>
    <hyperlink ref="J98" r:id="rId28" tooltip="https://www.sec.gov/Archives/edgar/data/789019/000089102094000175/0000891020-94-000175-index.html" xr:uid="{F4F2FA2B-F243-4459-A052-59AE4C4CF3A7}"/>
    <hyperlink ref="K30" r:id="rId29" tooltip="https://www.sec.gov/Archives/edgar/data/789019/000089102095000433/0000891020-95-000433-index.html" xr:uid="{D7A7B175-2062-4BDE-BBA2-37A4C46878ED}"/>
    <hyperlink ref="K68" r:id="rId30" tooltip="https://www.sec.gov/Archives/edgar/data/789019/000089102095000433/0000891020-95-000433-index.html" xr:uid="{D284FFF3-E9F5-4D9B-B735-BC7AA0E1E06D}"/>
    <hyperlink ref="K98" r:id="rId31" tooltip="https://www.sec.gov/Archives/edgar/data/789019/000089102095000433/0000891020-95-000433-index.html" xr:uid="{EC7FEC72-9FF3-4245-806B-30DB83597901}"/>
    <hyperlink ref="L30" r:id="rId32" tooltip="https://www.sec.gov/Archives/edgar/data/789019/000089102096001130/0000891020-96-001130-index.html" xr:uid="{4347D900-6AEB-440D-BD75-270C68D0F704}"/>
    <hyperlink ref="L68" r:id="rId33" tooltip="https://www.sec.gov/Archives/edgar/data/789019/000089102096001130/0000891020-96-001130-index.html" xr:uid="{8928073E-7D5B-49FB-B4FA-18B39BD5505E}"/>
    <hyperlink ref="L98" r:id="rId34" tooltip="https://www.sec.gov/Archives/edgar/data/789019/000089102096001130/0000891020-96-001130-index.html" xr:uid="{A80DEC36-C810-41F5-A87A-5FF316F5B0A0}"/>
    <hyperlink ref="M30" r:id="rId35" tooltip="https://www.sec.gov/Archives/edgar/data/789019/000101706297001764/0001017062-97-001764-index.html" xr:uid="{8D7E329E-B3B2-4539-A0A7-16EEBEA0C75C}"/>
    <hyperlink ref="M68" r:id="rId36" tooltip="https://www.sec.gov/Archives/edgar/data/789019/000101706297001764/0001017062-97-001764-index.html" xr:uid="{A6004648-56BC-4906-9D36-776469176E5F}"/>
    <hyperlink ref="M98" r:id="rId37" tooltip="https://www.sec.gov/Archives/edgar/data/789019/000101706297001764/0001017062-97-001764-index.html" xr:uid="{52B1DCC2-C655-444C-82B0-ABF528EAEA90}"/>
    <hyperlink ref="N30" r:id="rId38" tooltip="https://sec.gov" xr:uid="{F2DDDFCE-3A41-454D-B64A-CE5C95D408DE}"/>
    <hyperlink ref="N68" r:id="rId39" tooltip="https://sec.gov" xr:uid="{0BF11D6D-FE28-4F53-99CF-44F1B9167BAD}"/>
    <hyperlink ref="N98" r:id="rId40" tooltip="https://sec.gov" xr:uid="{475AC924-6001-4FC7-ADF2-1EFB03E3297B}"/>
    <hyperlink ref="O30" r:id="rId41" tooltip="https://sec.gov" xr:uid="{8FF10799-DC73-4E69-8A38-CA094F2598B3}"/>
    <hyperlink ref="O68" r:id="rId42" tooltip="https://sec.gov" xr:uid="{045D1E04-1FDD-4207-8425-F14A28A4D5B7}"/>
    <hyperlink ref="O98" r:id="rId43" tooltip="https://sec.gov" xr:uid="{2FEC50EB-170F-4F1D-AD8D-2BD4ACA61E11}"/>
    <hyperlink ref="P30" r:id="rId44" tooltip="https://www.sec.gov/Archives/edgar/data/789019/000103221000001961/0001032210-00-001961-index.html" xr:uid="{5F4A8D9E-E0C5-4E47-B4BB-EFE62EF041C5}"/>
    <hyperlink ref="P68" r:id="rId45" tooltip="https://www.sec.gov/Archives/edgar/data/789019/000103221000001961/0001032210-00-001961-index.html" xr:uid="{273A60D5-B522-4875-AD14-7BE1D54385B5}"/>
    <hyperlink ref="P98" r:id="rId46" tooltip="https://www.sec.gov/Archives/edgar/data/789019/000103221000001961/0001032210-00-001961-index.html" xr:uid="{8B5C1479-E03E-4986-A419-8DF0E028D1DE}"/>
    <hyperlink ref="Q30" r:id="rId47" tooltip="https://www.sec.gov/Archives/edgar/data/789019/000103221001501099/0001032210-01-501099-index.html" xr:uid="{CE712FF6-2570-4FC5-A39F-3CCB9EF6E143}"/>
    <hyperlink ref="Q68" r:id="rId48" tooltip="https://www.sec.gov/Archives/edgar/data/789019/000103221001501099/0001032210-01-501099-index.html" xr:uid="{B02D0FA5-8140-4272-9E88-C74F3832C3E4}"/>
    <hyperlink ref="Q98" r:id="rId49" tooltip="https://www.sec.gov/Archives/edgar/data/789019/000103221001501099/0001032210-01-501099-index.html" xr:uid="{1FFBC49B-0012-4188-8895-CC069E305E50}"/>
    <hyperlink ref="R30" r:id="rId50" tooltip="https://www.sec.gov/Archives/edgar/data/789019/000103221002001351/0001032210-02-001351-index.htm" xr:uid="{F83490ED-8940-4E23-978C-54EB0228474D}"/>
    <hyperlink ref="R68" r:id="rId51" tooltip="https://www.sec.gov/Archives/edgar/data/789019/000103221002001351/0001032210-02-001351-index.htm" xr:uid="{17872C39-33D6-4BBD-BD29-8F11A10EB3FC}"/>
    <hyperlink ref="R98" r:id="rId52" tooltip="https://www.sec.gov/Archives/edgar/data/789019/000103221002001351/0001032210-02-001351-index.htm" xr:uid="{74C79F1A-58E0-4F14-9794-85681B20D537}"/>
    <hyperlink ref="S30" r:id="rId53" tooltip="https://www.sec.gov/Archives/edgar/data/789019/000119312503045632/0001193125-03-045632-index.htm" xr:uid="{C0CB3E99-9785-477C-912D-B95F64F44C8B}"/>
    <hyperlink ref="S68" r:id="rId54" tooltip="https://www.sec.gov/Archives/edgar/data/789019/000119312503045632/0001193125-03-045632-index.htm" xr:uid="{B7F1FC48-86F4-4345-A1E5-0D6FCE177664}"/>
    <hyperlink ref="S98" r:id="rId55" tooltip="https://www.sec.gov/Archives/edgar/data/789019/000119312503045632/0001193125-03-045632-index.htm" xr:uid="{05A8D48E-D403-44D2-940D-ABE9E1DEA0AE}"/>
    <hyperlink ref="T30" r:id="rId56" tooltip="https://www.sec.gov/Archives/edgar/data/789019/000119312504150689/0001193125-04-150689-index.htm" xr:uid="{D5FB7430-26C8-4ECE-B616-2E910E0AEE45}"/>
    <hyperlink ref="T68" r:id="rId57" tooltip="https://www.sec.gov/Archives/edgar/data/789019/000119312504150689/0001193125-04-150689-index.htm" xr:uid="{C876BD23-CF59-4A99-87C6-BECA3CAD1860}"/>
    <hyperlink ref="T98" r:id="rId58" tooltip="https://www.sec.gov/Archives/edgar/data/789019/000119312504150689/0001193125-04-150689-index.htm" xr:uid="{FC8E43A0-EA05-43AD-A11A-F6170D5A9776}"/>
    <hyperlink ref="U30" r:id="rId59" tooltip="https://www.sec.gov/Archives/edgar/data/789019/000119312505174825/0001193125-05-174825-index.htm" xr:uid="{3ECE43D0-C51F-4A24-B2AC-FD3BA7E2E083}"/>
    <hyperlink ref="U68" r:id="rId60" tooltip="https://www.sec.gov/Archives/edgar/data/789019/000119312505174825/0001193125-05-174825-index.htm" xr:uid="{C3C7A84D-1C82-47BB-A579-7F6E8505682B}"/>
    <hyperlink ref="U98" r:id="rId61" tooltip="https://www.sec.gov/Archives/edgar/data/789019/000119312505174825/0001193125-05-174825-index.htm" xr:uid="{9FE23A1C-9553-45FB-9C77-56E02978E30E}"/>
    <hyperlink ref="V30" r:id="rId62" tooltip="https://www.sec.gov/Archives/edgar/data/789019/000119312506180008/0001193125-06-180008-index.htm" xr:uid="{E69283DB-E14B-4059-92F3-D54F2D758141}"/>
    <hyperlink ref="V68" r:id="rId63" tooltip="https://www.sec.gov/Archives/edgar/data/789019/000119312506180008/0001193125-06-180008-index.htm" xr:uid="{84A20DB7-DE35-4C69-865B-CF6D5841B954}"/>
    <hyperlink ref="V98" r:id="rId64" tooltip="https://www.sec.gov/Archives/edgar/data/789019/000119312506180008/0001193125-06-180008-index.htm" xr:uid="{3F6EC6E6-3DCC-4209-A209-F26393E7E1C5}"/>
    <hyperlink ref="W30" r:id="rId65" tooltip="https://www.sec.gov/Archives/edgar/data/789019/000119312507170817/0001193125-07-170817-index.htm" xr:uid="{3CFDB4D3-23A8-4959-A0B4-5B9DA2BCD22A}"/>
    <hyperlink ref="W68" r:id="rId66" tooltip="https://www.sec.gov/Archives/edgar/data/789019/000119312507170817/0001193125-07-170817-index.htm" xr:uid="{E564E6E6-E396-4865-B37E-760720840FEB}"/>
    <hyperlink ref="W98" r:id="rId67" tooltip="https://www.sec.gov/Archives/edgar/data/789019/000119312507170817/0001193125-07-170817-index.htm" xr:uid="{3BFE41AA-ED45-417B-A50E-E30E10135C68}"/>
    <hyperlink ref="X30" r:id="rId68" tooltip="https://www.sec.gov/Archives/edgar/data/789019/000119312508162768/0001193125-08-162768-index.htm" xr:uid="{55B711B6-9678-4827-850F-37F5E6E493CF}"/>
    <hyperlink ref="X68" r:id="rId69" tooltip="https://www.sec.gov/Archives/edgar/data/789019/000119312508162768/0001193125-08-162768-index.htm" xr:uid="{3D8BC40C-F85E-4444-A0CE-349A4694AE19}"/>
    <hyperlink ref="X98" r:id="rId70" tooltip="https://www.sec.gov/Archives/edgar/data/789019/000119312508162768/0001193125-08-162768-index.htm" xr:uid="{04531997-43E5-46F9-9E26-C60DB1BE18F0}"/>
    <hyperlink ref="Y30" r:id="rId71" tooltip="https://www.sec.gov/Archives/edgar/data/789019/000119312509158735/0001193125-09-158735-index.htm" xr:uid="{F2A73142-18A8-48DB-B561-BBC1EDCC804C}"/>
    <hyperlink ref="Y68" r:id="rId72" tooltip="https://www.sec.gov/Archives/edgar/data/789019/000119312509158735/0001193125-09-158735-index.htm" xr:uid="{94FA83AE-A82C-43C1-9A0A-0D7645D3B942}"/>
    <hyperlink ref="Y98" r:id="rId73" tooltip="https://www.sec.gov/Archives/edgar/data/789019/000119312509158735/0001193125-09-158735-index.htm" xr:uid="{82107799-4272-4C37-ABD5-781EF589089E}"/>
    <hyperlink ref="Z30" r:id="rId74" tooltip="https://www.sec.gov/Archives/edgar/data/789019/000119312510171791/0001193125-10-171791-index.htm" xr:uid="{296124FB-89DA-4C58-896A-79F1731033E7}"/>
    <hyperlink ref="Z68" r:id="rId75" tooltip="https://www.sec.gov/Archives/edgar/data/789019/000119312510171791/0001193125-10-171791-index.htm" xr:uid="{CBD2F63B-E534-4513-A075-198FE681BD4A}"/>
    <hyperlink ref="Z98" r:id="rId76" tooltip="https://www.sec.gov/Archives/edgar/data/789019/000119312510171791/0001193125-10-171791-index.htm" xr:uid="{8B7C835A-B25E-4AB2-BB88-C20CC97C2AB6}"/>
    <hyperlink ref="AA30" r:id="rId77" tooltip="https://www.sec.gov/Archives/edgar/data/789019/000119312511200680/0001193125-11-200680-index.htm" xr:uid="{D2C56B1A-387A-4AC6-8FEB-914A084A2FB0}"/>
    <hyperlink ref="AA68" r:id="rId78" tooltip="https://www.sec.gov/Archives/edgar/data/789019/000119312511200680/0001193125-11-200680-index.htm" xr:uid="{87723059-D5F3-47EF-B65A-FCF2E68F5E63}"/>
    <hyperlink ref="AA98" r:id="rId79" tooltip="https://www.sec.gov/Archives/edgar/data/789019/000119312511200680/0001193125-11-200680-index.htm" xr:uid="{11A6F5F0-E1A5-435D-90E0-F736F5A1832D}"/>
    <hyperlink ref="AB30" r:id="rId80" tooltip="https://www.sec.gov/Archives/edgar/data/789019/000119312512316848/0001193125-12-316848-index.htm" xr:uid="{E8CA49CC-381A-47CF-992D-303F492CB123}"/>
    <hyperlink ref="AB68" r:id="rId81" tooltip="https://www.sec.gov/Archives/edgar/data/789019/000119312512316848/0001193125-12-316848-index.htm" xr:uid="{8D84CAAB-BEF6-4BEB-B404-B285986F9839}"/>
    <hyperlink ref="AB98" r:id="rId82" tooltip="https://www.sec.gov/Archives/edgar/data/789019/000119312512316848/0001193125-12-316848-index.htm" xr:uid="{CE75479F-78EA-496E-925F-EEC4B217CEAA}"/>
    <hyperlink ref="AC30" r:id="rId83" tooltip="https://www.sec.gov/Archives/edgar/data/789019/000119312513310206/0001193125-13-310206-index.htm" xr:uid="{A82EF611-265D-4A61-A12E-10B4ADE21EBF}"/>
    <hyperlink ref="AC68" r:id="rId84" tooltip="https://www.sec.gov/Archives/edgar/data/789019/000119312513310206/0001193125-13-310206-index.htm" xr:uid="{7141B0BF-32D4-4D52-99E5-5D6D21F51544}"/>
    <hyperlink ref="AC98" r:id="rId85" tooltip="https://www.sec.gov/Archives/edgar/data/789019/000119312513310206/0001193125-13-310206-index.htm" xr:uid="{8B8C3A30-870E-498F-AE4F-F160E58B7D77}"/>
    <hyperlink ref="AD30" r:id="rId86" tooltip="https://www.sec.gov/Archives/edgar/data/789019/000119312514289961/0001193125-14-289961-index.htm" xr:uid="{B84E33AF-3AD0-42F7-BEEC-637B6AC192BE}"/>
    <hyperlink ref="AD68" r:id="rId87" tooltip="https://www.sec.gov/Archives/edgar/data/789019/000119312514289961/0001193125-14-289961-index.htm" xr:uid="{4E97AE13-DAA2-4DEE-8EC5-27ED2BF8AF14}"/>
    <hyperlink ref="AD98" r:id="rId88" tooltip="https://www.sec.gov/Archives/edgar/data/789019/000119312514289961/0001193125-14-289961-index.htm" xr:uid="{4EA60F5C-504C-47E0-A32D-A808C7CB06F5}"/>
    <hyperlink ref="AE30" r:id="rId89" tooltip="https://www.sec.gov/Archives/edgar/data/789019/000119312515272806/0001193125-15-272806-index.htm" xr:uid="{E73D1C12-1B06-4435-BF27-31A6CCCBBD99}"/>
    <hyperlink ref="AE68" r:id="rId90" tooltip="https://www.sec.gov/Archives/edgar/data/789019/000119312515272806/0001193125-15-272806-index.htm" xr:uid="{215E4B2D-A13A-4E6F-9219-1DE8DC6E5F2A}"/>
    <hyperlink ref="AE98" r:id="rId91" tooltip="https://www.sec.gov/Archives/edgar/data/789019/000119312515272806/0001193125-15-272806-index.htm" xr:uid="{34E10AF3-1517-4C70-B219-45CB5A509034}"/>
    <hyperlink ref="AF30" r:id="rId92" tooltip="https://www.sec.gov/Archives/edgar/data/789019/000119312516662209/0001193125-16-662209-index.htm" xr:uid="{64B3D7FC-C78A-4EDE-B8D6-63D18608E4AD}"/>
    <hyperlink ref="AF68" r:id="rId93" tooltip="https://www.sec.gov/Archives/edgar/data/789019/000119312516662209/0001193125-16-662209-index.htm" xr:uid="{109AC593-3695-4D00-9C3A-497745D975DA}"/>
    <hyperlink ref="AF98" r:id="rId94" tooltip="https://www.sec.gov/Archives/edgar/data/789019/000119312516662209/0001193125-16-662209-index.htm" xr:uid="{91DBB296-26A4-4B95-BA6E-6CFBB45E9A55}"/>
    <hyperlink ref="AG30" r:id="rId95" tooltip="https://www.sec.gov/Archives/edgar/data/789019/000156459017014900/0001564590-17-014900-index.htm" xr:uid="{13C6FB7F-B8CA-496F-BD2F-270090526345}"/>
    <hyperlink ref="AG68" r:id="rId96" tooltip="https://www.sec.gov/Archives/edgar/data/789019/000156459017014900/0001564590-17-014900-index.htm" xr:uid="{8E32CEDA-AD1E-4F6D-BB93-DA6F59B8FB53}"/>
    <hyperlink ref="AG98" r:id="rId97" tooltip="https://www.sec.gov/Archives/edgar/data/789019/000156459017014900/0001564590-17-014900-index.htm" xr:uid="{75350D60-80A1-4C08-8289-FFCD4996738A}"/>
    <hyperlink ref="AH30" r:id="rId98" tooltip="https://www.sec.gov/Archives/edgar/data/789019/000156459018019062/0001564590-18-019062-index.htm" xr:uid="{6BFBE586-7D1A-4ECD-9654-67EC5EBE914F}"/>
    <hyperlink ref="AH68" r:id="rId99" tooltip="https://www.sec.gov/Archives/edgar/data/789019/000156459018019062/0001564590-18-019062-index.htm" xr:uid="{D617C20E-BD22-4F22-AC89-CD678290A5F1}"/>
    <hyperlink ref="AH98" r:id="rId100" tooltip="https://www.sec.gov/Archives/edgar/data/789019/000156459018019062/0001564590-18-019062-index.htm" xr:uid="{7A8C89CA-CDF8-4BEA-A3BB-F52F05082B08}"/>
    <hyperlink ref="AI30" r:id="rId101" tooltip="https://www.sec.gov/Archives/edgar/data/789019/000156459019027952/0001564590-19-027952-index.htm" xr:uid="{3069910B-65E7-40DC-A54C-158AD63D2962}"/>
    <hyperlink ref="AI68" r:id="rId102" tooltip="https://www.sec.gov/Archives/edgar/data/789019/000156459019027952/0001564590-19-027952-index.htm" xr:uid="{0FD374A7-ECE9-4427-85F8-D67CB7BF92D7}"/>
    <hyperlink ref="AI98" r:id="rId103" tooltip="https://www.sec.gov/Archives/edgar/data/789019/000156459019027952/0001564590-19-027952-index.htm" xr:uid="{1E38FF2B-D7EF-4A58-A7D4-A5F297D22847}"/>
    <hyperlink ref="AJ30" r:id="rId104" tooltip="https://www.sec.gov/Archives/edgar/data/789019/000156459020034944/0001564590-20-034944-index.htm" xr:uid="{7EAF227D-8CB3-4053-A86B-2FC669192F16}"/>
    <hyperlink ref="AJ68" r:id="rId105" tooltip="https://www.sec.gov/Archives/edgar/data/789019/000156459020034944/0001564590-20-034944-index.htm" xr:uid="{C5564D4B-C3C1-4118-AC9D-16C3503862C9}"/>
    <hyperlink ref="AJ98" r:id="rId106" tooltip="https://www.sec.gov/Archives/edgar/data/789019/000156459020034944/0001564590-20-034944-index.htm" xr:uid="{6BCDA71F-6E4B-4E15-A55E-2BFECD42E97C}"/>
    <hyperlink ref="AK30" r:id="rId107" tooltip="https://www.sec.gov/Archives/edgar/data/789019/000156459021039151/0001564590-21-039151-index.htm" xr:uid="{89B4CEBD-D40F-4CFB-93BF-C8A91458DD7B}"/>
    <hyperlink ref="AK68" r:id="rId108" tooltip="https://www.sec.gov/Archives/edgar/data/789019/000156459021039151/0001564590-21-039151-index.htm" xr:uid="{E140FBF5-3D48-4728-BBBC-314CA0D02D86}"/>
    <hyperlink ref="AK98" r:id="rId109" tooltip="https://www.sec.gov/Archives/edgar/data/789019/000156459021039151/0001564590-21-039151-index.htm" xr:uid="{0AF8C580-DC13-4176-B4FF-80EAD942A670}"/>
    <hyperlink ref="AL30" r:id="rId110" tooltip="https://www.sec.gov/Archives/edgar/data/789019/000156459022026876/0001564590-22-026876-index.htm" xr:uid="{FBF81CF2-F7F3-4EBD-98DC-8DE0DC555560}"/>
    <hyperlink ref="AL68" r:id="rId111" tooltip="https://www.sec.gov/Archives/edgar/data/789019/000156459022026876/0001564590-22-026876-index.htm" xr:uid="{B035CA48-5178-4015-975C-7CD7B33660F5}"/>
    <hyperlink ref="AL98" r:id="rId112" tooltip="https://www.sec.gov/Archives/edgar/data/789019/000156459022026876/0001564590-22-026876-index.htm" xr:uid="{550F5A7B-84F9-4D76-B870-BAD0D824462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00E42-E2F4-4FCB-B264-751AF89A932B}">
  <dimension ref="A1:X98"/>
  <sheetViews>
    <sheetView topLeftCell="A13" workbookViewId="0">
      <selection activeCell="B8" sqref="B8"/>
    </sheetView>
  </sheetViews>
  <sheetFormatPr defaultRowHeight="15" x14ac:dyDescent="0.25"/>
  <cols>
    <col min="1" max="1" width="54.85546875" bestFit="1" customWidth="1"/>
    <col min="2" max="3" width="15.7109375" bestFit="1" customWidth="1"/>
    <col min="4" max="7" width="17.140625" bestFit="1" customWidth="1"/>
    <col min="8" max="24" width="18.140625" bestFit="1" customWidth="1"/>
  </cols>
  <sheetData>
    <row r="1" spans="1:24" ht="21.75" thickBot="1" x14ac:dyDescent="0.4">
      <c r="A1" s="4" t="s">
        <v>101</v>
      </c>
      <c r="B1" s="5">
        <v>1999</v>
      </c>
      <c r="C1" s="5">
        <v>2000</v>
      </c>
      <c r="D1" s="5">
        <v>2001</v>
      </c>
      <c r="E1" s="5">
        <v>2002</v>
      </c>
      <c r="F1" s="5">
        <v>2003</v>
      </c>
      <c r="G1" s="5">
        <v>2004</v>
      </c>
      <c r="H1" s="5">
        <v>2005</v>
      </c>
      <c r="I1" s="5">
        <v>2006</v>
      </c>
      <c r="J1" s="5">
        <v>2007</v>
      </c>
      <c r="K1" s="5">
        <v>2008</v>
      </c>
      <c r="L1" s="5">
        <v>2009</v>
      </c>
      <c r="M1" s="5">
        <v>2010</v>
      </c>
      <c r="N1" s="5">
        <v>2011</v>
      </c>
      <c r="O1" s="5">
        <v>2012</v>
      </c>
      <c r="P1" s="5">
        <v>2013</v>
      </c>
      <c r="Q1" s="5">
        <v>2014</v>
      </c>
      <c r="R1" s="5">
        <v>2015</v>
      </c>
      <c r="S1" s="5">
        <v>2016</v>
      </c>
      <c r="T1" s="5">
        <v>2017</v>
      </c>
      <c r="U1" s="5">
        <v>2018</v>
      </c>
      <c r="V1" s="5">
        <v>2019</v>
      </c>
      <c r="W1" s="5">
        <v>2020</v>
      </c>
      <c r="X1" s="5">
        <v>2021</v>
      </c>
    </row>
    <row r="2" spans="1:24" ht="21" x14ac:dyDescent="0.35">
      <c r="A2" s="6" t="s">
        <v>93</v>
      </c>
      <c r="B2" s="7" t="s">
        <v>32</v>
      </c>
      <c r="C2" s="7" t="s">
        <v>32</v>
      </c>
      <c r="D2" s="7" t="s">
        <v>32</v>
      </c>
      <c r="E2" s="7" t="s">
        <v>32</v>
      </c>
      <c r="F2" s="7" t="s">
        <v>32</v>
      </c>
      <c r="G2" s="7" t="s">
        <v>32</v>
      </c>
      <c r="H2" s="7" t="s">
        <v>32</v>
      </c>
      <c r="I2" s="7" t="s">
        <v>32</v>
      </c>
      <c r="J2" s="7" t="s">
        <v>32</v>
      </c>
      <c r="K2" s="7" t="s">
        <v>32</v>
      </c>
      <c r="L2" s="7" t="s">
        <v>32</v>
      </c>
      <c r="M2" s="7" t="s">
        <v>32</v>
      </c>
      <c r="N2" s="7" t="s">
        <v>32</v>
      </c>
      <c r="O2" s="7" t="s">
        <v>32</v>
      </c>
      <c r="P2" s="7" t="s">
        <v>32</v>
      </c>
      <c r="Q2" s="7" t="s">
        <v>32</v>
      </c>
      <c r="R2" s="7" t="s">
        <v>32</v>
      </c>
      <c r="S2" s="7" t="s">
        <v>32</v>
      </c>
      <c r="T2" s="7" t="s">
        <v>32</v>
      </c>
      <c r="U2" s="7" t="s">
        <v>32</v>
      </c>
      <c r="V2" s="7" t="s">
        <v>32</v>
      </c>
      <c r="W2" s="7" t="s">
        <v>32</v>
      </c>
      <c r="X2" s="7" t="s">
        <v>32</v>
      </c>
    </row>
    <row r="3" spans="1:24" ht="18.75" x14ac:dyDescent="0.3">
      <c r="A3" s="8" t="s">
        <v>92</v>
      </c>
      <c r="B3" s="9" t="s">
        <v>3</v>
      </c>
      <c r="C3" s="9">
        <v>19000000</v>
      </c>
      <c r="D3" s="9">
        <v>86000000</v>
      </c>
      <c r="E3" s="9">
        <v>440000000</v>
      </c>
      <c r="F3" s="9">
        <v>1466000000</v>
      </c>
      <c r="G3" s="9">
        <v>3189000000</v>
      </c>
      <c r="H3" s="9">
        <v>6139000000</v>
      </c>
      <c r="I3" s="9">
        <v>10605000000</v>
      </c>
      <c r="J3" s="9">
        <v>16594000000</v>
      </c>
      <c r="K3" s="9">
        <v>21796000000</v>
      </c>
      <c r="L3" s="9">
        <v>23651000000</v>
      </c>
      <c r="M3" s="9">
        <v>29321000000</v>
      </c>
      <c r="N3" s="9">
        <v>37905000000</v>
      </c>
      <c r="O3" s="9">
        <v>46039000000</v>
      </c>
      <c r="P3" s="9">
        <v>55519000000</v>
      </c>
      <c r="Q3" s="9">
        <v>66001000000</v>
      </c>
      <c r="R3" s="9">
        <v>74989000000</v>
      </c>
      <c r="S3" s="9">
        <v>90272000000</v>
      </c>
      <c r="T3" s="9">
        <v>110855000000</v>
      </c>
      <c r="U3" s="9">
        <v>136819000000</v>
      </c>
      <c r="V3" s="9">
        <v>161857000000</v>
      </c>
      <c r="W3" s="9">
        <v>182527000000</v>
      </c>
      <c r="X3" s="9">
        <v>257637000000</v>
      </c>
    </row>
    <row r="4" spans="1:24" ht="18.75" x14ac:dyDescent="0.3">
      <c r="A4" s="8" t="s">
        <v>91</v>
      </c>
      <c r="B4" s="9">
        <v>1000000</v>
      </c>
      <c r="C4" s="9">
        <v>6000000</v>
      </c>
      <c r="D4" s="9">
        <v>15000000</v>
      </c>
      <c r="E4" s="9">
        <v>133000000</v>
      </c>
      <c r="F4" s="9">
        <v>634000000</v>
      </c>
      <c r="G4" s="9">
        <v>1469000000</v>
      </c>
      <c r="H4" s="9">
        <v>2577000000</v>
      </c>
      <c r="I4" s="9">
        <v>4225000000</v>
      </c>
      <c r="J4" s="9">
        <v>6649000000</v>
      </c>
      <c r="K4" s="9">
        <v>8622000000</v>
      </c>
      <c r="L4" s="9">
        <v>8844000000</v>
      </c>
      <c r="M4" s="9">
        <v>10417000000</v>
      </c>
      <c r="N4" s="9">
        <v>13188000000</v>
      </c>
      <c r="O4" s="9">
        <v>17176000000</v>
      </c>
      <c r="P4" s="9">
        <v>21993000000</v>
      </c>
      <c r="Q4" s="9">
        <v>25313000000</v>
      </c>
      <c r="R4" s="9">
        <v>28164000000</v>
      </c>
      <c r="S4" s="9">
        <v>35138000000</v>
      </c>
      <c r="T4" s="9">
        <v>45583000000</v>
      </c>
      <c r="U4" s="9">
        <v>59549000000</v>
      </c>
      <c r="V4" s="9">
        <v>71896000000</v>
      </c>
      <c r="W4" s="9">
        <v>84732000000</v>
      </c>
      <c r="X4" s="9">
        <v>110939000000</v>
      </c>
    </row>
    <row r="5" spans="1:24" ht="18.75" x14ac:dyDescent="0.3">
      <c r="A5" s="10" t="s">
        <v>90</v>
      </c>
      <c r="B5" s="11">
        <v>-1000000</v>
      </c>
      <c r="C5" s="11">
        <v>13000000</v>
      </c>
      <c r="D5" s="11">
        <v>71000000</v>
      </c>
      <c r="E5" s="11">
        <v>307000000</v>
      </c>
      <c r="F5" s="11">
        <v>832000000</v>
      </c>
      <c r="G5" s="11">
        <v>1720000000</v>
      </c>
      <c r="H5" s="11">
        <v>3562000000</v>
      </c>
      <c r="I5" s="11">
        <v>6380000000</v>
      </c>
      <c r="J5" s="11">
        <v>9945000000</v>
      </c>
      <c r="K5" s="11">
        <v>13174000000</v>
      </c>
      <c r="L5" s="11">
        <v>14807000000</v>
      </c>
      <c r="M5" s="11">
        <v>18904000000</v>
      </c>
      <c r="N5" s="11">
        <v>24717000000</v>
      </c>
      <c r="O5" s="11">
        <v>28863000000</v>
      </c>
      <c r="P5" s="11">
        <v>33526000000</v>
      </c>
      <c r="Q5" s="11">
        <v>40688000000</v>
      </c>
      <c r="R5" s="11">
        <v>46825000000</v>
      </c>
      <c r="S5" s="11">
        <v>55134000000</v>
      </c>
      <c r="T5" s="11">
        <v>65272000000</v>
      </c>
      <c r="U5" s="11">
        <v>77270000000</v>
      </c>
      <c r="V5" s="11">
        <v>89961000000</v>
      </c>
      <c r="W5" s="11">
        <v>97795000000</v>
      </c>
      <c r="X5" s="11">
        <v>146698000000</v>
      </c>
    </row>
    <row r="6" spans="1:24" ht="18.75" x14ac:dyDescent="0.3">
      <c r="A6" s="8" t="s">
        <v>89</v>
      </c>
      <c r="B6" s="12" t="s">
        <v>102</v>
      </c>
      <c r="C6" s="12">
        <v>0.68420000000000003</v>
      </c>
      <c r="D6" s="12">
        <v>0.8256</v>
      </c>
      <c r="E6" s="12">
        <v>0.69769999999999999</v>
      </c>
      <c r="F6" s="12">
        <v>0.5675</v>
      </c>
      <c r="G6" s="12">
        <v>0.53939999999999999</v>
      </c>
      <c r="H6" s="12">
        <v>0.58020000000000005</v>
      </c>
      <c r="I6" s="12">
        <v>0.60160000000000002</v>
      </c>
      <c r="J6" s="12">
        <v>0.59930000000000005</v>
      </c>
      <c r="K6" s="12">
        <v>0.60440000000000005</v>
      </c>
      <c r="L6" s="12">
        <v>0.62609999999999999</v>
      </c>
      <c r="M6" s="12">
        <v>0.64470000000000005</v>
      </c>
      <c r="N6" s="12">
        <v>0.65210000000000001</v>
      </c>
      <c r="O6" s="12">
        <v>0.62690000000000001</v>
      </c>
      <c r="P6" s="12">
        <v>0.60389999999999999</v>
      </c>
      <c r="Q6" s="12">
        <v>0.61650000000000005</v>
      </c>
      <c r="R6" s="12">
        <v>0.62439999999999996</v>
      </c>
      <c r="S6" s="12">
        <v>0.61080000000000001</v>
      </c>
      <c r="T6" s="12">
        <v>0.58879999999999999</v>
      </c>
      <c r="U6" s="12">
        <v>0.56479999999999997</v>
      </c>
      <c r="V6" s="12">
        <v>0.55579999999999996</v>
      </c>
      <c r="W6" s="12">
        <v>0.53580000000000005</v>
      </c>
      <c r="X6" s="12">
        <v>0.56940000000000002</v>
      </c>
    </row>
    <row r="7" spans="1:24" ht="18.75" x14ac:dyDescent="0.3">
      <c r="A7" s="8" t="s">
        <v>88</v>
      </c>
      <c r="B7" s="9">
        <v>3000000</v>
      </c>
      <c r="C7" s="9">
        <v>12000000</v>
      </c>
      <c r="D7" s="9">
        <v>21000000</v>
      </c>
      <c r="E7" s="9">
        <v>40000000</v>
      </c>
      <c r="F7" s="9">
        <v>230000000</v>
      </c>
      <c r="G7" s="9">
        <v>395000000</v>
      </c>
      <c r="H7" s="9">
        <v>600000000</v>
      </c>
      <c r="I7" s="9">
        <v>1229000000</v>
      </c>
      <c r="J7" s="9">
        <v>2120000000</v>
      </c>
      <c r="K7" s="9">
        <v>2793000000</v>
      </c>
      <c r="L7" s="9">
        <v>2843000000</v>
      </c>
      <c r="M7" s="9">
        <v>3762000000</v>
      </c>
      <c r="N7" s="9">
        <v>5162000000</v>
      </c>
      <c r="O7" s="9">
        <v>6083000000</v>
      </c>
      <c r="P7" s="9">
        <v>7137000000</v>
      </c>
      <c r="Q7" s="9">
        <v>9832000000</v>
      </c>
      <c r="R7" s="9">
        <v>12282000000</v>
      </c>
      <c r="S7" s="9">
        <v>13948000000</v>
      </c>
      <c r="T7" s="9">
        <v>16625000000</v>
      </c>
      <c r="U7" s="9">
        <v>21419000000</v>
      </c>
      <c r="V7" s="9">
        <v>26018000000</v>
      </c>
      <c r="W7" s="9">
        <v>27573000000</v>
      </c>
      <c r="X7" s="9">
        <v>31562000000</v>
      </c>
    </row>
    <row r="8" spans="1:24" ht="18.75" x14ac:dyDescent="0.3">
      <c r="A8" s="8" t="s">
        <v>87</v>
      </c>
      <c r="B8" s="9">
        <v>3000000</v>
      </c>
      <c r="C8" s="9">
        <v>16000000</v>
      </c>
      <c r="D8" s="9">
        <v>39000000</v>
      </c>
      <c r="E8" s="9" t="s">
        <v>3</v>
      </c>
      <c r="F8" s="9" t="s">
        <v>3</v>
      </c>
      <c r="G8" s="9" t="s">
        <v>3</v>
      </c>
      <c r="H8" s="9" t="s">
        <v>3</v>
      </c>
      <c r="I8" s="9" t="s">
        <v>3</v>
      </c>
      <c r="J8" s="9">
        <v>1279250000</v>
      </c>
      <c r="K8" s="9">
        <v>1802639000</v>
      </c>
      <c r="L8" s="9">
        <v>1667294000</v>
      </c>
      <c r="M8" s="9">
        <v>1962000000</v>
      </c>
      <c r="N8" s="9">
        <v>3224000000</v>
      </c>
      <c r="O8" s="9">
        <v>3845000000</v>
      </c>
      <c r="P8" s="9">
        <v>4796000000</v>
      </c>
      <c r="Q8" s="9">
        <v>5851000000</v>
      </c>
      <c r="R8" s="9">
        <v>6136000000</v>
      </c>
      <c r="S8" s="9">
        <v>6985000000</v>
      </c>
      <c r="T8" s="9">
        <v>6872000000</v>
      </c>
      <c r="U8" s="9">
        <v>8126000000</v>
      </c>
      <c r="V8" s="9">
        <v>9551000000</v>
      </c>
      <c r="W8" s="9">
        <v>11052000000</v>
      </c>
      <c r="X8" s="9">
        <v>13510000000</v>
      </c>
    </row>
    <row r="9" spans="1:24" ht="18.75" x14ac:dyDescent="0.3">
      <c r="A9" s="8" t="s">
        <v>86</v>
      </c>
      <c r="B9" s="9" t="s">
        <v>3</v>
      </c>
      <c r="C9" s="9" t="s">
        <v>3</v>
      </c>
      <c r="D9" s="9" t="s">
        <v>3</v>
      </c>
      <c r="E9" s="9" t="s">
        <v>3</v>
      </c>
      <c r="F9" s="9" t="s">
        <v>3</v>
      </c>
      <c r="G9" s="9" t="s">
        <v>3</v>
      </c>
      <c r="H9" s="9" t="s">
        <v>3</v>
      </c>
      <c r="I9" s="9" t="s">
        <v>3</v>
      </c>
      <c r="J9" s="9" t="s">
        <v>3</v>
      </c>
      <c r="K9" s="9" t="s">
        <v>3</v>
      </c>
      <c r="L9" s="9" t="s">
        <v>3</v>
      </c>
      <c r="M9" s="9" t="s">
        <v>3</v>
      </c>
      <c r="N9" s="9" t="s">
        <v>3</v>
      </c>
      <c r="O9" s="9" t="s">
        <v>3</v>
      </c>
      <c r="P9" s="9" t="s">
        <v>3</v>
      </c>
      <c r="Q9" s="9" t="s">
        <v>3</v>
      </c>
      <c r="R9" s="9">
        <v>9047000000</v>
      </c>
      <c r="S9" s="9">
        <v>10485000000</v>
      </c>
      <c r="T9" s="9">
        <v>12893000000</v>
      </c>
      <c r="U9" s="9">
        <v>16333000000</v>
      </c>
      <c r="V9" s="9">
        <v>18464000000</v>
      </c>
      <c r="W9" s="9">
        <v>17946000000</v>
      </c>
      <c r="X9" s="9">
        <v>22912000000</v>
      </c>
    </row>
    <row r="10" spans="1:24" ht="18.75" x14ac:dyDescent="0.3">
      <c r="A10" s="8" t="s">
        <v>85</v>
      </c>
      <c r="B10" s="9">
        <v>3000000</v>
      </c>
      <c r="C10" s="9">
        <v>16000000</v>
      </c>
      <c r="D10" s="9">
        <v>39000000</v>
      </c>
      <c r="E10" s="9" t="s">
        <v>3</v>
      </c>
      <c r="F10" s="9" t="s">
        <v>3</v>
      </c>
      <c r="G10" s="9" t="s">
        <v>3</v>
      </c>
      <c r="H10" s="9" t="s">
        <v>3</v>
      </c>
      <c r="I10" s="9" t="s">
        <v>3</v>
      </c>
      <c r="J10" s="9">
        <v>1279250000</v>
      </c>
      <c r="K10" s="9">
        <v>1802639000</v>
      </c>
      <c r="L10" s="9">
        <v>1667294000</v>
      </c>
      <c r="M10" s="9">
        <v>1962000000</v>
      </c>
      <c r="N10" s="9">
        <v>3224000000</v>
      </c>
      <c r="O10" s="9">
        <v>3845000000</v>
      </c>
      <c r="P10" s="9">
        <v>4796000000</v>
      </c>
      <c r="Q10" s="9">
        <v>5851000000</v>
      </c>
      <c r="R10" s="9">
        <v>15183000000</v>
      </c>
      <c r="S10" s="9">
        <v>17470000000</v>
      </c>
      <c r="T10" s="9">
        <v>19765000000</v>
      </c>
      <c r="U10" s="9">
        <v>24459000000</v>
      </c>
      <c r="V10" s="9">
        <v>28015000000</v>
      </c>
      <c r="W10" s="9">
        <v>28998000000</v>
      </c>
      <c r="X10" s="9">
        <v>36422000000</v>
      </c>
    </row>
    <row r="11" spans="1:24" ht="18.75" x14ac:dyDescent="0.3">
      <c r="A11" s="8" t="s">
        <v>84</v>
      </c>
      <c r="B11" s="9" t="s">
        <v>3</v>
      </c>
      <c r="C11" s="9">
        <v>-236000</v>
      </c>
      <c r="D11" s="9">
        <v>-43500000</v>
      </c>
      <c r="E11" s="9">
        <v>81532000</v>
      </c>
      <c r="F11" s="9">
        <v>267616000</v>
      </c>
      <c r="G11" s="9">
        <v>696378000</v>
      </c>
      <c r="H11" s="9">
        <v>949773000</v>
      </c>
      <c r="I11" s="9">
        <v>1600894000</v>
      </c>
      <c r="J11" s="9">
        <v>1461251000</v>
      </c>
      <c r="K11" s="9">
        <v>1946436000</v>
      </c>
      <c r="L11" s="9">
        <v>1983968000</v>
      </c>
      <c r="M11" s="9">
        <v>2799000000</v>
      </c>
      <c r="N11" s="9">
        <v>4589000000</v>
      </c>
      <c r="O11" s="9">
        <v>6853000000</v>
      </c>
      <c r="P11" s="9">
        <v>8068000000</v>
      </c>
      <c r="Q11" s="9">
        <v>8131000000</v>
      </c>
      <c r="R11" s="9" t="s">
        <v>3</v>
      </c>
      <c r="S11" s="9" t="s">
        <v>3</v>
      </c>
      <c r="T11" s="9" t="s">
        <v>3</v>
      </c>
      <c r="U11" s="9" t="s">
        <v>3</v>
      </c>
      <c r="V11" s="9" t="s">
        <v>3</v>
      </c>
      <c r="W11" s="9" t="s">
        <v>3</v>
      </c>
      <c r="X11" s="9" t="s">
        <v>3</v>
      </c>
    </row>
    <row r="12" spans="1:24" ht="18.75" x14ac:dyDescent="0.3">
      <c r="A12" s="8" t="s">
        <v>83</v>
      </c>
      <c r="B12" s="9">
        <v>6000000</v>
      </c>
      <c r="C12" s="9">
        <v>27764000</v>
      </c>
      <c r="D12" s="9">
        <v>16500000</v>
      </c>
      <c r="E12" s="9">
        <v>121532000</v>
      </c>
      <c r="F12" s="9">
        <v>497616000</v>
      </c>
      <c r="G12" s="9">
        <v>1091378000</v>
      </c>
      <c r="H12" s="9">
        <v>1549773000</v>
      </c>
      <c r="I12" s="9">
        <v>2829894000</v>
      </c>
      <c r="J12" s="9">
        <v>4860501000</v>
      </c>
      <c r="K12" s="9">
        <v>6542075000</v>
      </c>
      <c r="L12" s="9">
        <v>6494262000</v>
      </c>
      <c r="M12" s="9">
        <v>8523000000</v>
      </c>
      <c r="N12" s="9">
        <v>12975000000</v>
      </c>
      <c r="O12" s="9">
        <v>16781000000</v>
      </c>
      <c r="P12" s="9">
        <v>20001000000</v>
      </c>
      <c r="Q12" s="9">
        <v>23814000000</v>
      </c>
      <c r="R12" s="9">
        <v>27465000000</v>
      </c>
      <c r="S12" s="9">
        <v>31418000000</v>
      </c>
      <c r="T12" s="9">
        <v>36390000000</v>
      </c>
      <c r="U12" s="9">
        <v>45878000000</v>
      </c>
      <c r="V12" s="9">
        <v>54033000000</v>
      </c>
      <c r="W12" s="9">
        <v>56571000000</v>
      </c>
      <c r="X12" s="9">
        <v>67984000000</v>
      </c>
    </row>
    <row r="13" spans="1:24" ht="18.75" x14ac:dyDescent="0.3">
      <c r="A13" s="8" t="s">
        <v>82</v>
      </c>
      <c r="B13" s="9">
        <v>7000000</v>
      </c>
      <c r="C13" s="9">
        <v>34000000</v>
      </c>
      <c r="D13" s="9">
        <v>75000000</v>
      </c>
      <c r="E13" s="9">
        <v>253000000</v>
      </c>
      <c r="F13" s="9">
        <v>1123000000</v>
      </c>
      <c r="G13" s="9">
        <v>2549000000</v>
      </c>
      <c r="H13" s="9">
        <v>4121000000</v>
      </c>
      <c r="I13" s="9">
        <v>7055000000</v>
      </c>
      <c r="J13" s="9">
        <v>11510000000</v>
      </c>
      <c r="K13" s="9">
        <v>16258000000</v>
      </c>
      <c r="L13" s="9">
        <v>15338000000</v>
      </c>
      <c r="M13" s="9">
        <v>18940000000</v>
      </c>
      <c r="N13" s="9">
        <v>26273000000</v>
      </c>
      <c r="O13" s="9">
        <v>32205000000</v>
      </c>
      <c r="P13" s="9">
        <v>40116000000</v>
      </c>
      <c r="Q13" s="9">
        <v>49505000000</v>
      </c>
      <c r="R13" s="9">
        <v>55629000000</v>
      </c>
      <c r="S13" s="9">
        <v>66556000000</v>
      </c>
      <c r="T13" s="9">
        <v>84677000000</v>
      </c>
      <c r="U13" s="9">
        <v>109295000000</v>
      </c>
      <c r="V13" s="9">
        <v>127626000000</v>
      </c>
      <c r="W13" s="9">
        <v>141303000000</v>
      </c>
      <c r="X13" s="9">
        <v>178923000000</v>
      </c>
    </row>
    <row r="14" spans="1:24" ht="18.75" x14ac:dyDescent="0.3">
      <c r="A14" s="8" t="s">
        <v>81</v>
      </c>
      <c r="B14" s="9" t="s">
        <v>3</v>
      </c>
      <c r="C14" s="9" t="s">
        <v>3</v>
      </c>
      <c r="D14" s="9" t="s">
        <v>3</v>
      </c>
      <c r="E14" s="9" t="s">
        <v>3</v>
      </c>
      <c r="F14" s="9" t="s">
        <v>3</v>
      </c>
      <c r="G14" s="9" t="s">
        <v>3</v>
      </c>
      <c r="H14" s="9" t="s">
        <v>3</v>
      </c>
      <c r="I14" s="9" t="s">
        <v>3</v>
      </c>
      <c r="J14" s="9">
        <v>1203000</v>
      </c>
      <c r="K14" s="9" t="s">
        <v>3</v>
      </c>
      <c r="L14" s="9" t="s">
        <v>3</v>
      </c>
      <c r="M14" s="9" t="s">
        <v>3</v>
      </c>
      <c r="N14" s="9">
        <v>58000000</v>
      </c>
      <c r="O14" s="9">
        <v>84000000</v>
      </c>
      <c r="P14" s="9">
        <v>83000000</v>
      </c>
      <c r="Q14" s="9">
        <v>101000000</v>
      </c>
      <c r="R14" s="9">
        <v>104000000</v>
      </c>
      <c r="S14" s="9">
        <v>124000000</v>
      </c>
      <c r="T14" s="9">
        <v>109000000</v>
      </c>
      <c r="U14" s="9">
        <v>114000000</v>
      </c>
      <c r="V14" s="9">
        <v>100000000</v>
      </c>
      <c r="W14" s="9">
        <v>135000000</v>
      </c>
      <c r="X14" s="9">
        <v>346000000</v>
      </c>
    </row>
    <row r="15" spans="1:24" ht="18.75" x14ac:dyDescent="0.3">
      <c r="A15" s="8" t="s">
        <v>30</v>
      </c>
      <c r="B15" s="9" t="s">
        <v>3</v>
      </c>
      <c r="C15" s="9" t="s">
        <v>3</v>
      </c>
      <c r="D15" s="9">
        <v>10000000</v>
      </c>
      <c r="E15" s="9">
        <v>28983000</v>
      </c>
      <c r="F15" s="9">
        <v>55049000</v>
      </c>
      <c r="G15" s="9">
        <v>148473000</v>
      </c>
      <c r="H15" s="9">
        <v>293812000</v>
      </c>
      <c r="I15" s="9">
        <v>571939000</v>
      </c>
      <c r="J15" s="9">
        <v>967658000</v>
      </c>
      <c r="K15" s="9">
        <v>1499887000</v>
      </c>
      <c r="L15" s="9">
        <v>1524308000</v>
      </c>
      <c r="M15" s="9">
        <v>1396000000</v>
      </c>
      <c r="N15" s="9">
        <v>1851000000</v>
      </c>
      <c r="O15" s="9">
        <v>2962000000</v>
      </c>
      <c r="P15" s="9">
        <v>3939000000</v>
      </c>
      <c r="Q15" s="9">
        <v>4979000000</v>
      </c>
      <c r="R15" s="9">
        <v>5063000000</v>
      </c>
      <c r="S15" s="9">
        <v>6144000000</v>
      </c>
      <c r="T15" s="9">
        <v>6915000000</v>
      </c>
      <c r="U15" s="9">
        <v>9035000000</v>
      </c>
      <c r="V15" s="9">
        <v>11781000000</v>
      </c>
      <c r="W15" s="9">
        <v>13697000000</v>
      </c>
      <c r="X15" s="9">
        <v>12441000000</v>
      </c>
    </row>
    <row r="16" spans="1:24" ht="18.75" x14ac:dyDescent="0.3">
      <c r="A16" s="10" t="s">
        <v>80</v>
      </c>
      <c r="B16" s="11">
        <v>-6000000</v>
      </c>
      <c r="C16" s="11">
        <v>-15000000</v>
      </c>
      <c r="D16" s="11">
        <v>20000000</v>
      </c>
      <c r="E16" s="11">
        <v>213983000</v>
      </c>
      <c r="F16" s="11">
        <v>402049000</v>
      </c>
      <c r="G16" s="11">
        <v>798473000</v>
      </c>
      <c r="H16" s="11">
        <v>2434812000</v>
      </c>
      <c r="I16" s="11">
        <v>4582939000</v>
      </c>
      <c r="J16" s="11">
        <v>6642861000</v>
      </c>
      <c r="K16" s="11">
        <v>7353887000</v>
      </c>
      <c r="L16" s="11">
        <v>9905308000</v>
      </c>
      <c r="M16" s="11">
        <v>12192000000</v>
      </c>
      <c r="N16" s="11">
        <v>14235000000</v>
      </c>
      <c r="O16" s="11">
        <v>16699000000</v>
      </c>
      <c r="P16" s="11">
        <v>19494000000</v>
      </c>
      <c r="Q16" s="11">
        <v>22855000000</v>
      </c>
      <c r="R16" s="11">
        <v>24818000000</v>
      </c>
      <c r="S16" s="11">
        <v>30418000000</v>
      </c>
      <c r="T16" s="11">
        <v>24393000000</v>
      </c>
      <c r="U16" s="11">
        <v>44062000000</v>
      </c>
      <c r="V16" s="11">
        <v>51506000000</v>
      </c>
      <c r="W16" s="11">
        <v>61914000000</v>
      </c>
      <c r="X16" s="11">
        <v>103521000000</v>
      </c>
    </row>
    <row r="17" spans="1:24" ht="18.75" x14ac:dyDescent="0.3">
      <c r="A17" s="8" t="s">
        <v>79</v>
      </c>
      <c r="B17" s="12" t="s">
        <v>102</v>
      </c>
      <c r="C17" s="12">
        <v>-0.78949999999999998</v>
      </c>
      <c r="D17" s="12">
        <v>0.2326</v>
      </c>
      <c r="E17" s="12">
        <v>0.48630000000000001</v>
      </c>
      <c r="F17" s="12">
        <v>0.2742</v>
      </c>
      <c r="G17" s="12">
        <v>0.25040000000000001</v>
      </c>
      <c r="H17" s="12">
        <v>0.39660000000000001</v>
      </c>
      <c r="I17" s="12">
        <v>0.43209999999999998</v>
      </c>
      <c r="J17" s="12">
        <v>0.40029999999999999</v>
      </c>
      <c r="K17" s="12">
        <v>0.33739999999999998</v>
      </c>
      <c r="L17" s="12">
        <v>0.41880000000000001</v>
      </c>
      <c r="M17" s="12">
        <v>0.4158</v>
      </c>
      <c r="N17" s="12">
        <v>0.3755</v>
      </c>
      <c r="O17" s="12">
        <v>0.36270000000000002</v>
      </c>
      <c r="P17" s="12">
        <v>0.35110000000000002</v>
      </c>
      <c r="Q17" s="12">
        <v>0.3463</v>
      </c>
      <c r="R17" s="12">
        <v>0.33100000000000002</v>
      </c>
      <c r="S17" s="12">
        <v>0.33700000000000002</v>
      </c>
      <c r="T17" s="12">
        <v>0.22</v>
      </c>
      <c r="U17" s="12">
        <v>0.32200000000000001</v>
      </c>
      <c r="V17" s="12">
        <v>0.31819999999999998</v>
      </c>
      <c r="W17" s="12">
        <v>0.3392</v>
      </c>
      <c r="X17" s="12">
        <v>0.40179999999999999</v>
      </c>
    </row>
    <row r="18" spans="1:24" ht="18.75" x14ac:dyDescent="0.3">
      <c r="A18" s="10" t="s">
        <v>78</v>
      </c>
      <c r="B18" s="11">
        <v>-7000000</v>
      </c>
      <c r="C18" s="11">
        <v>-14737000</v>
      </c>
      <c r="D18" s="11">
        <v>10964000</v>
      </c>
      <c r="E18" s="11">
        <v>186466000</v>
      </c>
      <c r="F18" s="11">
        <v>342464000</v>
      </c>
      <c r="G18" s="11">
        <v>640192000</v>
      </c>
      <c r="H18" s="11">
        <v>2017278000</v>
      </c>
      <c r="I18" s="11">
        <v>3549996000</v>
      </c>
      <c r="J18" s="11">
        <v>5084400000</v>
      </c>
      <c r="K18" s="11">
        <v>6631969000</v>
      </c>
      <c r="L18" s="11">
        <v>8312186000</v>
      </c>
      <c r="M18" s="11">
        <v>10381000000</v>
      </c>
      <c r="N18" s="11">
        <v>11742000000</v>
      </c>
      <c r="O18" s="11">
        <v>12760000000</v>
      </c>
      <c r="P18" s="11">
        <v>13966000000</v>
      </c>
      <c r="Q18" s="11">
        <v>16496000000</v>
      </c>
      <c r="R18" s="11">
        <v>19360000000</v>
      </c>
      <c r="S18" s="11">
        <v>23716000000</v>
      </c>
      <c r="T18" s="11">
        <v>26146000000</v>
      </c>
      <c r="U18" s="11">
        <v>26321000000</v>
      </c>
      <c r="V18" s="11">
        <v>34231000000</v>
      </c>
      <c r="W18" s="11">
        <v>41224000000</v>
      </c>
      <c r="X18" s="11">
        <v>78714000000</v>
      </c>
    </row>
    <row r="19" spans="1:24" ht="18.75" x14ac:dyDescent="0.3">
      <c r="A19" s="8" t="s">
        <v>77</v>
      </c>
      <c r="B19" s="12" t="s">
        <v>102</v>
      </c>
      <c r="C19" s="12">
        <v>-0.77559999999999996</v>
      </c>
      <c r="D19" s="12">
        <v>0.1275</v>
      </c>
      <c r="E19" s="12">
        <v>0.42380000000000001</v>
      </c>
      <c r="F19" s="12">
        <v>0.2336</v>
      </c>
      <c r="G19" s="12">
        <v>0.20080000000000001</v>
      </c>
      <c r="H19" s="12">
        <v>0.3286</v>
      </c>
      <c r="I19" s="12">
        <v>0.3347</v>
      </c>
      <c r="J19" s="12">
        <v>0.30640000000000001</v>
      </c>
      <c r="K19" s="12">
        <v>0.30430000000000001</v>
      </c>
      <c r="L19" s="12">
        <v>0.35149999999999998</v>
      </c>
      <c r="M19" s="12">
        <v>0.35399999999999998</v>
      </c>
      <c r="N19" s="12">
        <v>0.30980000000000002</v>
      </c>
      <c r="O19" s="12">
        <v>0.2772</v>
      </c>
      <c r="P19" s="12">
        <v>0.25159999999999999</v>
      </c>
      <c r="Q19" s="12">
        <v>0.24990000000000001</v>
      </c>
      <c r="R19" s="12">
        <v>0.25819999999999999</v>
      </c>
      <c r="S19" s="12">
        <v>0.26269999999999999</v>
      </c>
      <c r="T19" s="12">
        <v>0.2359</v>
      </c>
      <c r="U19" s="12">
        <v>0.19239999999999999</v>
      </c>
      <c r="V19" s="12">
        <v>0.21149999999999999</v>
      </c>
      <c r="W19" s="12">
        <v>0.22589999999999999</v>
      </c>
      <c r="X19" s="12">
        <v>0.30549999999999999</v>
      </c>
    </row>
    <row r="20" spans="1:24" ht="18.75" x14ac:dyDescent="0.3">
      <c r="A20" s="8" t="s">
        <v>76</v>
      </c>
      <c r="B20" s="9">
        <v>1000000</v>
      </c>
      <c r="C20" s="9">
        <v>-263000</v>
      </c>
      <c r="D20" s="9">
        <v>-964000</v>
      </c>
      <c r="E20" s="9">
        <v>-1466000</v>
      </c>
      <c r="F20" s="9">
        <v>4536000</v>
      </c>
      <c r="G20" s="9">
        <v>9808000</v>
      </c>
      <c r="H20" s="9">
        <v>124722000</v>
      </c>
      <c r="I20" s="9">
        <v>461004000</v>
      </c>
      <c r="J20" s="9">
        <v>589600000</v>
      </c>
      <c r="K20" s="9">
        <v>-777969000</v>
      </c>
      <c r="L20" s="9">
        <v>68814000</v>
      </c>
      <c r="M20" s="9">
        <v>415000000</v>
      </c>
      <c r="N20" s="9">
        <v>584000000</v>
      </c>
      <c r="O20" s="9">
        <v>1709000000</v>
      </c>
      <c r="P20" s="9">
        <v>1933000000</v>
      </c>
      <c r="Q20" s="9">
        <v>763000000</v>
      </c>
      <c r="R20" s="9">
        <v>291000000</v>
      </c>
      <c r="S20" s="9">
        <v>434000000</v>
      </c>
      <c r="T20" s="9">
        <v>1047000000</v>
      </c>
      <c r="U20" s="9">
        <v>8592000000</v>
      </c>
      <c r="V20" s="9">
        <v>5394000000</v>
      </c>
      <c r="W20" s="9">
        <v>6858000000</v>
      </c>
      <c r="X20" s="9">
        <v>12020000000</v>
      </c>
    </row>
    <row r="21" spans="1:24" ht="18.75" x14ac:dyDescent="0.3">
      <c r="A21" s="10" t="s">
        <v>75</v>
      </c>
      <c r="B21" s="11">
        <v>-6000000</v>
      </c>
      <c r="C21" s="11">
        <v>-15000000</v>
      </c>
      <c r="D21" s="11">
        <v>10000000</v>
      </c>
      <c r="E21" s="11">
        <v>185000000</v>
      </c>
      <c r="F21" s="11">
        <v>347000000</v>
      </c>
      <c r="G21" s="11">
        <v>650000000</v>
      </c>
      <c r="H21" s="11">
        <v>2142000000</v>
      </c>
      <c r="I21" s="11">
        <v>4011000000</v>
      </c>
      <c r="J21" s="11">
        <v>5674000000</v>
      </c>
      <c r="K21" s="11">
        <v>5854000000</v>
      </c>
      <c r="L21" s="11">
        <v>8381000000</v>
      </c>
      <c r="M21" s="11">
        <v>10796000000</v>
      </c>
      <c r="N21" s="11">
        <v>12326000000</v>
      </c>
      <c r="O21" s="11">
        <v>14469000000</v>
      </c>
      <c r="P21" s="11">
        <v>15899000000</v>
      </c>
      <c r="Q21" s="11">
        <v>17259000000</v>
      </c>
      <c r="R21" s="11">
        <v>19651000000</v>
      </c>
      <c r="S21" s="11">
        <v>24150000000</v>
      </c>
      <c r="T21" s="11">
        <v>27193000000</v>
      </c>
      <c r="U21" s="11">
        <v>34913000000</v>
      </c>
      <c r="V21" s="11">
        <v>39625000000</v>
      </c>
      <c r="W21" s="11">
        <v>48082000000</v>
      </c>
      <c r="X21" s="11">
        <v>90734000000</v>
      </c>
    </row>
    <row r="22" spans="1:24" ht="18.75" x14ac:dyDescent="0.3">
      <c r="A22" s="8" t="s">
        <v>74</v>
      </c>
      <c r="B22" s="12" t="s">
        <v>102</v>
      </c>
      <c r="C22" s="12">
        <v>-0.78949999999999998</v>
      </c>
      <c r="D22" s="12">
        <v>0.1163</v>
      </c>
      <c r="E22" s="12">
        <v>0.42049999999999998</v>
      </c>
      <c r="F22" s="12">
        <v>0.23669999999999999</v>
      </c>
      <c r="G22" s="12">
        <v>0.20380000000000001</v>
      </c>
      <c r="H22" s="12">
        <v>0.34889999999999999</v>
      </c>
      <c r="I22" s="12">
        <v>0.37819999999999998</v>
      </c>
      <c r="J22" s="12">
        <v>0.34189999999999998</v>
      </c>
      <c r="K22" s="12">
        <v>0.26860000000000001</v>
      </c>
      <c r="L22" s="12">
        <v>0.35439999999999999</v>
      </c>
      <c r="M22" s="12">
        <v>0.36820000000000003</v>
      </c>
      <c r="N22" s="12">
        <v>0.32519999999999999</v>
      </c>
      <c r="O22" s="12">
        <v>0.31430000000000002</v>
      </c>
      <c r="P22" s="12">
        <v>0.28639999999999999</v>
      </c>
      <c r="Q22" s="12">
        <v>0.26150000000000001</v>
      </c>
      <c r="R22" s="12">
        <v>0.2621</v>
      </c>
      <c r="S22" s="12">
        <v>0.26750000000000002</v>
      </c>
      <c r="T22" s="12">
        <v>0.24529999999999999</v>
      </c>
      <c r="U22" s="12">
        <v>0.25519999999999998</v>
      </c>
      <c r="V22" s="12">
        <v>0.24479999999999999</v>
      </c>
      <c r="W22" s="12">
        <v>0.26340000000000002</v>
      </c>
      <c r="X22" s="12">
        <v>0.35220000000000001</v>
      </c>
    </row>
    <row r="23" spans="1:24" ht="18.75" x14ac:dyDescent="0.3">
      <c r="A23" s="8" t="s">
        <v>73</v>
      </c>
      <c r="B23" s="9" t="s">
        <v>3</v>
      </c>
      <c r="C23" s="9" t="s">
        <v>3</v>
      </c>
      <c r="D23" s="9">
        <v>3000000</v>
      </c>
      <c r="E23" s="9">
        <v>85000000</v>
      </c>
      <c r="F23" s="9">
        <v>241000000</v>
      </c>
      <c r="G23" s="9">
        <v>251000000</v>
      </c>
      <c r="H23" s="9">
        <v>676000000</v>
      </c>
      <c r="I23" s="9">
        <v>934000000</v>
      </c>
      <c r="J23" s="9">
        <v>1470000000</v>
      </c>
      <c r="K23" s="9">
        <v>1627000000</v>
      </c>
      <c r="L23" s="9">
        <v>1861000000</v>
      </c>
      <c r="M23" s="9">
        <v>2291000000</v>
      </c>
      <c r="N23" s="9">
        <v>2589000000</v>
      </c>
      <c r="O23" s="9">
        <v>2916000000</v>
      </c>
      <c r="P23" s="9">
        <v>2739000000</v>
      </c>
      <c r="Q23" s="9">
        <v>3639000000</v>
      </c>
      <c r="R23" s="9">
        <v>3303000000</v>
      </c>
      <c r="S23" s="9">
        <v>4672000000</v>
      </c>
      <c r="T23" s="9">
        <v>4707000000</v>
      </c>
      <c r="U23" s="9">
        <v>4177000000</v>
      </c>
      <c r="V23" s="9">
        <v>5282000000</v>
      </c>
      <c r="W23" s="9">
        <v>7813000000</v>
      </c>
      <c r="X23" s="9">
        <v>14701000000</v>
      </c>
    </row>
    <row r="24" spans="1:24" ht="19.5" thickBot="1" x14ac:dyDescent="0.35">
      <c r="A24" s="13" t="s">
        <v>31</v>
      </c>
      <c r="B24" s="14">
        <v>-6000000</v>
      </c>
      <c r="C24" s="14">
        <v>-15000000</v>
      </c>
      <c r="D24" s="14">
        <v>7000000</v>
      </c>
      <c r="E24" s="14">
        <v>100000000</v>
      </c>
      <c r="F24" s="14">
        <v>106000000</v>
      </c>
      <c r="G24" s="14">
        <v>399000000</v>
      </c>
      <c r="H24" s="14">
        <v>1465000000</v>
      </c>
      <c r="I24" s="14">
        <v>3077000000</v>
      </c>
      <c r="J24" s="14">
        <v>4204000000</v>
      </c>
      <c r="K24" s="14">
        <v>4227000000</v>
      </c>
      <c r="L24" s="14">
        <v>6520000000</v>
      </c>
      <c r="M24" s="14">
        <v>8505000000</v>
      </c>
      <c r="N24" s="14">
        <v>9737000000</v>
      </c>
      <c r="O24" s="14">
        <v>10737000000</v>
      </c>
      <c r="P24" s="14">
        <v>12733000000</v>
      </c>
      <c r="Q24" s="14">
        <v>14136000000</v>
      </c>
      <c r="R24" s="14">
        <v>16348000000</v>
      </c>
      <c r="S24" s="14">
        <v>19478000000</v>
      </c>
      <c r="T24" s="14">
        <v>12662000000</v>
      </c>
      <c r="U24" s="14">
        <v>30736000000</v>
      </c>
      <c r="V24" s="14">
        <v>34343000000</v>
      </c>
      <c r="W24" s="14">
        <v>40269000000</v>
      </c>
      <c r="X24" s="14">
        <v>76033000000</v>
      </c>
    </row>
    <row r="25" spans="1:24" ht="19.5" thickTop="1" x14ac:dyDescent="0.3">
      <c r="A25" s="8" t="s">
        <v>72</v>
      </c>
      <c r="B25" s="12" t="s">
        <v>102</v>
      </c>
      <c r="C25" s="12">
        <v>-0.78949999999999998</v>
      </c>
      <c r="D25" s="12">
        <v>8.14E-2</v>
      </c>
      <c r="E25" s="12">
        <v>0.2273</v>
      </c>
      <c r="F25" s="12">
        <v>7.2300000000000003E-2</v>
      </c>
      <c r="G25" s="12">
        <v>0.12509999999999999</v>
      </c>
      <c r="H25" s="12">
        <v>0.23860000000000001</v>
      </c>
      <c r="I25" s="12">
        <v>0.29010000000000002</v>
      </c>
      <c r="J25" s="12">
        <v>0.25330000000000003</v>
      </c>
      <c r="K25" s="12">
        <v>0.19389999999999999</v>
      </c>
      <c r="L25" s="12">
        <v>0.2757</v>
      </c>
      <c r="M25" s="12">
        <v>0.29010000000000002</v>
      </c>
      <c r="N25" s="12">
        <v>0.25690000000000002</v>
      </c>
      <c r="O25" s="12">
        <v>0.23319999999999999</v>
      </c>
      <c r="P25" s="12">
        <v>0.2293</v>
      </c>
      <c r="Q25" s="12">
        <v>0.2142</v>
      </c>
      <c r="R25" s="12">
        <v>0.218</v>
      </c>
      <c r="S25" s="12">
        <v>0.21579999999999999</v>
      </c>
      <c r="T25" s="12">
        <v>0.1142</v>
      </c>
      <c r="U25" s="12">
        <v>0.22459999999999999</v>
      </c>
      <c r="V25" s="12">
        <v>0.2122</v>
      </c>
      <c r="W25" s="12">
        <v>0.22059999999999999</v>
      </c>
      <c r="X25" s="12">
        <v>0.29509999999999997</v>
      </c>
    </row>
    <row r="26" spans="1:24" ht="18.75" x14ac:dyDescent="0.3">
      <c r="A26" s="8" t="s">
        <v>71</v>
      </c>
      <c r="B26" s="9" t="s">
        <v>32</v>
      </c>
      <c r="C26" s="9">
        <v>-0.01</v>
      </c>
      <c r="D26" s="9" t="s">
        <v>32</v>
      </c>
      <c r="E26" s="9">
        <v>0.01</v>
      </c>
      <c r="F26" s="9">
        <v>0.01</v>
      </c>
      <c r="G26" s="9">
        <v>0.04</v>
      </c>
      <c r="H26" s="9">
        <v>0.13</v>
      </c>
      <c r="I26" s="9">
        <v>0.25</v>
      </c>
      <c r="J26" s="9">
        <v>0.33</v>
      </c>
      <c r="K26" s="9">
        <v>0.33</v>
      </c>
      <c r="L26" s="9">
        <v>0.51</v>
      </c>
      <c r="M26" s="9">
        <v>0.66</v>
      </c>
      <c r="N26" s="9">
        <v>0.74</v>
      </c>
      <c r="O26" s="9">
        <v>0.81</v>
      </c>
      <c r="P26" s="9">
        <v>0.94</v>
      </c>
      <c r="Q26" s="9">
        <v>1.03</v>
      </c>
      <c r="R26" s="9">
        <v>1.18</v>
      </c>
      <c r="S26" s="9">
        <v>1.39</v>
      </c>
      <c r="T26" s="9">
        <v>0.9</v>
      </c>
      <c r="U26" s="9">
        <v>2.19</v>
      </c>
      <c r="V26" s="9">
        <v>2.46</v>
      </c>
      <c r="W26" s="9">
        <v>2.93</v>
      </c>
      <c r="X26" s="9">
        <v>5.61</v>
      </c>
    </row>
    <row r="27" spans="1:24" ht="18.75" x14ac:dyDescent="0.3">
      <c r="A27" s="8" t="s">
        <v>70</v>
      </c>
      <c r="B27" s="9" t="s">
        <v>32</v>
      </c>
      <c r="C27" s="9">
        <v>-0.01</v>
      </c>
      <c r="D27" s="9" t="s">
        <v>32</v>
      </c>
      <c r="E27" s="9">
        <v>0.01</v>
      </c>
      <c r="F27" s="9">
        <v>0.01</v>
      </c>
      <c r="G27" s="9">
        <v>0.04</v>
      </c>
      <c r="H27" s="9">
        <v>0.13</v>
      </c>
      <c r="I27" s="9">
        <v>0.25</v>
      </c>
      <c r="J27" s="9">
        <v>0.33</v>
      </c>
      <c r="K27" s="9">
        <v>0.33</v>
      </c>
      <c r="L27" s="9">
        <v>0.51</v>
      </c>
      <c r="M27" s="9">
        <v>0.66</v>
      </c>
      <c r="N27" s="9">
        <v>0.74</v>
      </c>
      <c r="O27" s="9">
        <v>0.81</v>
      </c>
      <c r="P27" s="9">
        <v>0.94</v>
      </c>
      <c r="Q27" s="9">
        <v>1.03</v>
      </c>
      <c r="R27" s="9">
        <v>1.18</v>
      </c>
      <c r="S27" s="9">
        <v>1.39</v>
      </c>
      <c r="T27" s="9">
        <v>0.9</v>
      </c>
      <c r="U27" s="9">
        <v>2.19</v>
      </c>
      <c r="V27" s="9">
        <v>2.46</v>
      </c>
      <c r="W27" s="9">
        <v>2.93</v>
      </c>
      <c r="X27" s="9">
        <v>5.61</v>
      </c>
    </row>
    <row r="28" spans="1:24" ht="18.75" x14ac:dyDescent="0.3">
      <c r="A28" s="8" t="s">
        <v>69</v>
      </c>
      <c r="B28" s="9">
        <v>1700000000</v>
      </c>
      <c r="C28" s="9">
        <v>2678684520</v>
      </c>
      <c r="D28" s="9">
        <v>3777260060</v>
      </c>
      <c r="E28" s="9">
        <v>5502548360</v>
      </c>
      <c r="F28" s="9">
        <v>5502548360</v>
      </c>
      <c r="G28" s="9">
        <v>7719560220</v>
      </c>
      <c r="H28" s="9">
        <v>11023079320</v>
      </c>
      <c r="I28" s="9">
        <v>12044924720</v>
      </c>
      <c r="J28" s="9">
        <v>12420205580</v>
      </c>
      <c r="K28" s="9">
        <v>12546203500</v>
      </c>
      <c r="L28" s="9">
        <v>12636595920</v>
      </c>
      <c r="M28" s="9">
        <v>12735739840</v>
      </c>
      <c r="N28" s="9">
        <v>12898622020</v>
      </c>
      <c r="O28" s="9">
        <v>13075850300</v>
      </c>
      <c r="P28" s="9">
        <v>13300952200</v>
      </c>
      <c r="Q28" s="9">
        <v>13518700000</v>
      </c>
      <c r="R28" s="9">
        <v>13696235400</v>
      </c>
      <c r="S28" s="9">
        <v>13755649720</v>
      </c>
      <c r="T28" s="9">
        <v>13860974280</v>
      </c>
      <c r="U28" s="9">
        <v>13901402080</v>
      </c>
      <c r="V28" s="9">
        <v>13851920000</v>
      </c>
      <c r="W28" s="9">
        <v>13616320000</v>
      </c>
      <c r="X28" s="9">
        <v>13353000000</v>
      </c>
    </row>
    <row r="29" spans="1:24" ht="18.75" x14ac:dyDescent="0.3">
      <c r="A29" s="8" t="s">
        <v>68</v>
      </c>
      <c r="B29" s="9">
        <v>1700000000</v>
      </c>
      <c r="C29" s="9">
        <v>2678684520</v>
      </c>
      <c r="D29" s="9">
        <v>7463808020</v>
      </c>
      <c r="E29" s="9">
        <v>10255582960</v>
      </c>
      <c r="F29" s="9">
        <v>10255582960</v>
      </c>
      <c r="G29" s="9">
        <v>10900677900</v>
      </c>
      <c r="H29" s="9">
        <v>11663658620</v>
      </c>
      <c r="I29" s="9">
        <v>12372100740</v>
      </c>
      <c r="J29" s="9">
        <v>12636156340</v>
      </c>
      <c r="K29" s="9">
        <v>12688265840</v>
      </c>
      <c r="L29" s="9">
        <v>12764272200</v>
      </c>
      <c r="M29" s="9">
        <v>12917523720</v>
      </c>
      <c r="N29" s="9">
        <v>13075890260</v>
      </c>
      <c r="O29" s="9">
        <v>13279333140</v>
      </c>
      <c r="P29" s="9">
        <v>13539241300</v>
      </c>
      <c r="Q29" s="9">
        <v>13741400000</v>
      </c>
      <c r="R29" s="9">
        <v>13858143600</v>
      </c>
      <c r="S29" s="9">
        <v>13987791740</v>
      </c>
      <c r="T29" s="9">
        <v>14068888880</v>
      </c>
      <c r="U29" s="9">
        <v>14066819220</v>
      </c>
      <c r="V29" s="9">
        <v>13971120000</v>
      </c>
      <c r="W29" s="9">
        <v>13740560000</v>
      </c>
      <c r="X29" s="9">
        <v>13553480000</v>
      </c>
    </row>
    <row r="30" spans="1:24" ht="18.75" x14ac:dyDescent="0.3">
      <c r="A30" s="8" t="s">
        <v>2</v>
      </c>
      <c r="B30" s="15" t="s">
        <v>1</v>
      </c>
      <c r="C30" s="15" t="s">
        <v>1</v>
      </c>
      <c r="D30" s="15" t="s">
        <v>1</v>
      </c>
      <c r="E30" s="15" t="s">
        <v>1</v>
      </c>
      <c r="F30" s="15" t="s">
        <v>1</v>
      </c>
      <c r="G30" s="15" t="s">
        <v>1</v>
      </c>
      <c r="H30" s="15" t="s">
        <v>1</v>
      </c>
      <c r="I30" s="15" t="s">
        <v>1</v>
      </c>
      <c r="J30" s="15" t="s">
        <v>1</v>
      </c>
      <c r="K30" s="15" t="s">
        <v>1</v>
      </c>
      <c r="L30" s="15" t="s">
        <v>1</v>
      </c>
      <c r="M30" s="15" t="s">
        <v>1</v>
      </c>
      <c r="N30" s="15" t="s">
        <v>1</v>
      </c>
      <c r="O30" s="15" t="s">
        <v>1</v>
      </c>
      <c r="P30" s="15" t="s">
        <v>1</v>
      </c>
      <c r="Q30" s="15" t="s">
        <v>1</v>
      </c>
      <c r="R30" s="15" t="s">
        <v>1</v>
      </c>
      <c r="S30" s="15" t="s">
        <v>1</v>
      </c>
      <c r="T30" s="15" t="s">
        <v>1</v>
      </c>
      <c r="U30" s="15" t="s">
        <v>1</v>
      </c>
      <c r="V30" s="15" t="s">
        <v>1</v>
      </c>
      <c r="W30" s="15" t="s">
        <v>1</v>
      </c>
      <c r="X30" s="15" t="s">
        <v>1</v>
      </c>
    </row>
    <row r="31" spans="1:24" ht="21" x14ac:dyDescent="0.35">
      <c r="A31" s="6" t="s">
        <v>67</v>
      </c>
      <c r="B31" s="7" t="s">
        <v>32</v>
      </c>
      <c r="C31" s="7" t="s">
        <v>32</v>
      </c>
      <c r="D31" s="7" t="s">
        <v>32</v>
      </c>
      <c r="E31" s="7" t="s">
        <v>32</v>
      </c>
      <c r="F31" s="7" t="s">
        <v>32</v>
      </c>
      <c r="G31" s="7" t="s">
        <v>32</v>
      </c>
      <c r="H31" s="7" t="s">
        <v>32</v>
      </c>
      <c r="I31" s="7" t="s">
        <v>32</v>
      </c>
      <c r="J31" s="7" t="s">
        <v>32</v>
      </c>
      <c r="K31" s="7" t="s">
        <v>32</v>
      </c>
      <c r="L31" s="7" t="s">
        <v>32</v>
      </c>
      <c r="M31" s="7" t="s">
        <v>32</v>
      </c>
      <c r="N31" s="7" t="s">
        <v>32</v>
      </c>
      <c r="O31" s="7" t="s">
        <v>32</v>
      </c>
      <c r="P31" s="7" t="s">
        <v>32</v>
      </c>
      <c r="Q31" s="7" t="s">
        <v>32</v>
      </c>
      <c r="R31" s="7" t="s">
        <v>32</v>
      </c>
      <c r="S31" s="7" t="s">
        <v>32</v>
      </c>
      <c r="T31" s="7" t="s">
        <v>32</v>
      </c>
      <c r="U31" s="7" t="s">
        <v>32</v>
      </c>
      <c r="V31" s="7" t="s">
        <v>32</v>
      </c>
      <c r="W31" s="7" t="s">
        <v>32</v>
      </c>
      <c r="X31" s="7" t="s">
        <v>32</v>
      </c>
    </row>
    <row r="32" spans="1:24" ht="18.75" x14ac:dyDescent="0.3">
      <c r="A32" s="8" t="s">
        <v>66</v>
      </c>
      <c r="B32" s="9" t="s">
        <v>3</v>
      </c>
      <c r="C32" s="9" t="s">
        <v>3</v>
      </c>
      <c r="D32" s="9" t="s">
        <v>3</v>
      </c>
      <c r="E32" s="9">
        <v>58000000</v>
      </c>
      <c r="F32" s="9">
        <v>149000000</v>
      </c>
      <c r="G32" s="9">
        <v>426000000</v>
      </c>
      <c r="H32" s="9">
        <v>3878000000</v>
      </c>
      <c r="I32" s="9">
        <v>3545000000</v>
      </c>
      <c r="J32" s="9">
        <v>6082000000</v>
      </c>
      <c r="K32" s="9">
        <v>8657000000</v>
      </c>
      <c r="L32" s="9">
        <v>10198000000</v>
      </c>
      <c r="M32" s="9">
        <v>13630000000</v>
      </c>
      <c r="N32" s="9">
        <v>9983000000</v>
      </c>
      <c r="O32" s="9">
        <v>14778000000</v>
      </c>
      <c r="P32" s="9">
        <v>18898000000</v>
      </c>
      <c r="Q32" s="9">
        <v>18347000000</v>
      </c>
      <c r="R32" s="9">
        <v>16549000000</v>
      </c>
      <c r="S32" s="9">
        <v>12918000000</v>
      </c>
      <c r="T32" s="9">
        <v>10715000000</v>
      </c>
      <c r="U32" s="9">
        <v>16701000000</v>
      </c>
      <c r="V32" s="9">
        <v>18498000000</v>
      </c>
      <c r="W32" s="9">
        <v>26465000000</v>
      </c>
      <c r="X32" s="9">
        <v>20945000000</v>
      </c>
    </row>
    <row r="33" spans="1:24" ht="18.75" x14ac:dyDescent="0.3">
      <c r="A33" s="8" t="s">
        <v>65</v>
      </c>
      <c r="B33" s="9" t="s">
        <v>3</v>
      </c>
      <c r="C33" s="9" t="s">
        <v>3</v>
      </c>
      <c r="D33" s="9" t="s">
        <v>3</v>
      </c>
      <c r="E33" s="9">
        <v>89000000</v>
      </c>
      <c r="F33" s="9">
        <v>186000000</v>
      </c>
      <c r="G33" s="9">
        <v>1705000000</v>
      </c>
      <c r="H33" s="9">
        <v>4157000000</v>
      </c>
      <c r="I33" s="9">
        <v>7699000000</v>
      </c>
      <c r="J33" s="9">
        <v>8137000000</v>
      </c>
      <c r="K33" s="9">
        <v>7189000000</v>
      </c>
      <c r="L33" s="9">
        <v>14287000000</v>
      </c>
      <c r="M33" s="9">
        <v>21345000000</v>
      </c>
      <c r="N33" s="9">
        <v>34643000000</v>
      </c>
      <c r="O33" s="9">
        <v>33310000000</v>
      </c>
      <c r="P33" s="9">
        <v>39819000000</v>
      </c>
      <c r="Q33" s="9">
        <v>46048000000</v>
      </c>
      <c r="R33" s="9">
        <v>56517000000</v>
      </c>
      <c r="S33" s="9">
        <v>73415000000</v>
      </c>
      <c r="T33" s="9">
        <v>91156000000</v>
      </c>
      <c r="U33" s="9">
        <v>92439000000</v>
      </c>
      <c r="V33" s="9">
        <v>101177000000</v>
      </c>
      <c r="W33" s="9">
        <v>110229000000</v>
      </c>
      <c r="X33" s="9">
        <v>118704000000</v>
      </c>
    </row>
    <row r="34" spans="1:24" ht="18.75" x14ac:dyDescent="0.3">
      <c r="A34" s="8" t="s">
        <v>64</v>
      </c>
      <c r="B34" s="9" t="s">
        <v>3</v>
      </c>
      <c r="C34" s="9" t="s">
        <v>3</v>
      </c>
      <c r="D34" s="9" t="s">
        <v>3</v>
      </c>
      <c r="E34" s="9">
        <v>147000000</v>
      </c>
      <c r="F34" s="9">
        <v>335000000</v>
      </c>
      <c r="G34" s="9">
        <v>2131000000</v>
      </c>
      <c r="H34" s="9">
        <v>8035000000</v>
      </c>
      <c r="I34" s="9">
        <v>11244000000</v>
      </c>
      <c r="J34" s="9">
        <v>14219000000</v>
      </c>
      <c r="K34" s="9">
        <v>15846000000</v>
      </c>
      <c r="L34" s="9">
        <v>24485000000</v>
      </c>
      <c r="M34" s="9">
        <v>34975000000</v>
      </c>
      <c r="N34" s="9">
        <v>44626000000</v>
      </c>
      <c r="O34" s="9">
        <v>48088000000</v>
      </c>
      <c r="P34" s="9">
        <v>58717000000</v>
      </c>
      <c r="Q34" s="9">
        <v>64395000000</v>
      </c>
      <c r="R34" s="9">
        <v>73066000000</v>
      </c>
      <c r="S34" s="9">
        <v>86333000000</v>
      </c>
      <c r="T34" s="9">
        <v>101871000000</v>
      </c>
      <c r="U34" s="9">
        <v>109140000000</v>
      </c>
      <c r="V34" s="9">
        <v>119675000000</v>
      </c>
      <c r="W34" s="9">
        <v>136694000000</v>
      </c>
      <c r="X34" s="9">
        <v>139649000000</v>
      </c>
    </row>
    <row r="35" spans="1:24" ht="18.75" x14ac:dyDescent="0.3">
      <c r="A35" s="8" t="s">
        <v>63</v>
      </c>
      <c r="B35" s="9" t="s">
        <v>3</v>
      </c>
      <c r="C35" s="9" t="s">
        <v>3</v>
      </c>
      <c r="D35" s="9" t="s">
        <v>3</v>
      </c>
      <c r="E35" s="9">
        <v>62000000</v>
      </c>
      <c r="F35" s="9">
        <v>155000000</v>
      </c>
      <c r="G35" s="9">
        <v>382000000</v>
      </c>
      <c r="H35" s="9">
        <v>688000000</v>
      </c>
      <c r="I35" s="9">
        <v>1322000000</v>
      </c>
      <c r="J35" s="9">
        <v>2308000000</v>
      </c>
      <c r="K35" s="9">
        <v>2642000000</v>
      </c>
      <c r="L35" s="9">
        <v>3202000000</v>
      </c>
      <c r="M35" s="9">
        <v>5002000000</v>
      </c>
      <c r="N35" s="9">
        <v>6172000000</v>
      </c>
      <c r="O35" s="9">
        <v>8585000000</v>
      </c>
      <c r="P35" s="9">
        <v>9390000000</v>
      </c>
      <c r="Q35" s="9">
        <v>10849000000</v>
      </c>
      <c r="R35" s="9">
        <v>13909000000</v>
      </c>
      <c r="S35" s="9">
        <v>14232000000</v>
      </c>
      <c r="T35" s="9">
        <v>18705000000</v>
      </c>
      <c r="U35" s="9">
        <v>21193000000</v>
      </c>
      <c r="V35" s="9">
        <v>27492000000</v>
      </c>
      <c r="W35" s="9">
        <v>31384000000</v>
      </c>
      <c r="X35" s="9">
        <v>40270000000</v>
      </c>
    </row>
    <row r="36" spans="1:24" ht="18.75" x14ac:dyDescent="0.3">
      <c r="A36" s="8" t="s">
        <v>25</v>
      </c>
      <c r="B36" s="9" t="s">
        <v>3</v>
      </c>
      <c r="C36" s="9" t="s">
        <v>3</v>
      </c>
      <c r="D36" s="9" t="s">
        <v>3</v>
      </c>
      <c r="E36" s="9" t="s">
        <v>3</v>
      </c>
      <c r="F36" s="9" t="s">
        <v>3</v>
      </c>
      <c r="G36" s="9" t="s">
        <v>3</v>
      </c>
      <c r="H36" s="9" t="s">
        <v>3</v>
      </c>
      <c r="I36" s="9" t="s">
        <v>3</v>
      </c>
      <c r="J36" s="9" t="s">
        <v>3</v>
      </c>
      <c r="K36" s="9" t="s">
        <v>3</v>
      </c>
      <c r="L36" s="9" t="s">
        <v>3</v>
      </c>
      <c r="M36" s="9" t="s">
        <v>3</v>
      </c>
      <c r="N36" s="9">
        <v>35000000</v>
      </c>
      <c r="O36" s="9">
        <v>505000000</v>
      </c>
      <c r="P36" s="9" t="s">
        <v>3</v>
      </c>
      <c r="Q36" s="9" t="s">
        <v>3</v>
      </c>
      <c r="R36" s="9" t="s">
        <v>3</v>
      </c>
      <c r="S36" s="9">
        <v>268000000</v>
      </c>
      <c r="T36" s="9">
        <v>749000000</v>
      </c>
      <c r="U36" s="9">
        <v>1107000000</v>
      </c>
      <c r="V36" s="9">
        <v>999000000</v>
      </c>
      <c r="W36" s="9">
        <v>728000000</v>
      </c>
      <c r="X36" s="9">
        <v>1170000000</v>
      </c>
    </row>
    <row r="37" spans="1:24" ht="18.75" x14ac:dyDescent="0.3">
      <c r="A37" s="8" t="s">
        <v>62</v>
      </c>
      <c r="B37" s="9" t="s">
        <v>3</v>
      </c>
      <c r="C37" s="9" t="s">
        <v>3</v>
      </c>
      <c r="D37" s="9" t="s">
        <v>3</v>
      </c>
      <c r="E37" s="9">
        <v>23000000</v>
      </c>
      <c r="F37" s="9">
        <v>70000000</v>
      </c>
      <c r="G37" s="9">
        <v>180000000</v>
      </c>
      <c r="H37" s="9">
        <v>278000000</v>
      </c>
      <c r="I37" s="9">
        <v>474000000</v>
      </c>
      <c r="J37" s="9">
        <v>762000000</v>
      </c>
      <c r="K37" s="9">
        <v>1690000000</v>
      </c>
      <c r="L37" s="9">
        <v>1480000000</v>
      </c>
      <c r="M37" s="9">
        <v>1585000000</v>
      </c>
      <c r="N37" s="9">
        <v>1925000000</v>
      </c>
      <c r="O37" s="9">
        <v>3276000000</v>
      </c>
      <c r="P37" s="9">
        <v>4779000000</v>
      </c>
      <c r="Q37" s="9">
        <v>3412000000</v>
      </c>
      <c r="R37" s="9">
        <v>3139000000</v>
      </c>
      <c r="S37" s="9">
        <v>4575000000</v>
      </c>
      <c r="T37" s="9">
        <v>2983000000</v>
      </c>
      <c r="U37" s="9">
        <v>4236000000</v>
      </c>
      <c r="V37" s="9">
        <v>4412000000</v>
      </c>
      <c r="W37" s="9">
        <v>5490000000</v>
      </c>
      <c r="X37" s="9">
        <v>7054000000</v>
      </c>
    </row>
    <row r="38" spans="1:24" ht="18.75" x14ac:dyDescent="0.3">
      <c r="A38" s="10" t="s">
        <v>61</v>
      </c>
      <c r="B38" s="11" t="s">
        <v>3</v>
      </c>
      <c r="C38" s="11" t="s">
        <v>3</v>
      </c>
      <c r="D38" s="11" t="s">
        <v>3</v>
      </c>
      <c r="E38" s="11">
        <v>232000000</v>
      </c>
      <c r="F38" s="11">
        <v>560000000</v>
      </c>
      <c r="G38" s="11">
        <v>2693000000</v>
      </c>
      <c r="H38" s="11">
        <v>9001000000</v>
      </c>
      <c r="I38" s="11">
        <v>13040000000</v>
      </c>
      <c r="J38" s="11">
        <v>17289000000</v>
      </c>
      <c r="K38" s="11">
        <v>20178000000</v>
      </c>
      <c r="L38" s="11">
        <v>29167000000</v>
      </c>
      <c r="M38" s="11">
        <v>41562000000</v>
      </c>
      <c r="N38" s="11">
        <v>52758000000</v>
      </c>
      <c r="O38" s="11">
        <v>60454000000</v>
      </c>
      <c r="P38" s="11">
        <v>72886000000</v>
      </c>
      <c r="Q38" s="11">
        <v>78656000000</v>
      </c>
      <c r="R38" s="11">
        <v>90114000000</v>
      </c>
      <c r="S38" s="11">
        <v>105408000000</v>
      </c>
      <c r="T38" s="11">
        <v>124308000000</v>
      </c>
      <c r="U38" s="11">
        <v>135676000000</v>
      </c>
      <c r="V38" s="11">
        <v>152578000000</v>
      </c>
      <c r="W38" s="11">
        <v>174296000000</v>
      </c>
      <c r="X38" s="11">
        <v>188143000000</v>
      </c>
    </row>
    <row r="39" spans="1:24" ht="18.75" x14ac:dyDescent="0.3">
      <c r="A39" s="8" t="s">
        <v>60</v>
      </c>
      <c r="B39" s="9" t="s">
        <v>3</v>
      </c>
      <c r="C39" s="9" t="s">
        <v>3</v>
      </c>
      <c r="D39" s="9" t="s">
        <v>3</v>
      </c>
      <c r="E39" s="9">
        <v>54000000</v>
      </c>
      <c r="F39" s="9">
        <v>188000000</v>
      </c>
      <c r="G39" s="9">
        <v>379000000</v>
      </c>
      <c r="H39" s="9">
        <v>962000000</v>
      </c>
      <c r="I39" s="9">
        <v>2395000000</v>
      </c>
      <c r="J39" s="9">
        <v>4039000000</v>
      </c>
      <c r="K39" s="9">
        <v>5234000000</v>
      </c>
      <c r="L39" s="9">
        <v>4845000000</v>
      </c>
      <c r="M39" s="9">
        <v>7759000000</v>
      </c>
      <c r="N39" s="9">
        <v>9603000000</v>
      </c>
      <c r="O39" s="9">
        <v>11854000000</v>
      </c>
      <c r="P39" s="9">
        <v>16524000000</v>
      </c>
      <c r="Q39" s="9">
        <v>23883000000</v>
      </c>
      <c r="R39" s="9">
        <v>29016000000</v>
      </c>
      <c r="S39" s="9">
        <v>34234000000</v>
      </c>
      <c r="T39" s="9">
        <v>42383000000</v>
      </c>
      <c r="U39" s="9">
        <v>59719000000</v>
      </c>
      <c r="V39" s="9">
        <v>84587000000</v>
      </c>
      <c r="W39" s="9">
        <v>96960000000</v>
      </c>
      <c r="X39" s="9">
        <v>110557000000</v>
      </c>
    </row>
    <row r="40" spans="1:24" ht="18.75" x14ac:dyDescent="0.3">
      <c r="A40" s="8" t="s">
        <v>59</v>
      </c>
      <c r="B40" s="9" t="s">
        <v>3</v>
      </c>
      <c r="C40" s="9" t="s">
        <v>3</v>
      </c>
      <c r="D40" s="9" t="s">
        <v>3</v>
      </c>
      <c r="E40" s="9" t="s">
        <v>3</v>
      </c>
      <c r="F40" s="9">
        <v>87000000</v>
      </c>
      <c r="G40" s="9">
        <v>123000000</v>
      </c>
      <c r="H40" s="9">
        <v>195000000</v>
      </c>
      <c r="I40" s="9">
        <v>1545000000</v>
      </c>
      <c r="J40" s="9">
        <v>2299000000</v>
      </c>
      <c r="K40" s="9">
        <v>4840000000</v>
      </c>
      <c r="L40" s="9">
        <v>4903000000</v>
      </c>
      <c r="M40" s="9">
        <v>6256000000</v>
      </c>
      <c r="N40" s="9">
        <v>7346000000</v>
      </c>
      <c r="O40" s="9">
        <v>10537000000</v>
      </c>
      <c r="P40" s="9">
        <v>11492000000</v>
      </c>
      <c r="Q40" s="9">
        <v>15599000000</v>
      </c>
      <c r="R40" s="9">
        <v>15869000000</v>
      </c>
      <c r="S40" s="9">
        <v>16468000000</v>
      </c>
      <c r="T40" s="9">
        <v>16747000000</v>
      </c>
      <c r="U40" s="9">
        <v>17888000000</v>
      </c>
      <c r="V40" s="9">
        <v>20624000000</v>
      </c>
      <c r="W40" s="9">
        <v>21175000000</v>
      </c>
      <c r="X40" s="9">
        <v>22956000000</v>
      </c>
    </row>
    <row r="41" spans="1:24" ht="18.75" x14ac:dyDescent="0.3">
      <c r="A41" s="8" t="s">
        <v>58</v>
      </c>
      <c r="B41" s="9" t="s">
        <v>3</v>
      </c>
      <c r="C41" s="9" t="s">
        <v>3</v>
      </c>
      <c r="D41" s="9" t="s">
        <v>3</v>
      </c>
      <c r="E41" s="9" t="s">
        <v>3</v>
      </c>
      <c r="F41" s="9">
        <v>18000000</v>
      </c>
      <c r="G41" s="9">
        <v>71000000</v>
      </c>
      <c r="H41" s="9">
        <v>83000000</v>
      </c>
      <c r="I41" s="9">
        <v>347000000</v>
      </c>
      <c r="J41" s="9">
        <v>447000000</v>
      </c>
      <c r="K41" s="9">
        <v>997000000</v>
      </c>
      <c r="L41" s="9">
        <v>775000000</v>
      </c>
      <c r="M41" s="9">
        <v>1044000000</v>
      </c>
      <c r="N41" s="9">
        <v>1578000000</v>
      </c>
      <c r="O41" s="9">
        <v>7473000000</v>
      </c>
      <c r="P41" s="9">
        <v>6066000000</v>
      </c>
      <c r="Q41" s="9">
        <v>4607000000</v>
      </c>
      <c r="R41" s="9">
        <v>3847000000</v>
      </c>
      <c r="S41" s="9">
        <v>3307000000</v>
      </c>
      <c r="T41" s="9">
        <v>2692000000</v>
      </c>
      <c r="U41" s="9">
        <v>2220000000</v>
      </c>
      <c r="V41" s="9">
        <v>1979000000</v>
      </c>
      <c r="W41" s="9">
        <v>1445000000</v>
      </c>
      <c r="X41" s="9">
        <v>1417000000</v>
      </c>
    </row>
    <row r="42" spans="1:24" ht="18.75" x14ac:dyDescent="0.3">
      <c r="A42" s="8" t="s">
        <v>57</v>
      </c>
      <c r="B42" s="9" t="s">
        <v>3</v>
      </c>
      <c r="C42" s="9" t="s">
        <v>3</v>
      </c>
      <c r="D42" s="9" t="s">
        <v>3</v>
      </c>
      <c r="E42" s="9" t="s">
        <v>3</v>
      </c>
      <c r="F42" s="9">
        <v>105000000</v>
      </c>
      <c r="G42" s="9">
        <v>194000000</v>
      </c>
      <c r="H42" s="9">
        <v>278000000</v>
      </c>
      <c r="I42" s="9">
        <v>1892000000</v>
      </c>
      <c r="J42" s="9">
        <v>2746000000</v>
      </c>
      <c r="K42" s="9">
        <v>5837000000</v>
      </c>
      <c r="L42" s="9">
        <v>5678000000</v>
      </c>
      <c r="M42" s="9">
        <v>7300000000</v>
      </c>
      <c r="N42" s="9">
        <v>8924000000</v>
      </c>
      <c r="O42" s="9">
        <v>18010000000</v>
      </c>
      <c r="P42" s="9">
        <v>17558000000</v>
      </c>
      <c r="Q42" s="9">
        <v>20206000000</v>
      </c>
      <c r="R42" s="9">
        <v>19716000000</v>
      </c>
      <c r="S42" s="9">
        <v>19775000000</v>
      </c>
      <c r="T42" s="9">
        <v>19439000000</v>
      </c>
      <c r="U42" s="9">
        <v>20108000000</v>
      </c>
      <c r="V42" s="9">
        <v>22603000000</v>
      </c>
      <c r="W42" s="9">
        <v>22620000000</v>
      </c>
      <c r="X42" s="9">
        <v>24373000000</v>
      </c>
    </row>
    <row r="43" spans="1:24" ht="18.75" x14ac:dyDescent="0.3">
      <c r="A43" s="8" t="s">
        <v>56</v>
      </c>
      <c r="B43" s="9" t="s">
        <v>3</v>
      </c>
      <c r="C43" s="9" t="s">
        <v>3</v>
      </c>
      <c r="D43" s="9" t="s">
        <v>3</v>
      </c>
      <c r="E43" s="9" t="s">
        <v>3</v>
      </c>
      <c r="F43" s="9" t="s">
        <v>3</v>
      </c>
      <c r="G43" s="9" t="s">
        <v>3</v>
      </c>
      <c r="H43" s="9">
        <v>14000000</v>
      </c>
      <c r="I43" s="9">
        <v>1032000000</v>
      </c>
      <c r="J43" s="9">
        <v>1059694000</v>
      </c>
      <c r="K43" s="9">
        <v>85160000</v>
      </c>
      <c r="L43" s="9">
        <v>128977000</v>
      </c>
      <c r="M43" s="9">
        <v>523000000</v>
      </c>
      <c r="N43" s="9">
        <v>790000000</v>
      </c>
      <c r="O43" s="9">
        <v>1469000000</v>
      </c>
      <c r="P43" s="9">
        <v>1976000000</v>
      </c>
      <c r="Q43" s="9">
        <v>3079000000</v>
      </c>
      <c r="R43" s="9">
        <v>5183000000</v>
      </c>
      <c r="S43" s="9">
        <v>5878000000</v>
      </c>
      <c r="T43" s="9">
        <v>7813000000</v>
      </c>
      <c r="U43" s="9">
        <v>13859000000</v>
      </c>
      <c r="V43" s="9">
        <v>13078000000</v>
      </c>
      <c r="W43" s="9">
        <v>20703000000</v>
      </c>
      <c r="X43" s="9">
        <v>29549000000</v>
      </c>
    </row>
    <row r="44" spans="1:24" ht="18.75" x14ac:dyDescent="0.3">
      <c r="A44" s="8" t="s">
        <v>55</v>
      </c>
      <c r="B44" s="9" t="s">
        <v>3</v>
      </c>
      <c r="C44" s="9" t="s">
        <v>3</v>
      </c>
      <c r="D44" s="9" t="s">
        <v>3</v>
      </c>
      <c r="E44" s="9">
        <v>1000000</v>
      </c>
      <c r="F44" s="9">
        <v>19000000</v>
      </c>
      <c r="G44" s="9" t="s">
        <v>3</v>
      </c>
      <c r="H44" s="9">
        <v>35000000</v>
      </c>
      <c r="I44" s="9">
        <v>40000000</v>
      </c>
      <c r="J44" s="9" t="s">
        <v>3</v>
      </c>
      <c r="K44" s="9">
        <v>13000000</v>
      </c>
      <c r="L44" s="9" t="s">
        <v>3</v>
      </c>
      <c r="M44" s="9" t="s">
        <v>3</v>
      </c>
      <c r="N44" s="9">
        <v>287000000</v>
      </c>
      <c r="O44" s="9">
        <v>1872000000</v>
      </c>
      <c r="P44" s="9">
        <v>1947000000</v>
      </c>
      <c r="Q44" s="9">
        <v>758000000</v>
      </c>
      <c r="R44" s="9">
        <v>189000000</v>
      </c>
      <c r="S44" s="9">
        <v>226000000</v>
      </c>
      <c r="T44" s="9">
        <v>430000000</v>
      </c>
      <c r="U44" s="9">
        <v>1264000000</v>
      </c>
      <c r="V44" s="9">
        <v>1701000000</v>
      </c>
      <c r="W44" s="9">
        <v>1084000000</v>
      </c>
      <c r="X44" s="9">
        <v>1284000000</v>
      </c>
    </row>
    <row r="45" spans="1:24" ht="18.75" x14ac:dyDescent="0.3">
      <c r="A45" s="8" t="s">
        <v>54</v>
      </c>
      <c r="B45" s="9" t="s">
        <v>3</v>
      </c>
      <c r="C45" s="9" t="s">
        <v>3</v>
      </c>
      <c r="D45" s="9" t="s">
        <v>3</v>
      </c>
      <c r="E45" s="9" t="s">
        <v>3</v>
      </c>
      <c r="F45" s="9">
        <v>-1000000</v>
      </c>
      <c r="G45" s="9">
        <v>47000000</v>
      </c>
      <c r="H45" s="9">
        <v>-18000000</v>
      </c>
      <c r="I45" s="9">
        <v>74000000</v>
      </c>
      <c r="J45" s="9">
        <v>202306000</v>
      </c>
      <c r="K45" s="9">
        <v>420840000</v>
      </c>
      <c r="L45" s="9">
        <v>678023000</v>
      </c>
      <c r="M45" s="9">
        <v>707000000</v>
      </c>
      <c r="N45" s="9">
        <v>212000000</v>
      </c>
      <c r="O45" s="9">
        <v>139000000</v>
      </c>
      <c r="P45" s="9">
        <v>29000000</v>
      </c>
      <c r="Q45" s="9">
        <v>2605000000</v>
      </c>
      <c r="R45" s="9">
        <v>3243000000</v>
      </c>
      <c r="S45" s="9">
        <v>1976000000</v>
      </c>
      <c r="T45" s="9">
        <v>2922000000</v>
      </c>
      <c r="U45" s="9">
        <v>2166000000</v>
      </c>
      <c r="V45" s="9">
        <v>1362000000</v>
      </c>
      <c r="W45" s="9">
        <v>3953000000</v>
      </c>
      <c r="X45" s="9">
        <v>5361000000</v>
      </c>
    </row>
    <row r="46" spans="1:24" ht="18.75" x14ac:dyDescent="0.3">
      <c r="A46" s="8" t="s">
        <v>53</v>
      </c>
      <c r="B46" s="9" t="s">
        <v>3</v>
      </c>
      <c r="C46" s="9" t="s">
        <v>3</v>
      </c>
      <c r="D46" s="9" t="s">
        <v>3</v>
      </c>
      <c r="E46" s="9">
        <v>55000000</v>
      </c>
      <c r="F46" s="9">
        <v>311000000</v>
      </c>
      <c r="G46" s="9">
        <v>620000000</v>
      </c>
      <c r="H46" s="9">
        <v>1271000000</v>
      </c>
      <c r="I46" s="9">
        <v>5433000000</v>
      </c>
      <c r="J46" s="9">
        <v>8047000000</v>
      </c>
      <c r="K46" s="9">
        <v>11590000000</v>
      </c>
      <c r="L46" s="9">
        <v>11330000000</v>
      </c>
      <c r="M46" s="9">
        <v>16289000000</v>
      </c>
      <c r="N46" s="9">
        <v>19816000000</v>
      </c>
      <c r="O46" s="9">
        <v>33344000000</v>
      </c>
      <c r="P46" s="9">
        <v>38034000000</v>
      </c>
      <c r="Q46" s="9">
        <v>50531000000</v>
      </c>
      <c r="R46" s="9">
        <v>57347000000</v>
      </c>
      <c r="S46" s="9">
        <v>62089000000</v>
      </c>
      <c r="T46" s="9">
        <v>72987000000</v>
      </c>
      <c r="U46" s="9">
        <v>97116000000</v>
      </c>
      <c r="V46" s="9">
        <v>123331000000</v>
      </c>
      <c r="W46" s="9">
        <v>145320000000</v>
      </c>
      <c r="X46" s="9">
        <v>171124000000</v>
      </c>
    </row>
    <row r="47" spans="1:24" ht="18.75" x14ac:dyDescent="0.3">
      <c r="A47" s="8" t="s">
        <v>52</v>
      </c>
      <c r="B47" s="9" t="s">
        <v>3</v>
      </c>
      <c r="C47" s="9" t="s">
        <v>3</v>
      </c>
      <c r="D47" s="9">
        <v>46872000</v>
      </c>
      <c r="E47" s="9" t="s">
        <v>3</v>
      </c>
      <c r="F47" s="9" t="s">
        <v>3</v>
      </c>
      <c r="G47" s="9" t="s">
        <v>3</v>
      </c>
      <c r="H47" s="9" t="s">
        <v>3</v>
      </c>
      <c r="I47" s="9" t="s">
        <v>3</v>
      </c>
      <c r="J47" s="9" t="s">
        <v>3</v>
      </c>
      <c r="K47" s="9" t="s">
        <v>3</v>
      </c>
      <c r="L47" s="9" t="s">
        <v>3</v>
      </c>
      <c r="M47" s="9" t="s">
        <v>3</v>
      </c>
      <c r="N47" s="9" t="s">
        <v>3</v>
      </c>
      <c r="O47" s="9" t="s">
        <v>3</v>
      </c>
      <c r="P47" s="9" t="s">
        <v>3</v>
      </c>
      <c r="Q47" s="9" t="s">
        <v>3</v>
      </c>
      <c r="R47" s="9" t="s">
        <v>3</v>
      </c>
      <c r="S47" s="9" t="s">
        <v>3</v>
      </c>
      <c r="T47" s="9" t="s">
        <v>3</v>
      </c>
      <c r="U47" s="9" t="s">
        <v>3</v>
      </c>
      <c r="V47" s="9" t="s">
        <v>3</v>
      </c>
      <c r="W47" s="9" t="s">
        <v>3</v>
      </c>
      <c r="X47" s="9">
        <v>342249000000</v>
      </c>
    </row>
    <row r="48" spans="1:24" ht="19.5" thickBot="1" x14ac:dyDescent="0.35">
      <c r="A48" s="13" t="s">
        <v>51</v>
      </c>
      <c r="B48" s="14" t="s">
        <v>3</v>
      </c>
      <c r="C48" s="14" t="s">
        <v>3</v>
      </c>
      <c r="D48" s="14">
        <v>46872000</v>
      </c>
      <c r="E48" s="14">
        <v>287000000</v>
      </c>
      <c r="F48" s="14">
        <v>871000000</v>
      </c>
      <c r="G48" s="14">
        <v>3313000000</v>
      </c>
      <c r="H48" s="14">
        <v>10272000000</v>
      </c>
      <c r="I48" s="14">
        <v>18473000000</v>
      </c>
      <c r="J48" s="14">
        <v>25336000000</v>
      </c>
      <c r="K48" s="14">
        <v>31768000000</v>
      </c>
      <c r="L48" s="14">
        <v>40497000000</v>
      </c>
      <c r="M48" s="14">
        <v>57851000000</v>
      </c>
      <c r="N48" s="14">
        <v>72574000000</v>
      </c>
      <c r="O48" s="14">
        <v>93798000000</v>
      </c>
      <c r="P48" s="14">
        <v>110920000000</v>
      </c>
      <c r="Q48" s="14">
        <v>129187000000</v>
      </c>
      <c r="R48" s="14">
        <v>147461000000</v>
      </c>
      <c r="S48" s="14">
        <v>167497000000</v>
      </c>
      <c r="T48" s="14">
        <v>197295000000</v>
      </c>
      <c r="U48" s="14">
        <v>232792000000</v>
      </c>
      <c r="V48" s="14">
        <v>275909000000</v>
      </c>
      <c r="W48" s="14">
        <v>319616000000</v>
      </c>
      <c r="X48" s="14">
        <v>359268000000</v>
      </c>
    </row>
    <row r="49" spans="1:24" ht="19.5" thickTop="1" x14ac:dyDescent="0.3">
      <c r="A49" s="8" t="s">
        <v>24</v>
      </c>
      <c r="B49" s="9" t="s">
        <v>3</v>
      </c>
      <c r="C49" s="9" t="s">
        <v>3</v>
      </c>
      <c r="D49" s="9" t="s">
        <v>3</v>
      </c>
      <c r="E49" s="9">
        <v>9000000</v>
      </c>
      <c r="F49" s="9">
        <v>46000000</v>
      </c>
      <c r="G49" s="9">
        <v>33000000</v>
      </c>
      <c r="H49" s="9">
        <v>116000000</v>
      </c>
      <c r="I49" s="9">
        <v>211000000</v>
      </c>
      <c r="J49" s="9">
        <v>282000000</v>
      </c>
      <c r="K49" s="9">
        <v>178000000</v>
      </c>
      <c r="L49" s="9">
        <v>216000000</v>
      </c>
      <c r="M49" s="9">
        <v>483000000</v>
      </c>
      <c r="N49" s="9">
        <v>588000000</v>
      </c>
      <c r="O49" s="9">
        <v>2012000000</v>
      </c>
      <c r="P49" s="9">
        <v>2453000000</v>
      </c>
      <c r="Q49" s="9">
        <v>1715000000</v>
      </c>
      <c r="R49" s="9">
        <v>1931000000</v>
      </c>
      <c r="S49" s="9">
        <v>2041000000</v>
      </c>
      <c r="T49" s="9">
        <v>3137000000</v>
      </c>
      <c r="U49" s="9">
        <v>4378000000</v>
      </c>
      <c r="V49" s="9">
        <v>5561000000</v>
      </c>
      <c r="W49" s="9">
        <v>5589000000</v>
      </c>
      <c r="X49" s="9">
        <v>6037000000</v>
      </c>
    </row>
    <row r="50" spans="1:24" ht="18.75" x14ac:dyDescent="0.3">
      <c r="A50" s="8" t="s">
        <v>50</v>
      </c>
      <c r="B50" s="9" t="s">
        <v>3</v>
      </c>
      <c r="C50" s="9" t="s">
        <v>3</v>
      </c>
      <c r="D50" s="9" t="s">
        <v>3</v>
      </c>
      <c r="E50" s="9">
        <v>4350000</v>
      </c>
      <c r="F50" s="9">
        <v>4621000</v>
      </c>
      <c r="G50" s="9">
        <v>1902000</v>
      </c>
      <c r="H50" s="9" t="s">
        <v>3</v>
      </c>
      <c r="I50" s="9" t="s">
        <v>3</v>
      </c>
      <c r="J50" s="9" t="s">
        <v>3</v>
      </c>
      <c r="K50" s="9" t="s">
        <v>3</v>
      </c>
      <c r="L50" s="9" t="s">
        <v>3</v>
      </c>
      <c r="M50" s="9">
        <v>3465000000</v>
      </c>
      <c r="N50" s="9">
        <v>1218000000</v>
      </c>
      <c r="O50" s="9">
        <v>2549000000</v>
      </c>
      <c r="P50" s="9">
        <v>3009000000</v>
      </c>
      <c r="Q50" s="9">
        <v>2009000000</v>
      </c>
      <c r="R50" s="9">
        <v>3225000000</v>
      </c>
      <c r="S50" s="9" t="s">
        <v>3</v>
      </c>
      <c r="T50" s="9" t="s">
        <v>3</v>
      </c>
      <c r="U50" s="9" t="s">
        <v>3</v>
      </c>
      <c r="V50" s="9">
        <v>1199000000</v>
      </c>
      <c r="W50" s="9">
        <v>1694000000</v>
      </c>
      <c r="X50" s="9">
        <v>2189000000</v>
      </c>
    </row>
    <row r="51" spans="1:24" ht="18.75" x14ac:dyDescent="0.3">
      <c r="A51" s="8" t="s">
        <v>49</v>
      </c>
      <c r="B51" s="9" t="s">
        <v>3</v>
      </c>
      <c r="C51" s="9" t="s">
        <v>3</v>
      </c>
      <c r="D51" s="9" t="s">
        <v>3</v>
      </c>
      <c r="E51" s="9" t="s">
        <v>3</v>
      </c>
      <c r="F51" s="9" t="s">
        <v>3</v>
      </c>
      <c r="G51" s="9" t="s">
        <v>3</v>
      </c>
      <c r="H51" s="9" t="s">
        <v>3</v>
      </c>
      <c r="I51" s="9" t="s">
        <v>3</v>
      </c>
      <c r="J51" s="9" t="s">
        <v>3</v>
      </c>
      <c r="K51" s="9">
        <v>81549000</v>
      </c>
      <c r="L51" s="9" t="s">
        <v>3</v>
      </c>
      <c r="M51" s="9">
        <v>37000000</v>
      </c>
      <c r="N51" s="9">
        <v>197000000</v>
      </c>
      <c r="O51" s="9">
        <v>240000000</v>
      </c>
      <c r="P51" s="9">
        <v>24000000</v>
      </c>
      <c r="Q51" s="9">
        <v>96000000</v>
      </c>
      <c r="R51" s="9">
        <v>302000000</v>
      </c>
      <c r="S51" s="9">
        <v>554000000</v>
      </c>
      <c r="T51" s="9">
        <v>881000000</v>
      </c>
      <c r="U51" s="9">
        <v>69000000</v>
      </c>
      <c r="V51" s="9">
        <v>274000000</v>
      </c>
      <c r="W51" s="9">
        <v>1485000000</v>
      </c>
      <c r="X51" s="9">
        <v>808000000</v>
      </c>
    </row>
    <row r="52" spans="1:24" ht="18.75" x14ac:dyDescent="0.3">
      <c r="A52" s="8" t="s">
        <v>45</v>
      </c>
      <c r="B52" s="9" t="s">
        <v>3</v>
      </c>
      <c r="C52" s="9" t="s">
        <v>3</v>
      </c>
      <c r="D52" s="9" t="s">
        <v>3</v>
      </c>
      <c r="E52" s="9" t="s">
        <v>3</v>
      </c>
      <c r="F52" s="9" t="s">
        <v>3</v>
      </c>
      <c r="G52" s="9" t="s">
        <v>3</v>
      </c>
      <c r="H52" s="9" t="s">
        <v>3</v>
      </c>
      <c r="I52" s="9" t="s">
        <v>3</v>
      </c>
      <c r="J52" s="9" t="s">
        <v>3</v>
      </c>
      <c r="K52" s="9" t="s">
        <v>3</v>
      </c>
      <c r="L52" s="9" t="s">
        <v>3</v>
      </c>
      <c r="M52" s="9" t="s">
        <v>3</v>
      </c>
      <c r="N52" s="9" t="s">
        <v>3</v>
      </c>
      <c r="O52" s="9" t="s">
        <v>3</v>
      </c>
      <c r="P52" s="9" t="s">
        <v>3</v>
      </c>
      <c r="Q52" s="9" t="s">
        <v>3</v>
      </c>
      <c r="R52" s="9">
        <v>788000000</v>
      </c>
      <c r="S52" s="9">
        <v>1099000000</v>
      </c>
      <c r="T52" s="9">
        <v>1432000000</v>
      </c>
      <c r="U52" s="9">
        <v>1784000000</v>
      </c>
      <c r="V52" s="9">
        <v>1908000000</v>
      </c>
      <c r="W52" s="9">
        <v>2543000000</v>
      </c>
      <c r="X52" s="9">
        <v>3288000000</v>
      </c>
    </row>
    <row r="53" spans="1:24" ht="18.75" x14ac:dyDescent="0.3">
      <c r="A53" s="8" t="s">
        <v>48</v>
      </c>
      <c r="B53" s="9" t="s">
        <v>3</v>
      </c>
      <c r="C53" s="9" t="s">
        <v>3</v>
      </c>
      <c r="D53" s="9" t="s">
        <v>3</v>
      </c>
      <c r="E53" s="9">
        <v>76650000</v>
      </c>
      <c r="F53" s="9">
        <v>184379000</v>
      </c>
      <c r="G53" s="9">
        <v>305098000</v>
      </c>
      <c r="H53" s="9">
        <v>629000000</v>
      </c>
      <c r="I53" s="9">
        <v>1094000000</v>
      </c>
      <c r="J53" s="9">
        <v>1754000000</v>
      </c>
      <c r="K53" s="9">
        <v>2124000000</v>
      </c>
      <c r="L53" s="9">
        <v>2531000000</v>
      </c>
      <c r="M53" s="9">
        <v>6048000000</v>
      </c>
      <c r="N53" s="9">
        <v>7107000000</v>
      </c>
      <c r="O53" s="9">
        <v>9776000000</v>
      </c>
      <c r="P53" s="9">
        <v>10446000000</v>
      </c>
      <c r="Q53" s="9">
        <v>13055000000</v>
      </c>
      <c r="R53" s="9">
        <v>13366000000</v>
      </c>
      <c r="S53" s="9">
        <v>13616000000</v>
      </c>
      <c r="T53" s="9">
        <v>19614000000</v>
      </c>
      <c r="U53" s="9">
        <v>28458000000</v>
      </c>
      <c r="V53" s="9">
        <v>36553000000</v>
      </c>
      <c r="W53" s="9">
        <v>47008000000</v>
      </c>
      <c r="X53" s="9">
        <v>52740000000</v>
      </c>
    </row>
    <row r="54" spans="1:24" ht="18.75" x14ac:dyDescent="0.3">
      <c r="A54" s="10" t="s">
        <v>47</v>
      </c>
      <c r="B54" s="11" t="s">
        <v>3</v>
      </c>
      <c r="C54" s="11" t="s">
        <v>3</v>
      </c>
      <c r="D54" s="11" t="s">
        <v>3</v>
      </c>
      <c r="E54" s="11">
        <v>90000000</v>
      </c>
      <c r="F54" s="11">
        <v>235000000</v>
      </c>
      <c r="G54" s="11">
        <v>340000000</v>
      </c>
      <c r="H54" s="11">
        <v>745000000</v>
      </c>
      <c r="I54" s="11">
        <v>1305000000</v>
      </c>
      <c r="J54" s="11">
        <v>2036000000</v>
      </c>
      <c r="K54" s="11">
        <v>2302000000</v>
      </c>
      <c r="L54" s="11">
        <v>2747000000</v>
      </c>
      <c r="M54" s="11">
        <v>9996000000</v>
      </c>
      <c r="N54" s="11">
        <v>8913000000</v>
      </c>
      <c r="O54" s="11">
        <v>14337000000</v>
      </c>
      <c r="P54" s="11">
        <v>15908000000</v>
      </c>
      <c r="Q54" s="11">
        <v>16779000000</v>
      </c>
      <c r="R54" s="11">
        <v>19310000000</v>
      </c>
      <c r="S54" s="11">
        <v>16756000000</v>
      </c>
      <c r="T54" s="11">
        <v>24183000000</v>
      </c>
      <c r="U54" s="11">
        <v>34620000000</v>
      </c>
      <c r="V54" s="11">
        <v>45221000000</v>
      </c>
      <c r="W54" s="11">
        <v>56834000000</v>
      </c>
      <c r="X54" s="11">
        <v>64254000000</v>
      </c>
    </row>
    <row r="55" spans="1:24" ht="18.75" x14ac:dyDescent="0.3">
      <c r="A55" s="8" t="s">
        <v>46</v>
      </c>
      <c r="B55" s="9" t="s">
        <v>3</v>
      </c>
      <c r="C55" s="9" t="s">
        <v>3</v>
      </c>
      <c r="D55" s="9" t="s">
        <v>3</v>
      </c>
      <c r="E55" s="9">
        <v>7000000</v>
      </c>
      <c r="F55" s="9">
        <v>2000000</v>
      </c>
      <c r="G55" s="9" t="s">
        <v>3</v>
      </c>
      <c r="H55" s="9" t="s">
        <v>3</v>
      </c>
      <c r="I55" s="9" t="s">
        <v>3</v>
      </c>
      <c r="J55" s="9" t="s">
        <v>3</v>
      </c>
      <c r="K55" s="9" t="s">
        <v>3</v>
      </c>
      <c r="L55" s="9" t="s">
        <v>3</v>
      </c>
      <c r="M55" s="9" t="s">
        <v>3</v>
      </c>
      <c r="N55" s="9">
        <v>2986000000</v>
      </c>
      <c r="O55" s="9">
        <v>2988000000</v>
      </c>
      <c r="P55" s="9">
        <v>2236000000</v>
      </c>
      <c r="Q55" s="9">
        <v>3228000000</v>
      </c>
      <c r="R55" s="9">
        <v>1995000000</v>
      </c>
      <c r="S55" s="9">
        <v>3935000000</v>
      </c>
      <c r="T55" s="9">
        <v>3969000000</v>
      </c>
      <c r="U55" s="9">
        <v>4012000000</v>
      </c>
      <c r="V55" s="9">
        <v>4554000000</v>
      </c>
      <c r="W55" s="9">
        <v>25078000000</v>
      </c>
      <c r="X55" s="9">
        <v>26206000000</v>
      </c>
    </row>
    <row r="56" spans="1:24" ht="18.75" x14ac:dyDescent="0.3">
      <c r="A56" s="8" t="s">
        <v>45</v>
      </c>
      <c r="B56" s="9" t="s">
        <v>3</v>
      </c>
      <c r="C56" s="9" t="s">
        <v>3</v>
      </c>
      <c r="D56" s="9" t="s">
        <v>3</v>
      </c>
      <c r="E56" s="9" t="s">
        <v>3</v>
      </c>
      <c r="F56" s="9" t="s">
        <v>3</v>
      </c>
      <c r="G56" s="9" t="s">
        <v>3</v>
      </c>
      <c r="H56" s="9" t="s">
        <v>3</v>
      </c>
      <c r="I56" s="9" t="s">
        <v>3</v>
      </c>
      <c r="J56" s="9" t="s">
        <v>3</v>
      </c>
      <c r="K56" s="9" t="s">
        <v>3</v>
      </c>
      <c r="L56" s="9" t="s">
        <v>3</v>
      </c>
      <c r="M56" s="9" t="s">
        <v>3</v>
      </c>
      <c r="N56" s="9" t="s">
        <v>3</v>
      </c>
      <c r="O56" s="9" t="s">
        <v>3</v>
      </c>
      <c r="P56" s="9" t="s">
        <v>3</v>
      </c>
      <c r="Q56" s="9" t="s">
        <v>3</v>
      </c>
      <c r="R56" s="9">
        <v>151000000</v>
      </c>
      <c r="S56" s="9">
        <v>202000000</v>
      </c>
      <c r="T56" s="9">
        <v>340000000</v>
      </c>
      <c r="U56" s="9">
        <v>396000000</v>
      </c>
      <c r="V56" s="9">
        <v>358000000</v>
      </c>
      <c r="W56" s="9">
        <v>481000000</v>
      </c>
      <c r="X56" s="9">
        <v>535000000</v>
      </c>
    </row>
    <row r="57" spans="1:24" ht="18.75" x14ac:dyDescent="0.3">
      <c r="A57" s="8" t="s">
        <v>44</v>
      </c>
      <c r="B57" s="9" t="s">
        <v>3</v>
      </c>
      <c r="C57" s="9" t="s">
        <v>3</v>
      </c>
      <c r="D57" s="9" t="s">
        <v>3</v>
      </c>
      <c r="E57" s="9" t="s">
        <v>3</v>
      </c>
      <c r="F57" s="9" t="s">
        <v>3</v>
      </c>
      <c r="G57" s="9" t="s">
        <v>3</v>
      </c>
      <c r="H57" s="9" t="s">
        <v>3</v>
      </c>
      <c r="I57" s="9" t="s">
        <v>3</v>
      </c>
      <c r="J57" s="9" t="s">
        <v>3</v>
      </c>
      <c r="K57" s="9" t="s">
        <v>3</v>
      </c>
      <c r="L57" s="9" t="s">
        <v>3</v>
      </c>
      <c r="M57" s="9" t="s">
        <v>3</v>
      </c>
      <c r="N57" s="9" t="s">
        <v>3</v>
      </c>
      <c r="O57" s="9" t="s">
        <v>3</v>
      </c>
      <c r="P57" s="9" t="s">
        <v>3</v>
      </c>
      <c r="Q57" s="9" t="s">
        <v>3</v>
      </c>
      <c r="R57" s="9">
        <v>189000000</v>
      </c>
      <c r="S57" s="9">
        <v>226000000</v>
      </c>
      <c r="T57" s="9">
        <v>430000000</v>
      </c>
      <c r="U57" s="9">
        <v>1264000000</v>
      </c>
      <c r="V57" s="9">
        <v>1701000000</v>
      </c>
      <c r="W57" s="9">
        <v>3561000000</v>
      </c>
      <c r="X57" s="9">
        <v>5257000000</v>
      </c>
    </row>
    <row r="58" spans="1:24" ht="18.75" x14ac:dyDescent="0.3">
      <c r="A58" s="8" t="s">
        <v>43</v>
      </c>
      <c r="B58" s="9" t="s">
        <v>3</v>
      </c>
      <c r="C58" s="9" t="s">
        <v>3</v>
      </c>
      <c r="D58" s="9" t="s">
        <v>3</v>
      </c>
      <c r="E58" s="9">
        <v>2000000</v>
      </c>
      <c r="F58" s="9">
        <v>32000000</v>
      </c>
      <c r="G58" s="9">
        <v>44000000</v>
      </c>
      <c r="H58" s="9">
        <v>108000000</v>
      </c>
      <c r="I58" s="9">
        <v>129000000</v>
      </c>
      <c r="J58" s="9">
        <v>610000000</v>
      </c>
      <c r="K58" s="9">
        <v>1227000000</v>
      </c>
      <c r="L58" s="9">
        <v>1746000000</v>
      </c>
      <c r="M58" s="9">
        <v>1614000000</v>
      </c>
      <c r="N58" s="9">
        <v>2530000000</v>
      </c>
      <c r="O58" s="9">
        <v>4758000000</v>
      </c>
      <c r="P58" s="9">
        <v>5467000000</v>
      </c>
      <c r="Q58" s="9">
        <v>5320000000</v>
      </c>
      <c r="R58" s="9">
        <v>5485000000</v>
      </c>
      <c r="S58" s="9">
        <v>7342000000</v>
      </c>
      <c r="T58" s="9">
        <v>15871000000</v>
      </c>
      <c r="U58" s="9">
        <v>14872000000</v>
      </c>
      <c r="V58" s="9">
        <v>22633000000</v>
      </c>
      <c r="W58" s="9">
        <v>11118000000</v>
      </c>
      <c r="X58" s="9">
        <v>11381000000</v>
      </c>
    </row>
    <row r="59" spans="1:24" ht="18.75" x14ac:dyDescent="0.3">
      <c r="A59" s="8" t="s">
        <v>42</v>
      </c>
      <c r="B59" s="9" t="s">
        <v>3</v>
      </c>
      <c r="C59" s="9" t="s">
        <v>3</v>
      </c>
      <c r="D59" s="9" t="s">
        <v>3</v>
      </c>
      <c r="E59" s="9">
        <v>9000000</v>
      </c>
      <c r="F59" s="9">
        <v>34000000</v>
      </c>
      <c r="G59" s="9">
        <v>44000000</v>
      </c>
      <c r="H59" s="9">
        <v>108000000</v>
      </c>
      <c r="I59" s="9">
        <v>129000000</v>
      </c>
      <c r="J59" s="9">
        <v>610000000</v>
      </c>
      <c r="K59" s="9">
        <v>1227000000</v>
      </c>
      <c r="L59" s="9">
        <v>1746000000</v>
      </c>
      <c r="M59" s="9">
        <v>1614000000</v>
      </c>
      <c r="N59" s="9">
        <v>5516000000</v>
      </c>
      <c r="O59" s="9">
        <v>7746000000</v>
      </c>
      <c r="P59" s="9">
        <v>7703000000</v>
      </c>
      <c r="Q59" s="9">
        <v>8548000000</v>
      </c>
      <c r="R59" s="9">
        <v>7820000000</v>
      </c>
      <c r="S59" s="9">
        <v>11705000000</v>
      </c>
      <c r="T59" s="9">
        <v>20610000000</v>
      </c>
      <c r="U59" s="9">
        <v>20544000000</v>
      </c>
      <c r="V59" s="9">
        <v>29246000000</v>
      </c>
      <c r="W59" s="9">
        <v>40238000000</v>
      </c>
      <c r="X59" s="9">
        <v>43379000000</v>
      </c>
    </row>
    <row r="60" spans="1:24" ht="18.75" x14ac:dyDescent="0.3">
      <c r="A60" s="8" t="s">
        <v>41</v>
      </c>
      <c r="B60" s="9" t="s">
        <v>3</v>
      </c>
      <c r="C60" s="9" t="s">
        <v>3</v>
      </c>
      <c r="D60" s="9">
        <v>19638000</v>
      </c>
      <c r="E60" s="9" t="s">
        <v>3</v>
      </c>
      <c r="F60" s="9" t="s">
        <v>3</v>
      </c>
      <c r="G60" s="9" t="s">
        <v>3</v>
      </c>
      <c r="H60" s="9" t="s">
        <v>3</v>
      </c>
      <c r="I60" s="9" t="s">
        <v>3</v>
      </c>
      <c r="J60" s="9" t="s">
        <v>3</v>
      </c>
      <c r="K60" s="9" t="s">
        <v>3</v>
      </c>
      <c r="L60" s="9" t="s">
        <v>3</v>
      </c>
      <c r="M60" s="9" t="s">
        <v>3</v>
      </c>
      <c r="N60" s="9" t="s">
        <v>3</v>
      </c>
      <c r="O60" s="9" t="s">
        <v>3</v>
      </c>
      <c r="P60" s="9" t="s">
        <v>3</v>
      </c>
      <c r="Q60" s="9" t="s">
        <v>3</v>
      </c>
      <c r="R60" s="9" t="s">
        <v>3</v>
      </c>
      <c r="S60" s="9" t="s">
        <v>3</v>
      </c>
      <c r="T60" s="9" t="s">
        <v>3</v>
      </c>
      <c r="U60" s="9" t="s">
        <v>3</v>
      </c>
      <c r="V60" s="9" t="s">
        <v>3</v>
      </c>
      <c r="W60" s="9" t="s">
        <v>3</v>
      </c>
      <c r="X60" s="9" t="s">
        <v>3</v>
      </c>
    </row>
    <row r="61" spans="1:24" ht="18.75" x14ac:dyDescent="0.3">
      <c r="A61" s="10" t="s">
        <v>40</v>
      </c>
      <c r="B61" s="11" t="s">
        <v>3</v>
      </c>
      <c r="C61" s="11" t="s">
        <v>3</v>
      </c>
      <c r="D61" s="11">
        <v>19638000</v>
      </c>
      <c r="E61" s="11">
        <v>99000000</v>
      </c>
      <c r="F61" s="11">
        <v>269000000</v>
      </c>
      <c r="G61" s="11">
        <v>384000000</v>
      </c>
      <c r="H61" s="11">
        <v>853000000</v>
      </c>
      <c r="I61" s="11">
        <v>1434000000</v>
      </c>
      <c r="J61" s="11">
        <v>2646000000</v>
      </c>
      <c r="K61" s="11">
        <v>3529000000</v>
      </c>
      <c r="L61" s="11">
        <v>4493000000</v>
      </c>
      <c r="M61" s="11">
        <v>11610000000</v>
      </c>
      <c r="N61" s="11">
        <v>14429000000</v>
      </c>
      <c r="O61" s="11">
        <v>22083000000</v>
      </c>
      <c r="P61" s="11">
        <v>23611000000</v>
      </c>
      <c r="Q61" s="11">
        <v>25327000000</v>
      </c>
      <c r="R61" s="11">
        <v>27130000000</v>
      </c>
      <c r="S61" s="11">
        <v>28461000000</v>
      </c>
      <c r="T61" s="11">
        <v>44793000000</v>
      </c>
      <c r="U61" s="11">
        <v>55164000000</v>
      </c>
      <c r="V61" s="11">
        <v>74467000000</v>
      </c>
      <c r="W61" s="11">
        <v>97072000000</v>
      </c>
      <c r="X61" s="11">
        <v>107633000000</v>
      </c>
    </row>
    <row r="62" spans="1:24" ht="18.75" x14ac:dyDescent="0.3">
      <c r="A62" s="8" t="s">
        <v>39</v>
      </c>
      <c r="B62" s="9" t="s">
        <v>3</v>
      </c>
      <c r="C62" s="9" t="s">
        <v>3</v>
      </c>
      <c r="D62" s="9" t="s">
        <v>3</v>
      </c>
      <c r="E62" s="9">
        <v>145000</v>
      </c>
      <c r="F62" s="9">
        <v>161000</v>
      </c>
      <c r="G62" s="9">
        <v>267000</v>
      </c>
      <c r="H62" s="9">
        <v>293000</v>
      </c>
      <c r="I62" s="9">
        <v>309000</v>
      </c>
      <c r="J62" s="9">
        <v>313000</v>
      </c>
      <c r="K62" s="9">
        <v>315000</v>
      </c>
      <c r="L62" s="9">
        <v>318000</v>
      </c>
      <c r="M62" s="9">
        <v>18235000000</v>
      </c>
      <c r="N62" s="9">
        <v>20264000000</v>
      </c>
      <c r="O62" s="9">
        <v>22835000000</v>
      </c>
      <c r="P62" s="9">
        <v>25922000000</v>
      </c>
      <c r="Q62" s="9">
        <v>28767000000</v>
      </c>
      <c r="R62" s="9">
        <v>32982000000</v>
      </c>
      <c r="S62" s="9">
        <v>36307000000</v>
      </c>
      <c r="T62" s="9">
        <v>40247000000</v>
      </c>
      <c r="U62" s="9">
        <v>45049000000</v>
      </c>
      <c r="V62" s="9">
        <v>50552000000</v>
      </c>
      <c r="W62" s="9">
        <v>58510000000</v>
      </c>
      <c r="X62" s="9">
        <v>61774000000</v>
      </c>
    </row>
    <row r="63" spans="1:24" ht="18.75" x14ac:dyDescent="0.3">
      <c r="A63" s="8" t="s">
        <v>38</v>
      </c>
      <c r="B63" s="9" t="s">
        <v>3</v>
      </c>
      <c r="C63" s="9" t="s">
        <v>3</v>
      </c>
      <c r="D63" s="9" t="s">
        <v>3</v>
      </c>
      <c r="E63" s="9">
        <v>86000000</v>
      </c>
      <c r="F63" s="9">
        <v>191000000</v>
      </c>
      <c r="G63" s="9">
        <v>590000000</v>
      </c>
      <c r="H63" s="9">
        <v>2056000000</v>
      </c>
      <c r="I63" s="9">
        <v>5133000000</v>
      </c>
      <c r="J63" s="9">
        <v>9335000000</v>
      </c>
      <c r="K63" s="9">
        <v>13562000000</v>
      </c>
      <c r="L63" s="9">
        <v>20082000000</v>
      </c>
      <c r="M63" s="9">
        <v>27868000000</v>
      </c>
      <c r="N63" s="9">
        <v>37605000000</v>
      </c>
      <c r="O63" s="9">
        <v>48342000000</v>
      </c>
      <c r="P63" s="9">
        <v>61262000000</v>
      </c>
      <c r="Q63" s="9">
        <v>75066000000</v>
      </c>
      <c r="R63" s="9">
        <v>89223000000</v>
      </c>
      <c r="S63" s="9">
        <v>105131000000</v>
      </c>
      <c r="T63" s="9">
        <v>113247000000</v>
      </c>
      <c r="U63" s="9">
        <v>134885000000</v>
      </c>
      <c r="V63" s="9">
        <v>152122000000</v>
      </c>
      <c r="W63" s="9">
        <v>163401000000</v>
      </c>
      <c r="X63" s="9">
        <v>191484000000</v>
      </c>
    </row>
    <row r="64" spans="1:24" ht="18.75" x14ac:dyDescent="0.3">
      <c r="A64" s="8" t="s">
        <v>37</v>
      </c>
      <c r="B64" s="9" t="s">
        <v>3</v>
      </c>
      <c r="C64" s="9" t="s">
        <v>3</v>
      </c>
      <c r="D64" s="9" t="s">
        <v>3</v>
      </c>
      <c r="E64" s="9">
        <v>-39652000</v>
      </c>
      <c r="F64" s="9">
        <v>-372308000</v>
      </c>
      <c r="G64" s="9">
        <v>-244034000</v>
      </c>
      <c r="H64" s="9">
        <v>-114996000</v>
      </c>
      <c r="I64" s="9">
        <v>23311000</v>
      </c>
      <c r="J64" s="9">
        <v>113373000</v>
      </c>
      <c r="K64" s="9">
        <v>226579000</v>
      </c>
      <c r="L64" s="9">
        <v>105090000</v>
      </c>
      <c r="M64" s="9">
        <v>138000000</v>
      </c>
      <c r="N64" s="9">
        <v>276000000</v>
      </c>
      <c r="O64" s="9">
        <v>538000000</v>
      </c>
      <c r="P64" s="9">
        <v>125000000</v>
      </c>
      <c r="Q64" s="9">
        <v>27000000</v>
      </c>
      <c r="R64" s="9">
        <v>-1874000000</v>
      </c>
      <c r="S64" s="9">
        <v>-2402000000</v>
      </c>
      <c r="T64" s="9">
        <v>-992000000</v>
      </c>
      <c r="U64" s="9">
        <v>-2306000000</v>
      </c>
      <c r="V64" s="9">
        <v>-1232000000</v>
      </c>
      <c r="W64" s="9">
        <v>633000000</v>
      </c>
      <c r="X64" s="9">
        <v>-1623000000</v>
      </c>
    </row>
    <row r="65" spans="1:24" ht="18.75" x14ac:dyDescent="0.3">
      <c r="A65" s="8" t="s">
        <v>36</v>
      </c>
      <c r="B65" s="9" t="s">
        <v>3</v>
      </c>
      <c r="C65" s="9" t="s">
        <v>3</v>
      </c>
      <c r="D65" s="9">
        <v>27234000</v>
      </c>
      <c r="E65" s="9">
        <v>83114000</v>
      </c>
      <c r="F65" s="9">
        <v>725571000</v>
      </c>
      <c r="G65" s="9">
        <v>2582823000</v>
      </c>
      <c r="H65" s="9">
        <v>7477660000</v>
      </c>
      <c r="I65" s="9">
        <v>11883220000</v>
      </c>
      <c r="J65" s="9">
        <v>13240993000</v>
      </c>
      <c r="K65" s="9">
        <v>14449968000</v>
      </c>
      <c r="L65" s="9">
        <v>15816816000</v>
      </c>
      <c r="M65" s="9" t="s">
        <v>3</v>
      </c>
      <c r="N65" s="9" t="s">
        <v>3</v>
      </c>
      <c r="O65" s="9" t="s">
        <v>3</v>
      </c>
      <c r="P65" s="9" t="s">
        <v>3</v>
      </c>
      <c r="Q65" s="9">
        <v>640000000</v>
      </c>
      <c r="R65" s="9" t="s">
        <v>3</v>
      </c>
      <c r="S65" s="9" t="s">
        <v>3</v>
      </c>
      <c r="T65" s="9" t="s">
        <v>3</v>
      </c>
      <c r="U65" s="9" t="s">
        <v>3</v>
      </c>
      <c r="V65" s="9" t="s">
        <v>3</v>
      </c>
      <c r="W65" s="9" t="s">
        <v>3</v>
      </c>
      <c r="X65" s="9" t="s">
        <v>3</v>
      </c>
    </row>
    <row r="66" spans="1:24" ht="18.75" x14ac:dyDescent="0.3">
      <c r="A66" s="10" t="s">
        <v>35</v>
      </c>
      <c r="B66" s="11" t="s">
        <v>3</v>
      </c>
      <c r="C66" s="11" t="s">
        <v>3</v>
      </c>
      <c r="D66" s="11">
        <v>27234000</v>
      </c>
      <c r="E66" s="11">
        <v>173953000</v>
      </c>
      <c r="F66" s="11">
        <v>588770000</v>
      </c>
      <c r="G66" s="11">
        <v>2929056000</v>
      </c>
      <c r="H66" s="11">
        <v>9418957000</v>
      </c>
      <c r="I66" s="11">
        <v>17039840000</v>
      </c>
      <c r="J66" s="11">
        <v>22689679000</v>
      </c>
      <c r="K66" s="11">
        <v>28238862000</v>
      </c>
      <c r="L66" s="11">
        <v>36004224000</v>
      </c>
      <c r="M66" s="11">
        <v>46241000000</v>
      </c>
      <c r="N66" s="11">
        <v>58145000000</v>
      </c>
      <c r="O66" s="11">
        <v>71715000000</v>
      </c>
      <c r="P66" s="11">
        <v>87309000000</v>
      </c>
      <c r="Q66" s="11">
        <v>104500000000</v>
      </c>
      <c r="R66" s="11">
        <v>120331000000</v>
      </c>
      <c r="S66" s="11">
        <v>139036000000</v>
      </c>
      <c r="T66" s="11">
        <v>152502000000</v>
      </c>
      <c r="U66" s="11">
        <v>177628000000</v>
      </c>
      <c r="V66" s="11">
        <v>201442000000</v>
      </c>
      <c r="W66" s="11">
        <v>222544000000</v>
      </c>
      <c r="X66" s="11">
        <v>251635000000</v>
      </c>
    </row>
    <row r="67" spans="1:24" ht="19.5" thickBot="1" x14ac:dyDescent="0.35">
      <c r="A67" s="13" t="s">
        <v>34</v>
      </c>
      <c r="B67" s="14" t="s">
        <v>3</v>
      </c>
      <c r="C67" s="14" t="s">
        <v>3</v>
      </c>
      <c r="D67" s="14">
        <v>46872000</v>
      </c>
      <c r="E67" s="14">
        <v>272953000</v>
      </c>
      <c r="F67" s="14">
        <v>857770000</v>
      </c>
      <c r="G67" s="14">
        <v>3313056000</v>
      </c>
      <c r="H67" s="14">
        <v>10271957000</v>
      </c>
      <c r="I67" s="14">
        <v>18473840000</v>
      </c>
      <c r="J67" s="14">
        <v>25335679000</v>
      </c>
      <c r="K67" s="14">
        <v>31767862000</v>
      </c>
      <c r="L67" s="14">
        <v>40497224000</v>
      </c>
      <c r="M67" s="14">
        <v>57851000000</v>
      </c>
      <c r="N67" s="14">
        <v>72574000000</v>
      </c>
      <c r="O67" s="14">
        <v>93798000000</v>
      </c>
      <c r="P67" s="14">
        <v>110920000000</v>
      </c>
      <c r="Q67" s="14">
        <v>129827000000</v>
      </c>
      <c r="R67" s="14">
        <v>147461000000</v>
      </c>
      <c r="S67" s="14">
        <v>167497000000</v>
      </c>
      <c r="T67" s="14">
        <v>197295000000</v>
      </c>
      <c r="U67" s="14">
        <v>232792000000</v>
      </c>
      <c r="V67" s="14">
        <v>275909000000</v>
      </c>
      <c r="W67" s="14">
        <v>319616000000</v>
      </c>
      <c r="X67" s="14">
        <v>359268000000</v>
      </c>
    </row>
    <row r="68" spans="1:24" ht="19.5" thickTop="1" x14ac:dyDescent="0.3">
      <c r="A68" s="8" t="s">
        <v>2</v>
      </c>
      <c r="B68" s="15" t="s">
        <v>1</v>
      </c>
      <c r="C68" s="15" t="s">
        <v>1</v>
      </c>
      <c r="D68" s="15" t="s">
        <v>1</v>
      </c>
      <c r="E68" s="15" t="s">
        <v>1</v>
      </c>
      <c r="F68" s="15" t="s">
        <v>1</v>
      </c>
      <c r="G68" s="15" t="s">
        <v>1</v>
      </c>
      <c r="H68" s="15" t="s">
        <v>1</v>
      </c>
      <c r="I68" s="15" t="s">
        <v>1</v>
      </c>
      <c r="J68" s="15" t="s">
        <v>1</v>
      </c>
      <c r="K68" s="15" t="s">
        <v>1</v>
      </c>
      <c r="L68" s="15" t="s">
        <v>1</v>
      </c>
      <c r="M68" s="15" t="s">
        <v>1</v>
      </c>
      <c r="N68" s="15" t="s">
        <v>1</v>
      </c>
      <c r="O68" s="15" t="s">
        <v>1</v>
      </c>
      <c r="P68" s="15" t="s">
        <v>1</v>
      </c>
      <c r="Q68" s="15" t="s">
        <v>1</v>
      </c>
      <c r="R68" s="15" t="s">
        <v>1</v>
      </c>
      <c r="S68" s="15" t="s">
        <v>1</v>
      </c>
      <c r="T68" s="15" t="s">
        <v>1</v>
      </c>
      <c r="U68" s="15" t="s">
        <v>1</v>
      </c>
      <c r="V68" s="15" t="s">
        <v>1</v>
      </c>
      <c r="W68" s="15" t="s">
        <v>1</v>
      </c>
      <c r="X68" s="15" t="s">
        <v>1</v>
      </c>
    </row>
    <row r="69" spans="1:24" ht="21" x14ac:dyDescent="0.35">
      <c r="A69" s="6" t="s">
        <v>33</v>
      </c>
      <c r="B69" s="7" t="s">
        <v>32</v>
      </c>
      <c r="C69" s="7" t="s">
        <v>32</v>
      </c>
      <c r="D69" s="7" t="s">
        <v>32</v>
      </c>
      <c r="E69" s="7" t="s">
        <v>32</v>
      </c>
      <c r="F69" s="7" t="s">
        <v>32</v>
      </c>
      <c r="G69" s="7" t="s">
        <v>32</v>
      </c>
      <c r="H69" s="7" t="s">
        <v>32</v>
      </c>
      <c r="I69" s="7" t="s">
        <v>32</v>
      </c>
      <c r="J69" s="7" t="s">
        <v>32</v>
      </c>
      <c r="K69" s="7" t="s">
        <v>32</v>
      </c>
      <c r="L69" s="7" t="s">
        <v>32</v>
      </c>
      <c r="M69" s="7" t="s">
        <v>32</v>
      </c>
      <c r="N69" s="7" t="s">
        <v>32</v>
      </c>
      <c r="O69" s="7" t="s">
        <v>32</v>
      </c>
      <c r="P69" s="7" t="s">
        <v>32</v>
      </c>
      <c r="Q69" s="7" t="s">
        <v>32</v>
      </c>
      <c r="R69" s="7" t="s">
        <v>32</v>
      </c>
      <c r="S69" s="7" t="s">
        <v>32</v>
      </c>
      <c r="T69" s="7" t="s">
        <v>32</v>
      </c>
      <c r="U69" s="7" t="s">
        <v>32</v>
      </c>
      <c r="V69" s="7" t="s">
        <v>32</v>
      </c>
      <c r="W69" s="7" t="s">
        <v>32</v>
      </c>
      <c r="X69" s="7" t="s">
        <v>32</v>
      </c>
    </row>
    <row r="70" spans="1:24" ht="18.75" x14ac:dyDescent="0.3">
      <c r="A70" s="8" t="s">
        <v>31</v>
      </c>
      <c r="B70" s="9" t="s">
        <v>3</v>
      </c>
      <c r="C70" s="9" t="s">
        <v>3</v>
      </c>
      <c r="D70" s="9">
        <v>7000000</v>
      </c>
      <c r="E70" s="9">
        <v>100000000</v>
      </c>
      <c r="F70" s="9">
        <v>106000000</v>
      </c>
      <c r="G70" s="9">
        <v>399000000</v>
      </c>
      <c r="H70" s="9">
        <v>1465000000</v>
      </c>
      <c r="I70" s="9">
        <v>3077000000</v>
      </c>
      <c r="J70" s="9">
        <v>4204000000</v>
      </c>
      <c r="K70" s="9">
        <v>4227000000</v>
      </c>
      <c r="L70" s="9">
        <v>6520000000</v>
      </c>
      <c r="M70" s="9">
        <v>8505000000</v>
      </c>
      <c r="N70" s="9">
        <v>9737000000</v>
      </c>
      <c r="O70" s="9">
        <v>10737000000</v>
      </c>
      <c r="P70" s="9">
        <v>12733000000</v>
      </c>
      <c r="Q70" s="9">
        <v>14136000000</v>
      </c>
      <c r="R70" s="9">
        <v>16348000000</v>
      </c>
      <c r="S70" s="9">
        <v>19478000000</v>
      </c>
      <c r="T70" s="9">
        <v>12662000000</v>
      </c>
      <c r="U70" s="9">
        <v>30736000000</v>
      </c>
      <c r="V70" s="9">
        <v>34343000000</v>
      </c>
      <c r="W70" s="9">
        <v>40269000000</v>
      </c>
      <c r="X70" s="9">
        <v>76033000000</v>
      </c>
    </row>
    <row r="71" spans="1:24" ht="18.75" x14ac:dyDescent="0.3">
      <c r="A71" s="8" t="s">
        <v>30</v>
      </c>
      <c r="B71" s="9" t="s">
        <v>3</v>
      </c>
      <c r="C71" s="9" t="s">
        <v>3</v>
      </c>
      <c r="D71" s="9">
        <v>10000000</v>
      </c>
      <c r="E71" s="9">
        <v>28983000</v>
      </c>
      <c r="F71" s="9">
        <v>55049000</v>
      </c>
      <c r="G71" s="9">
        <v>148473000</v>
      </c>
      <c r="H71" s="9">
        <v>293812000</v>
      </c>
      <c r="I71" s="9">
        <v>571939000</v>
      </c>
      <c r="J71" s="9">
        <v>967658000</v>
      </c>
      <c r="K71" s="9">
        <v>1499887000</v>
      </c>
      <c r="L71" s="9">
        <v>1524308000</v>
      </c>
      <c r="M71" s="9">
        <v>1396000000</v>
      </c>
      <c r="N71" s="9">
        <v>1851000000</v>
      </c>
      <c r="O71" s="9">
        <v>2962000000</v>
      </c>
      <c r="P71" s="9">
        <v>3939000000</v>
      </c>
      <c r="Q71" s="9">
        <v>4979000000</v>
      </c>
      <c r="R71" s="9">
        <v>5063000000</v>
      </c>
      <c r="S71" s="9">
        <v>6144000000</v>
      </c>
      <c r="T71" s="9">
        <v>6915000000</v>
      </c>
      <c r="U71" s="9">
        <v>9035000000</v>
      </c>
      <c r="V71" s="9">
        <v>11781000000</v>
      </c>
      <c r="W71" s="9">
        <v>13697000000</v>
      </c>
      <c r="X71" s="9">
        <v>12441000000</v>
      </c>
    </row>
    <row r="72" spans="1:24" ht="18.75" x14ac:dyDescent="0.3">
      <c r="A72" s="8" t="s">
        <v>29</v>
      </c>
      <c r="B72" s="9" t="s">
        <v>3</v>
      </c>
      <c r="C72" s="9" t="s">
        <v>3</v>
      </c>
      <c r="D72" s="9">
        <v>-2000000</v>
      </c>
      <c r="E72" s="9" t="s">
        <v>3</v>
      </c>
      <c r="F72" s="9" t="s">
        <v>3</v>
      </c>
      <c r="G72" s="9" t="s">
        <v>3</v>
      </c>
      <c r="H72" s="9" t="s">
        <v>3</v>
      </c>
      <c r="I72" s="9" t="s">
        <v>3</v>
      </c>
      <c r="J72" s="9">
        <v>-164212000</v>
      </c>
      <c r="K72" s="9">
        <v>-224645000</v>
      </c>
      <c r="L72" s="9">
        <v>-268060000</v>
      </c>
      <c r="M72" s="9">
        <v>9000000</v>
      </c>
      <c r="N72" s="9">
        <v>343000000</v>
      </c>
      <c r="O72" s="9">
        <v>-266000000</v>
      </c>
      <c r="P72" s="9">
        <v>-437000000</v>
      </c>
      <c r="Q72" s="9">
        <v>-104000000</v>
      </c>
      <c r="R72" s="9">
        <v>-179000000</v>
      </c>
      <c r="S72" s="9">
        <v>-38000000</v>
      </c>
      <c r="T72" s="9">
        <v>258000000</v>
      </c>
      <c r="U72" s="9">
        <v>778000000</v>
      </c>
      <c r="V72" s="9">
        <v>173000000</v>
      </c>
      <c r="W72" s="9">
        <v>1390000000</v>
      </c>
      <c r="X72" s="9">
        <v>1808000000</v>
      </c>
    </row>
    <row r="73" spans="1:24" ht="18.75" x14ac:dyDescent="0.3">
      <c r="A73" s="8" t="s">
        <v>28</v>
      </c>
      <c r="B73" s="9" t="s">
        <v>3</v>
      </c>
      <c r="C73" s="9" t="s">
        <v>3</v>
      </c>
      <c r="D73" s="9" t="s">
        <v>3</v>
      </c>
      <c r="E73" s="9" t="s">
        <v>3</v>
      </c>
      <c r="F73" s="9" t="s">
        <v>3</v>
      </c>
      <c r="G73" s="9" t="s">
        <v>3</v>
      </c>
      <c r="H73" s="9" t="s">
        <v>3</v>
      </c>
      <c r="I73" s="9" t="s">
        <v>3</v>
      </c>
      <c r="J73" s="9">
        <v>868646000</v>
      </c>
      <c r="K73" s="9">
        <v>1119766000</v>
      </c>
      <c r="L73" s="9">
        <v>1164054000</v>
      </c>
      <c r="M73" s="9">
        <v>1376000000</v>
      </c>
      <c r="N73" s="9">
        <v>1974000000</v>
      </c>
      <c r="O73" s="9">
        <v>2692000000</v>
      </c>
      <c r="P73" s="9">
        <v>3343000000</v>
      </c>
      <c r="Q73" s="9">
        <v>4279000000</v>
      </c>
      <c r="R73" s="9">
        <v>5203000000</v>
      </c>
      <c r="S73" s="9">
        <v>6703000000</v>
      </c>
      <c r="T73" s="9">
        <v>7679000000</v>
      </c>
      <c r="U73" s="9">
        <v>9353000000</v>
      </c>
      <c r="V73" s="9">
        <v>10794000000</v>
      </c>
      <c r="W73" s="9">
        <v>12991000000</v>
      </c>
      <c r="X73" s="9">
        <v>15376000000</v>
      </c>
    </row>
    <row r="74" spans="1:24" ht="18.75" x14ac:dyDescent="0.3">
      <c r="A74" s="8" t="s">
        <v>27</v>
      </c>
      <c r="B74" s="9" t="s">
        <v>3</v>
      </c>
      <c r="C74" s="9" t="s">
        <v>3</v>
      </c>
      <c r="D74" s="9" t="s">
        <v>3</v>
      </c>
      <c r="E74" s="9">
        <v>4991000</v>
      </c>
      <c r="F74" s="9">
        <v>-6231000</v>
      </c>
      <c r="G74" s="9">
        <v>-253207000</v>
      </c>
      <c r="H74" s="9">
        <v>43740000</v>
      </c>
      <c r="I74" s="9">
        <v>42281000</v>
      </c>
      <c r="J74" s="9">
        <v>318545000</v>
      </c>
      <c r="K74" s="9">
        <v>327232000</v>
      </c>
      <c r="L74" s="9">
        <v>485987000</v>
      </c>
      <c r="M74" s="9">
        <v>-99000000</v>
      </c>
      <c r="N74" s="9">
        <v>630000000</v>
      </c>
      <c r="O74" s="9">
        <v>898000000</v>
      </c>
      <c r="P74" s="9">
        <v>-31000000</v>
      </c>
      <c r="Q74" s="9">
        <v>364000000</v>
      </c>
      <c r="R74" s="9">
        <v>-409000000</v>
      </c>
      <c r="S74" s="9">
        <v>3300000000</v>
      </c>
      <c r="T74" s="9">
        <v>9246000000</v>
      </c>
      <c r="U74" s="9">
        <v>4908000000</v>
      </c>
      <c r="V74" s="9">
        <v>819000000</v>
      </c>
      <c r="W74" s="9">
        <v>1827000000</v>
      </c>
      <c r="X74" s="9">
        <v>-1523000000</v>
      </c>
    </row>
    <row r="75" spans="1:24" ht="18.75" x14ac:dyDescent="0.3">
      <c r="A75" s="8" t="s">
        <v>26</v>
      </c>
      <c r="B75" s="9" t="s">
        <v>3</v>
      </c>
      <c r="C75" s="9" t="s">
        <v>3</v>
      </c>
      <c r="D75" s="9" t="s">
        <v>3</v>
      </c>
      <c r="E75" s="9" t="s">
        <v>3</v>
      </c>
      <c r="F75" s="9" t="s">
        <v>3</v>
      </c>
      <c r="G75" s="9" t="s">
        <v>3</v>
      </c>
      <c r="H75" s="9" t="s">
        <v>3</v>
      </c>
      <c r="I75" s="9" t="s">
        <v>3</v>
      </c>
      <c r="J75" s="9">
        <v>-837247000</v>
      </c>
      <c r="K75" s="9">
        <v>-334464000</v>
      </c>
      <c r="L75" s="9">
        <v>-504039000</v>
      </c>
      <c r="M75" s="9">
        <v>-1129000000</v>
      </c>
      <c r="N75" s="9">
        <v>-1156000000</v>
      </c>
      <c r="O75" s="9">
        <v>-787000000</v>
      </c>
      <c r="P75" s="9">
        <v>-1307000000</v>
      </c>
      <c r="Q75" s="9">
        <v>-1641000000</v>
      </c>
      <c r="R75" s="9">
        <v>-2094000000</v>
      </c>
      <c r="S75" s="9">
        <v>-2578000000</v>
      </c>
      <c r="T75" s="9">
        <v>-3768000000</v>
      </c>
      <c r="U75" s="9">
        <v>-2169000000</v>
      </c>
      <c r="V75" s="9">
        <v>-4340000000</v>
      </c>
      <c r="W75" s="9">
        <v>-6524000000</v>
      </c>
      <c r="X75" s="9">
        <v>-9095000000</v>
      </c>
    </row>
    <row r="76" spans="1:24" ht="18.75" x14ac:dyDescent="0.3">
      <c r="A76" s="8" t="s">
        <v>25</v>
      </c>
      <c r="B76" s="9" t="s">
        <v>3</v>
      </c>
      <c r="C76" s="9" t="s">
        <v>3</v>
      </c>
      <c r="D76" s="9" t="s">
        <v>3</v>
      </c>
      <c r="E76" s="9" t="s">
        <v>3</v>
      </c>
      <c r="F76" s="9" t="s">
        <v>3</v>
      </c>
      <c r="G76" s="9" t="s">
        <v>3</v>
      </c>
      <c r="H76" s="9" t="s">
        <v>3</v>
      </c>
      <c r="I76" s="9" t="s">
        <v>3</v>
      </c>
      <c r="J76" s="9" t="s">
        <v>3</v>
      </c>
      <c r="K76" s="9" t="s">
        <v>3</v>
      </c>
      <c r="L76" s="9" t="s">
        <v>3</v>
      </c>
      <c r="M76" s="9" t="s">
        <v>3</v>
      </c>
      <c r="N76" s="9" t="s">
        <v>3</v>
      </c>
      <c r="O76" s="9">
        <v>301000000</v>
      </c>
      <c r="P76" s="9">
        <v>-234000000</v>
      </c>
      <c r="Q76" s="9" t="s">
        <v>3</v>
      </c>
      <c r="R76" s="9" t="s">
        <v>3</v>
      </c>
      <c r="S76" s="9" t="s">
        <v>3</v>
      </c>
      <c r="T76" s="9" t="s">
        <v>3</v>
      </c>
      <c r="U76" s="9" t="s">
        <v>3</v>
      </c>
      <c r="V76" s="9" t="s">
        <v>3</v>
      </c>
      <c r="W76" s="9" t="s">
        <v>3</v>
      </c>
      <c r="X76" s="9" t="s">
        <v>3</v>
      </c>
    </row>
    <row r="77" spans="1:24" ht="18.75" x14ac:dyDescent="0.3">
      <c r="A77" s="8" t="s">
        <v>24</v>
      </c>
      <c r="B77" s="9" t="s">
        <v>3</v>
      </c>
      <c r="C77" s="9" t="s">
        <v>3</v>
      </c>
      <c r="D77" s="9" t="s">
        <v>3</v>
      </c>
      <c r="E77" s="9" t="s">
        <v>3</v>
      </c>
      <c r="F77" s="9" t="s">
        <v>3</v>
      </c>
      <c r="G77" s="9" t="s">
        <v>3</v>
      </c>
      <c r="H77" s="9" t="s">
        <v>3</v>
      </c>
      <c r="I77" s="9" t="s">
        <v>3</v>
      </c>
      <c r="J77" s="9">
        <v>70135000</v>
      </c>
      <c r="K77" s="9">
        <v>-211539000</v>
      </c>
      <c r="L77" s="9">
        <v>33642000</v>
      </c>
      <c r="M77" s="9">
        <v>272000000</v>
      </c>
      <c r="N77" s="9">
        <v>101000000</v>
      </c>
      <c r="O77" s="9">
        <v>-499000000</v>
      </c>
      <c r="P77" s="9">
        <v>605000000</v>
      </c>
      <c r="Q77" s="9">
        <v>436000000</v>
      </c>
      <c r="R77" s="9">
        <v>203000000</v>
      </c>
      <c r="S77" s="9">
        <v>110000000</v>
      </c>
      <c r="T77" s="9">
        <v>731000000</v>
      </c>
      <c r="U77" s="9">
        <v>1067000000</v>
      </c>
      <c r="V77" s="9">
        <v>428000000</v>
      </c>
      <c r="W77" s="9">
        <v>694000000</v>
      </c>
      <c r="X77" s="9">
        <v>283000000</v>
      </c>
    </row>
    <row r="78" spans="1:24" ht="18.75" x14ac:dyDescent="0.3">
      <c r="A78" s="8" t="s">
        <v>23</v>
      </c>
      <c r="B78" s="9" t="s">
        <v>3</v>
      </c>
      <c r="C78" s="9" t="s">
        <v>3</v>
      </c>
      <c r="D78" s="9" t="s">
        <v>3</v>
      </c>
      <c r="E78" s="9">
        <v>11517000</v>
      </c>
      <c r="F78" s="9">
        <v>-6319000</v>
      </c>
      <c r="G78" s="9">
        <v>-125227000</v>
      </c>
      <c r="H78" s="9">
        <v>87400000</v>
      </c>
      <c r="I78" s="9">
        <v>398414000</v>
      </c>
      <c r="J78" s="9">
        <v>815131000</v>
      </c>
      <c r="K78" s="9">
        <v>667460000</v>
      </c>
      <c r="L78" s="9">
        <v>76066000</v>
      </c>
      <c r="M78" s="9">
        <v>111000000</v>
      </c>
      <c r="N78" s="9">
        <v>893000000</v>
      </c>
      <c r="O78" s="9">
        <v>1655000000</v>
      </c>
      <c r="P78" s="9">
        <v>634000000</v>
      </c>
      <c r="Q78" s="9">
        <v>108000000</v>
      </c>
      <c r="R78" s="9">
        <v>-136000000</v>
      </c>
      <c r="S78" s="9">
        <v>3348000000</v>
      </c>
      <c r="T78" s="9">
        <v>8601000000</v>
      </c>
      <c r="U78" s="9">
        <v>-1880000000</v>
      </c>
      <c r="V78" s="9">
        <v>-3091000000</v>
      </c>
      <c r="W78" s="9">
        <v>1844000000</v>
      </c>
      <c r="X78" s="9">
        <v>149000000</v>
      </c>
    </row>
    <row r="79" spans="1:24" ht="18.75" x14ac:dyDescent="0.3">
      <c r="A79" s="8" t="s">
        <v>22</v>
      </c>
      <c r="B79" s="9" t="s">
        <v>3</v>
      </c>
      <c r="C79" s="9" t="s">
        <v>3</v>
      </c>
      <c r="D79" s="9">
        <v>16000000</v>
      </c>
      <c r="E79" s="9">
        <v>21291000</v>
      </c>
      <c r="F79" s="9">
        <v>240627000</v>
      </c>
      <c r="G79" s="9">
        <v>682778000</v>
      </c>
      <c r="H79" s="9">
        <v>656870000</v>
      </c>
      <c r="I79" s="9">
        <v>-110712000</v>
      </c>
      <c r="J79" s="9">
        <v>-419227000</v>
      </c>
      <c r="K79" s="9">
        <v>903617000</v>
      </c>
      <c r="L79" s="9">
        <v>-110091000</v>
      </c>
      <c r="M79" s="9">
        <v>-106000000</v>
      </c>
      <c r="N79" s="9">
        <v>30000000</v>
      </c>
      <c r="O79" s="9">
        <v>-404000000</v>
      </c>
      <c r="P79" s="9">
        <v>-888000000</v>
      </c>
      <c r="Q79" s="9">
        <v>-1278000000</v>
      </c>
      <c r="R79" s="9">
        <v>-2000000</v>
      </c>
      <c r="S79" s="9">
        <v>449000000</v>
      </c>
      <c r="T79" s="9">
        <v>331000000</v>
      </c>
      <c r="U79" s="9">
        <v>-6839000000</v>
      </c>
      <c r="V79" s="9">
        <v>-3390000000</v>
      </c>
      <c r="W79" s="9">
        <v>-5050000000</v>
      </c>
      <c r="X79" s="9">
        <v>-12483000000</v>
      </c>
    </row>
    <row r="80" spans="1:24" ht="18.75" x14ac:dyDescent="0.3">
      <c r="A80" s="10" t="s">
        <v>21</v>
      </c>
      <c r="B80" s="11" t="s">
        <v>3</v>
      </c>
      <c r="C80" s="11" t="s">
        <v>3</v>
      </c>
      <c r="D80" s="11">
        <v>31000000</v>
      </c>
      <c r="E80" s="11">
        <v>155265000</v>
      </c>
      <c r="F80" s="11">
        <v>395445000</v>
      </c>
      <c r="G80" s="11">
        <v>977044000</v>
      </c>
      <c r="H80" s="11">
        <v>2459422000</v>
      </c>
      <c r="I80" s="11">
        <v>3580508000</v>
      </c>
      <c r="J80" s="11">
        <v>5775410000</v>
      </c>
      <c r="K80" s="11">
        <v>7852857000</v>
      </c>
      <c r="L80" s="11">
        <v>9316198000</v>
      </c>
      <c r="M80" s="11">
        <v>11081000000</v>
      </c>
      <c r="N80" s="11">
        <v>14565000000</v>
      </c>
      <c r="O80" s="11">
        <v>16619000000</v>
      </c>
      <c r="P80" s="11">
        <v>18659000000</v>
      </c>
      <c r="Q80" s="11">
        <v>22376000000</v>
      </c>
      <c r="R80" s="11">
        <v>26024000000</v>
      </c>
      <c r="S80" s="11">
        <v>36036000000</v>
      </c>
      <c r="T80" s="11">
        <v>37091000000</v>
      </c>
      <c r="U80" s="11">
        <v>47971000000</v>
      </c>
      <c r="V80" s="11">
        <v>54520000000</v>
      </c>
      <c r="W80" s="11">
        <v>65124000000</v>
      </c>
      <c r="X80" s="11">
        <v>91652000000</v>
      </c>
    </row>
    <row r="81" spans="1:24" ht="18.75" x14ac:dyDescent="0.3">
      <c r="A81" s="8" t="s">
        <v>20</v>
      </c>
      <c r="B81" s="9" t="s">
        <v>3</v>
      </c>
      <c r="C81" s="9" t="s">
        <v>3</v>
      </c>
      <c r="D81" s="9">
        <v>-13000000</v>
      </c>
      <c r="E81" s="9">
        <v>-37198000</v>
      </c>
      <c r="F81" s="9">
        <v>-176801000</v>
      </c>
      <c r="G81" s="9">
        <v>-318995000</v>
      </c>
      <c r="H81" s="9">
        <v>-838217000</v>
      </c>
      <c r="I81" s="9">
        <v>-1902798000</v>
      </c>
      <c r="J81" s="9">
        <v>-2402840000</v>
      </c>
      <c r="K81" s="9">
        <v>-2358461000</v>
      </c>
      <c r="L81" s="9">
        <v>-809888000</v>
      </c>
      <c r="M81" s="9">
        <v>-4018000000</v>
      </c>
      <c r="N81" s="9">
        <v>-3438000000</v>
      </c>
      <c r="O81" s="9">
        <v>-3273000000</v>
      </c>
      <c r="P81" s="9">
        <v>-7358000000</v>
      </c>
      <c r="Q81" s="9">
        <v>-10959000000</v>
      </c>
      <c r="R81" s="9">
        <v>-9915000000</v>
      </c>
      <c r="S81" s="9">
        <v>-10212000000</v>
      </c>
      <c r="T81" s="9">
        <v>-13184000000</v>
      </c>
      <c r="U81" s="9">
        <v>-25139000000</v>
      </c>
      <c r="V81" s="9">
        <v>-23548000000</v>
      </c>
      <c r="W81" s="9">
        <v>-22281000000</v>
      </c>
      <c r="X81" s="9">
        <v>-24640000000</v>
      </c>
    </row>
    <row r="82" spans="1:24" ht="18.75" x14ac:dyDescent="0.3">
      <c r="A82" s="8" t="s">
        <v>19</v>
      </c>
      <c r="B82" s="9" t="s">
        <v>3</v>
      </c>
      <c r="C82" s="9" t="s">
        <v>3</v>
      </c>
      <c r="D82" s="9" t="s">
        <v>3</v>
      </c>
      <c r="E82" s="9" t="s">
        <v>3</v>
      </c>
      <c r="F82" s="9">
        <v>-39958000</v>
      </c>
      <c r="G82" s="9">
        <v>-21957000</v>
      </c>
      <c r="H82" s="9">
        <v>-101310000</v>
      </c>
      <c r="I82" s="9">
        <v>-402446000</v>
      </c>
      <c r="J82" s="9">
        <v>-906651000</v>
      </c>
      <c r="K82" s="9">
        <v>-3320299000</v>
      </c>
      <c r="L82" s="9">
        <v>-108024000</v>
      </c>
      <c r="M82" s="9">
        <v>-1067000000</v>
      </c>
      <c r="N82" s="9">
        <v>-1900000000</v>
      </c>
      <c r="O82" s="9">
        <v>-10568000000</v>
      </c>
      <c r="P82" s="9">
        <v>1077000000</v>
      </c>
      <c r="Q82" s="9">
        <v>-4502000000</v>
      </c>
      <c r="R82" s="9">
        <v>-236000000</v>
      </c>
      <c r="S82" s="9">
        <v>-986000000</v>
      </c>
      <c r="T82" s="9">
        <v>-287000000</v>
      </c>
      <c r="U82" s="9">
        <v>-1491000000</v>
      </c>
      <c r="V82" s="9">
        <v>-2515000000</v>
      </c>
      <c r="W82" s="9">
        <v>-738000000</v>
      </c>
      <c r="X82" s="9">
        <v>-2618000000</v>
      </c>
    </row>
    <row r="83" spans="1:24" ht="18.75" x14ac:dyDescent="0.3">
      <c r="A83" s="8" t="s">
        <v>18</v>
      </c>
      <c r="B83" s="9" t="s">
        <v>3</v>
      </c>
      <c r="C83" s="9" t="s">
        <v>3</v>
      </c>
      <c r="D83" s="9" t="s">
        <v>3</v>
      </c>
      <c r="E83" s="9">
        <v>-93061000</v>
      </c>
      <c r="F83" s="9">
        <v>-316599000</v>
      </c>
      <c r="G83" s="9">
        <v>-4134576000</v>
      </c>
      <c r="H83" s="9">
        <v>-12675880000</v>
      </c>
      <c r="I83" s="9">
        <v>-27701038000</v>
      </c>
      <c r="J83" s="9">
        <v>-16031571000</v>
      </c>
      <c r="K83" s="9">
        <v>-15403458000</v>
      </c>
      <c r="L83" s="9">
        <v>-29204160000</v>
      </c>
      <c r="M83" s="9">
        <v>-45055000000</v>
      </c>
      <c r="N83" s="9">
        <v>-62095000000</v>
      </c>
      <c r="O83" s="9">
        <v>-34106000000</v>
      </c>
      <c r="P83" s="9">
        <v>-46013000000</v>
      </c>
      <c r="Q83" s="9">
        <v>-58312000000</v>
      </c>
      <c r="R83" s="9">
        <v>-76540000000</v>
      </c>
      <c r="S83" s="9">
        <v>-85618000000</v>
      </c>
      <c r="T83" s="9">
        <v>-93940000000</v>
      </c>
      <c r="U83" s="9">
        <v>-52231000000</v>
      </c>
      <c r="V83" s="9">
        <v>-102247000000</v>
      </c>
      <c r="W83" s="9">
        <v>-143751000000</v>
      </c>
      <c r="X83" s="9">
        <v>-138034000000</v>
      </c>
    </row>
    <row r="84" spans="1:24" ht="18.75" x14ac:dyDescent="0.3">
      <c r="A84" s="8" t="s">
        <v>17</v>
      </c>
      <c r="B84" s="9" t="s">
        <v>3</v>
      </c>
      <c r="C84" s="9" t="s">
        <v>3</v>
      </c>
      <c r="D84" s="9" t="s">
        <v>3</v>
      </c>
      <c r="E84" s="9">
        <v>20443000</v>
      </c>
      <c r="F84" s="9">
        <v>219404000</v>
      </c>
      <c r="G84" s="9">
        <v>2611078000</v>
      </c>
      <c r="H84" s="9">
        <v>10257214000</v>
      </c>
      <c r="I84" s="9">
        <v>23107132000</v>
      </c>
      <c r="J84" s="9">
        <v>15659473000</v>
      </c>
      <c r="K84" s="9">
        <v>15762796000</v>
      </c>
      <c r="L84" s="9">
        <v>22102867000</v>
      </c>
      <c r="M84" s="9">
        <v>37099000000</v>
      </c>
      <c r="N84" s="9">
        <v>48746000000</v>
      </c>
      <c r="O84" s="9">
        <v>35225000000</v>
      </c>
      <c r="P84" s="9">
        <v>38914000000</v>
      </c>
      <c r="Q84" s="9">
        <v>51315000000</v>
      </c>
      <c r="R84" s="9">
        <v>63330000000</v>
      </c>
      <c r="S84" s="9">
        <v>67839000000</v>
      </c>
      <c r="T84" s="9">
        <v>74492000000</v>
      </c>
      <c r="U84" s="9">
        <v>50259000000</v>
      </c>
      <c r="V84" s="9">
        <v>98230000000</v>
      </c>
      <c r="W84" s="9">
        <v>133929000000</v>
      </c>
      <c r="X84" s="9">
        <v>129228000000</v>
      </c>
    </row>
    <row r="85" spans="1:24" ht="18.75" x14ac:dyDescent="0.3">
      <c r="A85" s="8" t="s">
        <v>16</v>
      </c>
      <c r="B85" s="9" t="s">
        <v>3</v>
      </c>
      <c r="C85" s="9" t="s">
        <v>3</v>
      </c>
      <c r="D85" s="9">
        <v>-16000000</v>
      </c>
      <c r="E85" s="9">
        <v>99000</v>
      </c>
      <c r="F85" s="9" t="s">
        <v>3</v>
      </c>
      <c r="G85" s="9">
        <v>-36906000</v>
      </c>
      <c r="H85" s="9" t="s">
        <v>3</v>
      </c>
      <c r="I85" s="9" t="s">
        <v>3</v>
      </c>
      <c r="J85" s="9" t="s">
        <v>3</v>
      </c>
      <c r="K85" s="9" t="s">
        <v>3</v>
      </c>
      <c r="L85" s="9" t="s">
        <v>3</v>
      </c>
      <c r="M85" s="9">
        <v>2361000000</v>
      </c>
      <c r="N85" s="9">
        <v>-354000000</v>
      </c>
      <c r="O85" s="9">
        <v>-334000000</v>
      </c>
      <c r="P85" s="9">
        <v>-299000000</v>
      </c>
      <c r="Q85" s="9">
        <v>1403000000</v>
      </c>
      <c r="R85" s="9">
        <v>-350000000</v>
      </c>
      <c r="S85" s="9">
        <v>-2188000000</v>
      </c>
      <c r="T85" s="9">
        <v>1518000000</v>
      </c>
      <c r="U85" s="9">
        <v>98000000</v>
      </c>
      <c r="V85" s="9">
        <v>589000000</v>
      </c>
      <c r="W85" s="9">
        <v>68000000</v>
      </c>
      <c r="X85" s="9">
        <v>541000000</v>
      </c>
    </row>
    <row r="86" spans="1:24" ht="18.75" x14ac:dyDescent="0.3">
      <c r="A86" s="10" t="s">
        <v>15</v>
      </c>
      <c r="B86" s="11" t="s">
        <v>3</v>
      </c>
      <c r="C86" s="11" t="s">
        <v>3</v>
      </c>
      <c r="D86" s="11">
        <v>-29000000</v>
      </c>
      <c r="E86" s="11">
        <v>-109717000</v>
      </c>
      <c r="F86" s="11">
        <v>-313954000</v>
      </c>
      <c r="G86" s="11">
        <v>-1901356000</v>
      </c>
      <c r="H86" s="11">
        <v>-3358193000</v>
      </c>
      <c r="I86" s="11">
        <v>-6899150000</v>
      </c>
      <c r="J86" s="11">
        <v>-3681589000</v>
      </c>
      <c r="K86" s="11">
        <v>-5319422000</v>
      </c>
      <c r="L86" s="11">
        <v>-8019205000</v>
      </c>
      <c r="M86" s="11">
        <v>-10680000000</v>
      </c>
      <c r="N86" s="11">
        <v>-19041000000</v>
      </c>
      <c r="O86" s="11">
        <v>-13056000000</v>
      </c>
      <c r="P86" s="11">
        <v>-13679000000</v>
      </c>
      <c r="Q86" s="11">
        <v>-21055000000</v>
      </c>
      <c r="R86" s="11">
        <v>-23711000000</v>
      </c>
      <c r="S86" s="11">
        <v>-31165000000</v>
      </c>
      <c r="T86" s="11">
        <v>-31401000000</v>
      </c>
      <c r="U86" s="11">
        <v>-28504000000</v>
      </c>
      <c r="V86" s="11">
        <v>-29491000000</v>
      </c>
      <c r="W86" s="11">
        <v>-32773000000</v>
      </c>
      <c r="X86" s="11">
        <v>-35523000000</v>
      </c>
    </row>
    <row r="87" spans="1:24" ht="18.75" x14ac:dyDescent="0.3">
      <c r="A87" s="8" t="s">
        <v>14</v>
      </c>
      <c r="B87" s="9" t="s">
        <v>3</v>
      </c>
      <c r="C87" s="9" t="s">
        <v>3</v>
      </c>
      <c r="D87" s="9" t="s">
        <v>3</v>
      </c>
      <c r="E87" s="9" t="s">
        <v>3</v>
      </c>
      <c r="F87" s="9" t="s">
        <v>3</v>
      </c>
      <c r="G87" s="9" t="s">
        <v>3</v>
      </c>
      <c r="H87" s="9" t="s">
        <v>3</v>
      </c>
      <c r="I87" s="9" t="s">
        <v>3</v>
      </c>
      <c r="J87" s="9" t="s">
        <v>3</v>
      </c>
      <c r="K87" s="9" t="s">
        <v>3</v>
      </c>
      <c r="L87" s="9" t="s">
        <v>3</v>
      </c>
      <c r="M87" s="9">
        <v>-1783000000</v>
      </c>
      <c r="N87" s="9">
        <v>-10179000000</v>
      </c>
      <c r="O87" s="9">
        <v>-14781000000</v>
      </c>
      <c r="P87" s="9">
        <v>-11325000000</v>
      </c>
      <c r="Q87" s="9">
        <v>-11643000000</v>
      </c>
      <c r="R87" s="9">
        <v>-13728000000</v>
      </c>
      <c r="S87" s="9">
        <v>-10064000000</v>
      </c>
      <c r="T87" s="9">
        <v>-4377000000</v>
      </c>
      <c r="U87" s="9">
        <v>-6827000000</v>
      </c>
      <c r="V87" s="9">
        <v>-585000000</v>
      </c>
      <c r="W87" s="9">
        <v>-2100000000</v>
      </c>
      <c r="X87" s="9">
        <v>-21435000000</v>
      </c>
    </row>
    <row r="88" spans="1:24" ht="18.75" x14ac:dyDescent="0.3">
      <c r="A88" s="8" t="s">
        <v>13</v>
      </c>
      <c r="B88" s="9" t="s">
        <v>3</v>
      </c>
      <c r="C88" s="9" t="s">
        <v>3</v>
      </c>
      <c r="D88" s="9" t="s">
        <v>3</v>
      </c>
      <c r="E88" s="9">
        <v>2262000</v>
      </c>
      <c r="F88" s="9">
        <v>15476000</v>
      </c>
      <c r="G88" s="9">
        <v>1195025000</v>
      </c>
      <c r="H88" s="9">
        <v>4372255000</v>
      </c>
      <c r="I88" s="9">
        <v>2384666000</v>
      </c>
      <c r="J88" s="9" t="s">
        <v>3</v>
      </c>
      <c r="K88" s="9" t="s">
        <v>3</v>
      </c>
      <c r="L88" s="9" t="s">
        <v>3</v>
      </c>
      <c r="M88" s="9" t="s">
        <v>3</v>
      </c>
      <c r="N88" s="9" t="s">
        <v>3</v>
      </c>
      <c r="O88" s="9" t="s">
        <v>3</v>
      </c>
      <c r="P88" s="9" t="s">
        <v>3</v>
      </c>
      <c r="Q88" s="9" t="s">
        <v>3</v>
      </c>
      <c r="R88" s="9" t="s">
        <v>3</v>
      </c>
      <c r="S88" s="9" t="s">
        <v>3</v>
      </c>
      <c r="T88" s="9">
        <v>800000000</v>
      </c>
      <c r="U88" s="9">
        <v>950000000</v>
      </c>
      <c r="V88" s="9" t="s">
        <v>3</v>
      </c>
      <c r="W88" s="9" t="s">
        <v>3</v>
      </c>
      <c r="X88" s="9" t="s">
        <v>3</v>
      </c>
    </row>
    <row r="89" spans="1:24" ht="18.75" x14ac:dyDescent="0.3">
      <c r="A89" s="8" t="s">
        <v>12</v>
      </c>
      <c r="B89" s="9" t="s">
        <v>3</v>
      </c>
      <c r="C89" s="9" t="s">
        <v>3</v>
      </c>
      <c r="D89" s="9">
        <v>1000000</v>
      </c>
      <c r="E89" s="9" t="s">
        <v>3</v>
      </c>
      <c r="F89" s="9" t="s">
        <v>3</v>
      </c>
      <c r="G89" s="9" t="s">
        <v>3</v>
      </c>
      <c r="H89" s="9" t="s">
        <v>3</v>
      </c>
      <c r="I89" s="9" t="s">
        <v>3</v>
      </c>
      <c r="J89" s="9" t="s">
        <v>3</v>
      </c>
      <c r="K89" s="9" t="s">
        <v>3</v>
      </c>
      <c r="L89" s="9" t="s">
        <v>3</v>
      </c>
      <c r="M89" s="9">
        <v>-801000000</v>
      </c>
      <c r="N89" s="9" t="s">
        <v>3</v>
      </c>
      <c r="O89" s="9" t="s">
        <v>3</v>
      </c>
      <c r="P89" s="9" t="s">
        <v>3</v>
      </c>
      <c r="Q89" s="9" t="s">
        <v>3</v>
      </c>
      <c r="R89" s="9">
        <v>-1780000000</v>
      </c>
      <c r="S89" s="9">
        <v>-3693000000</v>
      </c>
      <c r="T89" s="9">
        <v>-4846000000</v>
      </c>
      <c r="U89" s="9">
        <v>-9075000000</v>
      </c>
      <c r="V89" s="9">
        <v>-18396000000</v>
      </c>
      <c r="W89" s="9">
        <v>-31149000000</v>
      </c>
      <c r="X89" s="9">
        <v>-50274000000</v>
      </c>
    </row>
    <row r="90" spans="1:24" ht="18.75" x14ac:dyDescent="0.3">
      <c r="A90" s="8" t="s">
        <v>11</v>
      </c>
      <c r="B90" s="9" t="s">
        <v>3</v>
      </c>
      <c r="C90" s="9" t="s">
        <v>3</v>
      </c>
      <c r="D90" s="9" t="s">
        <v>3</v>
      </c>
      <c r="E90" s="9" t="s">
        <v>3</v>
      </c>
      <c r="F90" s="9" t="s">
        <v>3</v>
      </c>
      <c r="G90" s="9" t="s">
        <v>3</v>
      </c>
      <c r="H90" s="9" t="s">
        <v>3</v>
      </c>
      <c r="I90" s="9" t="s">
        <v>3</v>
      </c>
      <c r="J90" s="9" t="s">
        <v>3</v>
      </c>
      <c r="K90" s="9" t="s">
        <v>3</v>
      </c>
      <c r="L90" s="9" t="s">
        <v>3</v>
      </c>
      <c r="M90" s="9" t="s">
        <v>3</v>
      </c>
      <c r="N90" s="9" t="s">
        <v>3</v>
      </c>
      <c r="O90" s="9" t="s">
        <v>3</v>
      </c>
      <c r="P90" s="9" t="s">
        <v>3</v>
      </c>
      <c r="Q90" s="9" t="s">
        <v>3</v>
      </c>
      <c r="R90" s="9" t="s">
        <v>3</v>
      </c>
      <c r="S90" s="9" t="s">
        <v>3</v>
      </c>
      <c r="T90" s="9" t="s">
        <v>3</v>
      </c>
      <c r="U90" s="9" t="s">
        <v>3</v>
      </c>
      <c r="V90" s="9" t="s">
        <v>3</v>
      </c>
      <c r="W90" s="9" t="s">
        <v>3</v>
      </c>
      <c r="X90" s="9" t="s">
        <v>3</v>
      </c>
    </row>
    <row r="91" spans="1:24" ht="18.75" x14ac:dyDescent="0.3">
      <c r="A91" s="8" t="s">
        <v>10</v>
      </c>
      <c r="B91" s="9" t="s">
        <v>3</v>
      </c>
      <c r="C91" s="9" t="s">
        <v>3</v>
      </c>
      <c r="D91" s="9">
        <v>-3000000</v>
      </c>
      <c r="E91" s="9">
        <v>-7735000</v>
      </c>
      <c r="F91" s="9">
        <v>-7386000</v>
      </c>
      <c r="G91" s="9">
        <v>-407000</v>
      </c>
      <c r="H91" s="9">
        <v>-1425000</v>
      </c>
      <c r="I91" s="9">
        <v>581732000</v>
      </c>
      <c r="J91" s="9">
        <v>403067000</v>
      </c>
      <c r="K91" s="9">
        <v>87567000</v>
      </c>
      <c r="L91" s="9">
        <v>233412000</v>
      </c>
      <c r="M91" s="9">
        <v>5634000000</v>
      </c>
      <c r="N91" s="9">
        <v>10986000000</v>
      </c>
      <c r="O91" s="9">
        <v>16010000000</v>
      </c>
      <c r="P91" s="9">
        <v>10468000000</v>
      </c>
      <c r="Q91" s="9">
        <v>10204000000</v>
      </c>
      <c r="R91" s="9">
        <v>11831000000</v>
      </c>
      <c r="S91" s="9">
        <v>5425000000</v>
      </c>
      <c r="T91" s="9">
        <v>125000000</v>
      </c>
      <c r="U91" s="9">
        <v>1773000000</v>
      </c>
      <c r="V91" s="9">
        <v>-4228000000</v>
      </c>
      <c r="W91" s="9">
        <v>8841000000</v>
      </c>
      <c r="X91" s="9">
        <v>10347000000</v>
      </c>
    </row>
    <row r="92" spans="1:24" ht="18.75" x14ac:dyDescent="0.3">
      <c r="A92" s="10" t="s">
        <v>9</v>
      </c>
      <c r="B92" s="11" t="s">
        <v>3</v>
      </c>
      <c r="C92" s="11" t="s">
        <v>3</v>
      </c>
      <c r="D92" s="11">
        <v>-2000000</v>
      </c>
      <c r="E92" s="11">
        <v>-5473000</v>
      </c>
      <c r="F92" s="11">
        <v>8090000</v>
      </c>
      <c r="G92" s="11">
        <v>1194618000</v>
      </c>
      <c r="H92" s="11">
        <v>4370830000</v>
      </c>
      <c r="I92" s="11">
        <v>2966398000</v>
      </c>
      <c r="J92" s="11">
        <v>403067000</v>
      </c>
      <c r="K92" s="11">
        <v>87567000</v>
      </c>
      <c r="L92" s="11">
        <v>233412000</v>
      </c>
      <c r="M92" s="11">
        <v>3050000000</v>
      </c>
      <c r="N92" s="11">
        <v>807000000</v>
      </c>
      <c r="O92" s="11">
        <v>1229000000</v>
      </c>
      <c r="P92" s="11">
        <v>-857000000</v>
      </c>
      <c r="Q92" s="11">
        <v>-1439000000</v>
      </c>
      <c r="R92" s="11">
        <v>-3677000000</v>
      </c>
      <c r="S92" s="11">
        <v>-8332000000</v>
      </c>
      <c r="T92" s="11">
        <v>-8298000000</v>
      </c>
      <c r="U92" s="11">
        <v>-13179000000</v>
      </c>
      <c r="V92" s="11">
        <v>-23209000000</v>
      </c>
      <c r="W92" s="11">
        <v>-24408000000</v>
      </c>
      <c r="X92" s="11">
        <v>-61362000000</v>
      </c>
    </row>
    <row r="93" spans="1:24" ht="18.75" x14ac:dyDescent="0.3">
      <c r="A93" s="8" t="s">
        <v>8</v>
      </c>
      <c r="B93" s="9" t="s">
        <v>3</v>
      </c>
      <c r="C93" s="9" t="s">
        <v>3</v>
      </c>
      <c r="D93" s="9" t="s">
        <v>3</v>
      </c>
      <c r="E93" s="9" t="s">
        <v>3</v>
      </c>
      <c r="F93" s="9">
        <v>1662000</v>
      </c>
      <c r="G93" s="9">
        <v>7572000</v>
      </c>
      <c r="H93" s="9">
        <v>-21758000</v>
      </c>
      <c r="I93" s="9">
        <v>19741000</v>
      </c>
      <c r="J93" s="9">
        <v>40034000</v>
      </c>
      <c r="K93" s="9">
        <v>-45923000</v>
      </c>
      <c r="L93" s="9">
        <v>10511000</v>
      </c>
      <c r="M93" s="9">
        <v>-19000000</v>
      </c>
      <c r="N93" s="9">
        <v>22000000</v>
      </c>
      <c r="O93" s="9">
        <v>3000000</v>
      </c>
      <c r="P93" s="9">
        <v>-3000000</v>
      </c>
      <c r="Q93" s="9">
        <v>-433000000</v>
      </c>
      <c r="R93" s="9">
        <v>-434000000</v>
      </c>
      <c r="S93" s="9">
        <v>-170000000</v>
      </c>
      <c r="T93" s="9">
        <v>405000000</v>
      </c>
      <c r="U93" s="9">
        <v>-302000000</v>
      </c>
      <c r="V93" s="9">
        <v>-23000000</v>
      </c>
      <c r="W93" s="9">
        <v>24000000</v>
      </c>
      <c r="X93" s="9">
        <v>-287000000</v>
      </c>
    </row>
    <row r="94" spans="1:24" ht="18.75" x14ac:dyDescent="0.3">
      <c r="A94" s="10" t="s">
        <v>7</v>
      </c>
      <c r="B94" s="11" t="s">
        <v>3</v>
      </c>
      <c r="C94" s="11" t="s">
        <v>3</v>
      </c>
      <c r="D94" s="11" t="s">
        <v>3</v>
      </c>
      <c r="E94" s="11">
        <v>40075000</v>
      </c>
      <c r="F94" s="11">
        <v>91243000</v>
      </c>
      <c r="G94" s="11">
        <v>277878000</v>
      </c>
      <c r="H94" s="11">
        <v>3450301000</v>
      </c>
      <c r="I94" s="11">
        <v>-332503000</v>
      </c>
      <c r="J94" s="11">
        <v>2536922000</v>
      </c>
      <c r="K94" s="11">
        <v>2575079000</v>
      </c>
      <c r="L94" s="11">
        <v>1540916000</v>
      </c>
      <c r="M94" s="11">
        <v>3432000000</v>
      </c>
      <c r="N94" s="11">
        <v>-3647000000</v>
      </c>
      <c r="O94" s="11">
        <v>4795000000</v>
      </c>
      <c r="P94" s="11">
        <v>4120000000</v>
      </c>
      <c r="Q94" s="11">
        <v>-551000000</v>
      </c>
      <c r="R94" s="11">
        <v>-1798000000</v>
      </c>
      <c r="S94" s="11">
        <v>-3631000000</v>
      </c>
      <c r="T94" s="11">
        <v>-2203000000</v>
      </c>
      <c r="U94" s="11">
        <v>5986000000</v>
      </c>
      <c r="V94" s="11">
        <v>1797000000</v>
      </c>
      <c r="W94" s="11">
        <v>7967000000</v>
      </c>
      <c r="X94" s="11">
        <v>-5520000000</v>
      </c>
    </row>
    <row r="95" spans="1:24" ht="18.75" x14ac:dyDescent="0.3">
      <c r="A95" s="8" t="s">
        <v>6</v>
      </c>
      <c r="B95" s="9" t="s">
        <v>3</v>
      </c>
      <c r="C95" s="9" t="s">
        <v>3</v>
      </c>
      <c r="D95" s="9">
        <v>16701000000</v>
      </c>
      <c r="E95" s="9">
        <v>17677000</v>
      </c>
      <c r="F95" s="9">
        <v>57752000</v>
      </c>
      <c r="G95" s="9">
        <v>148995000</v>
      </c>
      <c r="H95" s="9">
        <v>426873000</v>
      </c>
      <c r="I95" s="9">
        <v>3877174000</v>
      </c>
      <c r="J95" s="9">
        <v>3544671000</v>
      </c>
      <c r="K95" s="9">
        <v>6081593000</v>
      </c>
      <c r="L95" s="9">
        <v>8656672000</v>
      </c>
      <c r="M95" s="9">
        <v>10198000000</v>
      </c>
      <c r="N95" s="9">
        <v>13630000000</v>
      </c>
      <c r="O95" s="9">
        <v>9983000000</v>
      </c>
      <c r="P95" s="9">
        <v>14778000000</v>
      </c>
      <c r="Q95" s="9">
        <v>18898000000</v>
      </c>
      <c r="R95" s="9">
        <v>18347000000</v>
      </c>
      <c r="S95" s="9">
        <v>16549000000</v>
      </c>
      <c r="T95" s="9">
        <v>12918000000</v>
      </c>
      <c r="U95" s="9">
        <v>10715000000</v>
      </c>
      <c r="V95" s="9">
        <v>16701000000</v>
      </c>
      <c r="W95" s="9">
        <v>18498000000</v>
      </c>
      <c r="X95" s="9">
        <v>26465000000</v>
      </c>
    </row>
    <row r="96" spans="1:24" ht="19.5" thickBot="1" x14ac:dyDescent="0.35">
      <c r="A96" s="13" t="s">
        <v>5</v>
      </c>
      <c r="B96" s="14" t="s">
        <v>3</v>
      </c>
      <c r="C96" s="14" t="s">
        <v>3</v>
      </c>
      <c r="D96" s="14">
        <v>16701000000</v>
      </c>
      <c r="E96" s="14">
        <v>57752000</v>
      </c>
      <c r="F96" s="14">
        <v>148995000</v>
      </c>
      <c r="G96" s="14">
        <v>426873000</v>
      </c>
      <c r="H96" s="14">
        <v>3877174000</v>
      </c>
      <c r="I96" s="14">
        <v>3544671000</v>
      </c>
      <c r="J96" s="14">
        <v>6081593000</v>
      </c>
      <c r="K96" s="14">
        <v>8656672000</v>
      </c>
      <c r="L96" s="14">
        <v>10197588000</v>
      </c>
      <c r="M96" s="14">
        <v>13630000000</v>
      </c>
      <c r="N96" s="14">
        <v>9983000000</v>
      </c>
      <c r="O96" s="14">
        <v>14778000000</v>
      </c>
      <c r="P96" s="14">
        <v>18898000000</v>
      </c>
      <c r="Q96" s="14">
        <v>18347000000</v>
      </c>
      <c r="R96" s="14">
        <v>16549000000</v>
      </c>
      <c r="S96" s="14">
        <v>12918000000</v>
      </c>
      <c r="T96" s="14">
        <v>10715000000</v>
      </c>
      <c r="U96" s="14">
        <v>16701000000</v>
      </c>
      <c r="V96" s="14">
        <v>18498000000</v>
      </c>
      <c r="W96" s="14">
        <v>26465000000</v>
      </c>
      <c r="X96" s="14">
        <v>20945000000</v>
      </c>
    </row>
    <row r="97" spans="1:24" ht="19.5" thickTop="1" x14ac:dyDescent="0.3">
      <c r="A97" s="8" t="s">
        <v>4</v>
      </c>
      <c r="B97" s="9" t="s">
        <v>3</v>
      </c>
      <c r="C97" s="9" t="s">
        <v>3</v>
      </c>
      <c r="D97" s="9">
        <v>18000000</v>
      </c>
      <c r="E97" s="9">
        <v>118067000</v>
      </c>
      <c r="F97" s="9">
        <v>218644000</v>
      </c>
      <c r="G97" s="9">
        <v>658049000</v>
      </c>
      <c r="H97" s="9">
        <v>1621205000</v>
      </c>
      <c r="I97" s="9">
        <v>1677710000</v>
      </c>
      <c r="J97" s="9">
        <v>3372570000</v>
      </c>
      <c r="K97" s="9">
        <v>5494396000</v>
      </c>
      <c r="L97" s="9">
        <v>8506310000</v>
      </c>
      <c r="M97" s="9">
        <v>7063000000</v>
      </c>
      <c r="N97" s="9">
        <v>11127000000</v>
      </c>
      <c r="O97" s="9">
        <v>13346000000</v>
      </c>
      <c r="P97" s="9">
        <v>11301000000</v>
      </c>
      <c r="Q97" s="9">
        <v>11417000000</v>
      </c>
      <c r="R97" s="9">
        <v>16109000000</v>
      </c>
      <c r="S97" s="9">
        <v>25824000000</v>
      </c>
      <c r="T97" s="9">
        <v>23907000000</v>
      </c>
      <c r="U97" s="9">
        <v>22832000000</v>
      </c>
      <c r="V97" s="9">
        <v>30972000000</v>
      </c>
      <c r="W97" s="9">
        <v>42843000000</v>
      </c>
      <c r="X97" s="9">
        <v>67012000000</v>
      </c>
    </row>
    <row r="98" spans="1:24" ht="18.75" x14ac:dyDescent="0.3">
      <c r="A98" s="8" t="s">
        <v>2</v>
      </c>
      <c r="B98" s="15" t="s">
        <v>1</v>
      </c>
      <c r="C98" s="15" t="s">
        <v>1</v>
      </c>
      <c r="D98" s="15" t="s">
        <v>1</v>
      </c>
      <c r="E98" s="15" t="s">
        <v>1</v>
      </c>
      <c r="F98" s="15" t="s">
        <v>1</v>
      </c>
      <c r="G98" s="15" t="s">
        <v>1</v>
      </c>
      <c r="H98" s="15" t="s">
        <v>1</v>
      </c>
      <c r="I98" s="15" t="s">
        <v>1</v>
      </c>
      <c r="J98" s="15" t="s">
        <v>1</v>
      </c>
      <c r="K98" s="15" t="s">
        <v>1</v>
      </c>
      <c r="L98" s="15" t="s">
        <v>1</v>
      </c>
      <c r="M98" s="15" t="s">
        <v>1</v>
      </c>
      <c r="N98" s="15" t="s">
        <v>1</v>
      </c>
      <c r="O98" s="15" t="s">
        <v>1</v>
      </c>
      <c r="P98" s="15" t="s">
        <v>1</v>
      </c>
      <c r="Q98" s="15" t="s">
        <v>1</v>
      </c>
      <c r="R98" s="15" t="s">
        <v>1</v>
      </c>
      <c r="S98" s="15" t="s">
        <v>1</v>
      </c>
      <c r="T98" s="15" t="s">
        <v>1</v>
      </c>
      <c r="U98" s="15" t="s">
        <v>1</v>
      </c>
      <c r="V98" s="15" t="s">
        <v>1</v>
      </c>
      <c r="W98" s="15" t="s">
        <v>1</v>
      </c>
      <c r="X98" s="15" t="s">
        <v>1</v>
      </c>
    </row>
  </sheetData>
  <hyperlinks>
    <hyperlink ref="A1" r:id="rId1" tooltip="https://roic.ai/company/GOOGL" xr:uid="{DAD6A4BC-226D-4FF3-832B-A364D733F500}"/>
    <hyperlink ref="B30" r:id="rId2" tooltip="https://sec.gov" xr:uid="{9A8EEBBE-9293-497C-831A-021FD688D804}"/>
    <hyperlink ref="B68" r:id="rId3" tooltip="https://sec.gov" xr:uid="{9D9F6653-27C5-4352-B90D-8C54D7DAA83F}"/>
    <hyperlink ref="B98" r:id="rId4" tooltip="https://sec.gov" xr:uid="{5CCBD1C2-2397-4189-9A37-406AFD82FABF}"/>
    <hyperlink ref="C30" r:id="rId5" tooltip="https://sec.gov" xr:uid="{FA8E8E3D-CE38-493A-854C-3FBDEB6398D9}"/>
    <hyperlink ref="C68" r:id="rId6" tooltip="https://sec.gov" xr:uid="{01A5DD2D-3876-42AC-AD0F-B1DDFADC9888}"/>
    <hyperlink ref="C98" r:id="rId7" tooltip="https://sec.gov" xr:uid="{76A385F1-421C-491E-8DB8-6AFE06A43651}"/>
    <hyperlink ref="D30" r:id="rId8" tooltip="https://sec.gov" xr:uid="{E1D55C8D-015C-42A1-9F12-CA2BCF3F91F8}"/>
    <hyperlink ref="D68" r:id="rId9" tooltip="https://sec.gov" xr:uid="{C15F2955-E561-4330-9E08-92FFBDA79047}"/>
    <hyperlink ref="D98" r:id="rId10" tooltip="https://sec.gov" xr:uid="{2CEEE19F-0145-4BF8-AB2C-9204D69C76EA}"/>
    <hyperlink ref="E30" r:id="rId11" tooltip="https://sec.gov" xr:uid="{03C5934B-90B3-4368-8D08-288FF9C2195D}"/>
    <hyperlink ref="E68" r:id="rId12" tooltip="https://sec.gov" xr:uid="{4E423797-25D2-4204-AD03-0231BD9D6E11}"/>
    <hyperlink ref="E98" r:id="rId13" tooltip="https://sec.gov" xr:uid="{C30475C6-D6BB-42E6-8EA9-A30F55506386}"/>
    <hyperlink ref="F30" r:id="rId14" tooltip="https://sec.gov" xr:uid="{C2A87220-BFA5-4D35-B60C-A06995E10951}"/>
    <hyperlink ref="F68" r:id="rId15" tooltip="https://sec.gov" xr:uid="{CE23240C-FC07-42AB-AFFB-35E583E42E3D}"/>
    <hyperlink ref="F98" r:id="rId16" tooltip="https://sec.gov" xr:uid="{28089545-5EA6-404A-BFF6-D031AA5DE95E}"/>
    <hyperlink ref="G30" r:id="rId17" tooltip="https://sec.gov" xr:uid="{A6C47F7D-8925-467A-B706-1441A7AC7FE8}"/>
    <hyperlink ref="G68" r:id="rId18" tooltip="https://sec.gov" xr:uid="{CE5384AA-0D8B-4AC1-97F2-41E33B77F705}"/>
    <hyperlink ref="G98" r:id="rId19" tooltip="https://sec.gov" xr:uid="{4D1BA052-84F6-4170-A23D-9BA5FC9E0027}"/>
    <hyperlink ref="H30" r:id="rId20" tooltip="https://sec.gov" xr:uid="{088D6423-1D37-4FD2-9445-029732B49132}"/>
    <hyperlink ref="H68" r:id="rId21" tooltip="https://sec.gov" xr:uid="{6BFE4B88-2839-4BE6-8FD3-73F48E8DE50D}"/>
    <hyperlink ref="H98" r:id="rId22" tooltip="https://sec.gov" xr:uid="{B541ABE8-DA9A-45E2-B6AD-79A9E716474D}"/>
    <hyperlink ref="I30" r:id="rId23" tooltip="https://sec.gov" xr:uid="{DB953087-154A-4BFD-AA3E-F8F72D595DA4}"/>
    <hyperlink ref="I68" r:id="rId24" tooltip="https://sec.gov" xr:uid="{128643F9-D3FC-4A48-889D-76CC6246D17F}"/>
    <hyperlink ref="I98" r:id="rId25" tooltip="https://sec.gov" xr:uid="{E649318A-3EC9-46E5-9D42-8976B807D253}"/>
    <hyperlink ref="J30" r:id="rId26" tooltip="https://sec.gov" xr:uid="{EE882838-C3F4-4B94-9855-2F52CF39CDF2}"/>
    <hyperlink ref="J68" r:id="rId27" tooltip="https://sec.gov" xr:uid="{8B3BFFBD-1814-4F36-BC02-452A4397114D}"/>
    <hyperlink ref="J98" r:id="rId28" tooltip="https://sec.gov" xr:uid="{C9D5A42C-EB00-4E19-B6C2-4FC9928E195C}"/>
    <hyperlink ref="K30" r:id="rId29" tooltip="https://sec.gov" xr:uid="{5AEAC0E5-8C77-4685-B201-10A95EAC100B}"/>
    <hyperlink ref="K68" r:id="rId30" tooltip="https://sec.gov" xr:uid="{2851CA44-0948-48C4-B390-DD81FF8FC64A}"/>
    <hyperlink ref="K98" r:id="rId31" tooltip="https://sec.gov" xr:uid="{5D308B67-3A81-434C-AAF6-C5F50C4DE211}"/>
    <hyperlink ref="L30" r:id="rId32" tooltip="https://sec.gov" xr:uid="{44226C3F-7C6A-4951-99B6-048E812D4B1D}"/>
    <hyperlink ref="L68" r:id="rId33" tooltip="https://sec.gov" xr:uid="{BFE3B419-A66D-4106-98F4-27C1E9C106BC}"/>
    <hyperlink ref="L98" r:id="rId34" tooltip="https://sec.gov" xr:uid="{219FEA53-7563-45F4-81FA-99280BB556ED}"/>
    <hyperlink ref="M30" r:id="rId35" tooltip="https://sec.gov" xr:uid="{B5E1E28C-639E-4C31-BCA2-5ACD5FB1D238}"/>
    <hyperlink ref="M68" r:id="rId36" tooltip="https://sec.gov" xr:uid="{439126B7-E0D0-4645-8089-623DB372B6CF}"/>
    <hyperlink ref="M98" r:id="rId37" tooltip="https://sec.gov" xr:uid="{B073E8BC-746F-4211-95F1-55C456EA43CF}"/>
    <hyperlink ref="N30" r:id="rId38" tooltip="https://sec.gov" xr:uid="{216B36F5-829F-46B7-A50A-8AAED3C11F91}"/>
    <hyperlink ref="N68" r:id="rId39" tooltip="https://sec.gov" xr:uid="{8FDCE41F-185B-459C-A3FC-8C1E0E6AB6EF}"/>
    <hyperlink ref="N98" r:id="rId40" tooltip="https://sec.gov" xr:uid="{1D6A35CC-4B14-4485-87B5-2554CEC1F0B2}"/>
    <hyperlink ref="O30" r:id="rId41" tooltip="https://sec.gov" xr:uid="{097424A2-57F7-4337-BDFC-FA6D066AF7E5}"/>
    <hyperlink ref="O68" r:id="rId42" tooltip="https://sec.gov" xr:uid="{01B571E2-10A0-4808-992D-ADC143ED3F69}"/>
    <hyperlink ref="O98" r:id="rId43" tooltip="https://sec.gov" xr:uid="{9D9C35E0-E875-487E-B352-A166720A53A6}"/>
    <hyperlink ref="P30" r:id="rId44" tooltip="https://sec.gov" xr:uid="{2E07F20E-F50D-4754-B63A-060CB3042AA4}"/>
    <hyperlink ref="P68" r:id="rId45" tooltip="https://sec.gov" xr:uid="{5B01844B-0508-458A-BB83-B29C5C13B1BA}"/>
    <hyperlink ref="P98" r:id="rId46" tooltip="https://sec.gov" xr:uid="{D0DD34D6-0957-4FC9-B4A5-0728C2F7B370}"/>
    <hyperlink ref="Q30" r:id="rId47" tooltip="https://sec.gov" xr:uid="{DE6F56DF-CEE8-4E62-8FFE-2694888F5197}"/>
    <hyperlink ref="Q68" r:id="rId48" tooltip="https://sec.gov" xr:uid="{80B44411-F572-4063-9A54-9C35FB78971E}"/>
    <hyperlink ref="Q98" r:id="rId49" tooltip="https://sec.gov" xr:uid="{1DCA5F5E-83CC-4253-B6F2-04D05741F6D2}"/>
    <hyperlink ref="R30" r:id="rId50" tooltip="https://www.sec.gov/Archives/edgar/data/1652044/000165204416000012/goog10-k2015.htm" xr:uid="{38F76BC3-70A4-4E97-B0C2-339BCA7835CA}"/>
    <hyperlink ref="R68" r:id="rId51" tooltip="https://www.sec.gov/Archives/edgar/data/1652044/000165204416000012/goog10-k2015.htm" xr:uid="{C0D9ECF2-0CFE-4868-AAB8-76F997D11AC4}"/>
    <hyperlink ref="R98" r:id="rId52" tooltip="https://www.sec.gov/Archives/edgar/data/1652044/000165204416000012/goog10-k2015.htm" xr:uid="{2722CD43-E0E2-405E-A61E-B738DDE58B3D}"/>
    <hyperlink ref="S30" r:id="rId53" tooltip="https://www.sec.gov/Archives/edgar/data/1652044/000165204417000008/goog10-kq42016.htm" xr:uid="{48DA6550-6F8C-449C-B7CA-E76C0C525E1D}"/>
    <hyperlink ref="S68" r:id="rId54" tooltip="https://www.sec.gov/Archives/edgar/data/1652044/000165204417000008/goog10-kq42016.htm" xr:uid="{F716D2B8-B62E-4460-9764-123D10324590}"/>
    <hyperlink ref="S98" r:id="rId55" tooltip="https://www.sec.gov/Archives/edgar/data/1652044/000165204417000008/goog10-kq42016.htm" xr:uid="{E0B2E039-D357-4D6E-8217-3FE81A8E6D3F}"/>
    <hyperlink ref="T30" r:id="rId56" tooltip="https://www.sec.gov/Archives/edgar/data/1652044/000165204418000007/goog10-kq42017.htm" xr:uid="{223FEFC0-B480-4EF5-B4F8-B68D8F649091}"/>
    <hyperlink ref="T68" r:id="rId57" tooltip="https://www.sec.gov/Archives/edgar/data/1652044/000165204418000007/goog10-kq42017.htm" xr:uid="{727E9793-6893-44EB-8F00-912A4957234D}"/>
    <hyperlink ref="T98" r:id="rId58" tooltip="https://www.sec.gov/Archives/edgar/data/1652044/000165204418000007/goog10-kq42017.htm" xr:uid="{9E391084-F4EE-46CD-8CF6-E3B9926A0111}"/>
    <hyperlink ref="U30" r:id="rId59" tooltip="https://www.sec.gov/Archives/edgar/data/1652044/000165204419000004/goog10-kq42018.htm" xr:uid="{5DAFC77D-990B-41FE-85D5-771132EE93CF}"/>
    <hyperlink ref="U68" r:id="rId60" tooltip="https://www.sec.gov/Archives/edgar/data/1652044/000165204419000004/goog10-kq42018.htm" xr:uid="{EDA32FA3-C491-4EF5-8113-32F675D863E0}"/>
    <hyperlink ref="U98" r:id="rId61" tooltip="https://www.sec.gov/Archives/edgar/data/1652044/000165204419000004/goog10-kq42018.htm" xr:uid="{81C11220-6E89-4CDF-82D3-F5433FAD57C4}"/>
    <hyperlink ref="V30" r:id="rId62" tooltip="https://www.sec.gov/Archives/edgar/data/1652044/000165204420000008/goog10-k2019.htm" xr:uid="{82B5F36D-77F2-4E8B-8230-8816EDE4A8CC}"/>
    <hyperlink ref="V68" r:id="rId63" tooltip="https://www.sec.gov/Archives/edgar/data/1652044/000165204420000008/goog10-k2019.htm" xr:uid="{4D32E3E8-A3B1-4342-AD2A-EAFCD4A946F1}"/>
    <hyperlink ref="V98" r:id="rId64" tooltip="https://www.sec.gov/Archives/edgar/data/1652044/000165204420000008/goog10-k2019.htm" xr:uid="{3DB6BB96-E558-4C6A-81AC-541541AAE119}"/>
    <hyperlink ref="W30" r:id="rId65" tooltip="https://www.sec.gov/Archives/edgar/data/1652044/000165204421000010/0001652044-21-000010-index.htm" xr:uid="{543A162C-6147-4EC2-8EBD-28FC7325B865}"/>
    <hyperlink ref="W68" r:id="rId66" tooltip="https://www.sec.gov/Archives/edgar/data/1652044/000165204421000010/0001652044-21-000010-index.htm" xr:uid="{470DBF0C-71E2-44E8-BB3C-B42D0C4B1243}"/>
    <hyperlink ref="W98" r:id="rId67" tooltip="https://www.sec.gov/Archives/edgar/data/1652044/000165204421000010/0001652044-21-000010-index.htm" xr:uid="{EEA32697-EAFE-4CF1-93A2-34D503A45DC1}"/>
    <hyperlink ref="X30" r:id="rId68" tooltip="https://www.sec.gov/Archives/edgar/data/1652044/000165204422000019/0001652044-22-000019-index.htm" xr:uid="{6A1E2D05-3607-48B5-9242-BF81DEA1C20F}"/>
    <hyperlink ref="X68" r:id="rId69" tooltip="https://www.sec.gov/Archives/edgar/data/1652044/000165204422000019/0001652044-22-000019-index.htm" xr:uid="{387DC990-B577-4776-88FC-8B3535B095E1}"/>
    <hyperlink ref="X98" r:id="rId70" tooltip="https://www.sec.gov/Archives/edgar/data/1652044/000165204422000019/0001652044-22-000019-index.htm" xr:uid="{B1D96100-7B8B-4B82-BC3D-2D60514E5B8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BB4AD-2030-4B3D-9A06-FC1C3F04F322}">
  <dimension ref="A1:AL97"/>
  <sheetViews>
    <sheetView workbookViewId="0">
      <selection activeCell="B3" sqref="B3"/>
    </sheetView>
  </sheetViews>
  <sheetFormatPr defaultRowHeight="15" x14ac:dyDescent="0.25"/>
  <cols>
    <col min="1" max="1" width="54.85546875" bestFit="1" customWidth="1"/>
    <col min="2" max="8" width="20.85546875" bestFit="1" customWidth="1"/>
    <col min="9" max="9" width="21.85546875" bestFit="1" customWidth="1"/>
    <col min="10" max="10" width="20.85546875" bestFit="1" customWidth="1"/>
    <col min="11" max="19" width="21.85546875" bestFit="1" customWidth="1"/>
    <col min="20" max="27" width="22.42578125" bestFit="1" customWidth="1"/>
    <col min="28" max="38" width="23.28515625" bestFit="1" customWidth="1"/>
  </cols>
  <sheetData>
    <row r="1" spans="1:38" ht="21.75" thickBot="1" x14ac:dyDescent="0.4">
      <c r="A1" s="35" t="s">
        <v>662</v>
      </c>
      <c r="B1" s="36">
        <v>1985</v>
      </c>
      <c r="C1" s="36">
        <v>1986</v>
      </c>
      <c r="D1" s="36">
        <v>1987</v>
      </c>
      <c r="E1" s="36">
        <v>1988</v>
      </c>
      <c r="F1" s="36">
        <v>1989</v>
      </c>
      <c r="G1" s="36">
        <v>1990</v>
      </c>
      <c r="H1" s="36">
        <v>1991</v>
      </c>
      <c r="I1" s="36">
        <v>1992</v>
      </c>
      <c r="J1" s="36">
        <v>1993</v>
      </c>
      <c r="K1" s="36">
        <v>1994</v>
      </c>
      <c r="L1" s="36">
        <v>1995</v>
      </c>
      <c r="M1" s="36">
        <v>1996</v>
      </c>
      <c r="N1" s="36">
        <v>1997</v>
      </c>
      <c r="O1" s="36">
        <v>1998</v>
      </c>
      <c r="P1" s="36">
        <v>1999</v>
      </c>
      <c r="Q1" s="36">
        <v>2000</v>
      </c>
      <c r="R1" s="36">
        <v>2001</v>
      </c>
      <c r="S1" s="36">
        <v>2002</v>
      </c>
      <c r="T1" s="36">
        <v>2003</v>
      </c>
      <c r="U1" s="36">
        <v>2004</v>
      </c>
      <c r="V1" s="36">
        <v>2005</v>
      </c>
      <c r="W1" s="36">
        <v>2006</v>
      </c>
      <c r="X1" s="36">
        <v>2007</v>
      </c>
      <c r="Y1" s="36">
        <v>2008</v>
      </c>
      <c r="Z1" s="36">
        <v>2009</v>
      </c>
      <c r="AA1" s="36">
        <v>2010</v>
      </c>
      <c r="AB1" s="36">
        <v>2011</v>
      </c>
      <c r="AC1" s="36">
        <v>2012</v>
      </c>
      <c r="AD1" s="36">
        <v>2013</v>
      </c>
      <c r="AE1" s="36">
        <v>2014</v>
      </c>
      <c r="AF1" s="36">
        <v>2015</v>
      </c>
      <c r="AG1" s="36">
        <v>2016</v>
      </c>
      <c r="AH1" s="36">
        <v>2017</v>
      </c>
      <c r="AI1" s="36">
        <v>2018</v>
      </c>
      <c r="AJ1" s="36">
        <v>2019</v>
      </c>
      <c r="AK1" s="36">
        <v>2020</v>
      </c>
      <c r="AL1" s="36">
        <v>2021</v>
      </c>
    </row>
    <row r="2" spans="1:38" ht="21" x14ac:dyDescent="0.35">
      <c r="A2" s="37" t="s">
        <v>93</v>
      </c>
      <c r="B2" s="38" t="s">
        <v>32</v>
      </c>
      <c r="C2" s="38" t="s">
        <v>32</v>
      </c>
      <c r="D2" s="38" t="s">
        <v>32</v>
      </c>
      <c r="E2" s="38" t="s">
        <v>32</v>
      </c>
      <c r="F2" s="38" t="s">
        <v>32</v>
      </c>
      <c r="G2" s="38" t="s">
        <v>32</v>
      </c>
      <c r="H2" s="38" t="s">
        <v>32</v>
      </c>
      <c r="I2" s="38" t="s">
        <v>32</v>
      </c>
      <c r="J2" s="38" t="s">
        <v>32</v>
      </c>
      <c r="K2" s="38" t="s">
        <v>32</v>
      </c>
      <c r="L2" s="38" t="s">
        <v>32</v>
      </c>
      <c r="M2" s="38" t="s">
        <v>32</v>
      </c>
      <c r="N2" s="38" t="s">
        <v>32</v>
      </c>
      <c r="O2" s="38" t="s">
        <v>32</v>
      </c>
      <c r="P2" s="38" t="s">
        <v>32</v>
      </c>
      <c r="Q2" s="38" t="s">
        <v>32</v>
      </c>
      <c r="R2" s="38" t="s">
        <v>32</v>
      </c>
      <c r="S2" s="38" t="s">
        <v>32</v>
      </c>
      <c r="T2" s="38" t="s">
        <v>32</v>
      </c>
      <c r="U2" s="38" t="s">
        <v>32</v>
      </c>
      <c r="V2" s="38" t="s">
        <v>32</v>
      </c>
      <c r="W2" s="38" t="s">
        <v>32</v>
      </c>
      <c r="X2" s="38" t="s">
        <v>32</v>
      </c>
      <c r="Y2" s="38" t="s">
        <v>32</v>
      </c>
      <c r="Z2" s="38" t="s">
        <v>32</v>
      </c>
      <c r="AA2" s="38" t="s">
        <v>32</v>
      </c>
      <c r="AB2" s="38" t="s">
        <v>32</v>
      </c>
      <c r="AC2" s="38" t="s">
        <v>32</v>
      </c>
      <c r="AD2" s="38" t="s">
        <v>32</v>
      </c>
      <c r="AE2" s="38" t="s">
        <v>32</v>
      </c>
      <c r="AF2" s="38" t="s">
        <v>32</v>
      </c>
      <c r="AG2" s="38" t="s">
        <v>32</v>
      </c>
      <c r="AH2" s="38" t="s">
        <v>32</v>
      </c>
      <c r="AI2" s="38" t="s">
        <v>32</v>
      </c>
      <c r="AJ2" s="38" t="s">
        <v>32</v>
      </c>
      <c r="AK2" s="38" t="s">
        <v>32</v>
      </c>
      <c r="AL2" s="38" t="s">
        <v>32</v>
      </c>
    </row>
    <row r="3" spans="1:38" ht="18.75" x14ac:dyDescent="0.3">
      <c r="A3" s="39" t="s">
        <v>92</v>
      </c>
      <c r="B3" s="40">
        <v>50056000000</v>
      </c>
      <c r="C3" s="40">
        <v>51250000000</v>
      </c>
      <c r="D3" s="40">
        <v>54217000000</v>
      </c>
      <c r="E3" s="40">
        <v>59681000000</v>
      </c>
      <c r="F3" s="40">
        <v>62710000000</v>
      </c>
      <c r="G3" s="40">
        <v>69018000000</v>
      </c>
      <c r="H3" s="40">
        <v>64792000000</v>
      </c>
      <c r="I3" s="40">
        <v>64523000000</v>
      </c>
      <c r="J3" s="40">
        <v>62716000000</v>
      </c>
      <c r="K3" s="40">
        <v>64052000000</v>
      </c>
      <c r="L3" s="40">
        <v>71940000000</v>
      </c>
      <c r="M3" s="40">
        <v>74323000000</v>
      </c>
      <c r="N3" s="40">
        <v>78508000000</v>
      </c>
      <c r="O3" s="40">
        <v>79075000000</v>
      </c>
      <c r="P3" s="40">
        <v>87548000000</v>
      </c>
      <c r="Q3" s="40">
        <v>88396000000</v>
      </c>
      <c r="R3" s="40">
        <v>85866000000</v>
      </c>
      <c r="S3" s="40">
        <v>81186000000</v>
      </c>
      <c r="T3" s="40">
        <v>89131000000</v>
      </c>
      <c r="U3" s="40">
        <v>96293000000</v>
      </c>
      <c r="V3" s="40">
        <v>91134000000</v>
      </c>
      <c r="W3" s="40">
        <v>91424000000</v>
      </c>
      <c r="X3" s="40">
        <v>98786000000</v>
      </c>
      <c r="Y3" s="40">
        <v>103630000000</v>
      </c>
      <c r="Z3" s="40">
        <v>95758000000</v>
      </c>
      <c r="AA3" s="40">
        <v>99870000000</v>
      </c>
      <c r="AB3" s="40">
        <v>106916000000</v>
      </c>
      <c r="AC3" s="40">
        <v>104507000000</v>
      </c>
      <c r="AD3" s="40">
        <v>99751000000</v>
      </c>
      <c r="AE3" s="40">
        <v>92793000000</v>
      </c>
      <c r="AF3" s="40">
        <v>81742000000</v>
      </c>
      <c r="AG3" s="40">
        <v>79920000000</v>
      </c>
      <c r="AH3" s="40">
        <v>79139000000</v>
      </c>
      <c r="AI3" s="40">
        <v>79590000000</v>
      </c>
      <c r="AJ3" s="40">
        <v>77147000000</v>
      </c>
      <c r="AK3" s="40">
        <v>73621000000</v>
      </c>
      <c r="AL3" s="40">
        <v>57351000000</v>
      </c>
    </row>
    <row r="4" spans="1:38" ht="18.75" x14ac:dyDescent="0.3">
      <c r="A4" s="39" t="s">
        <v>91</v>
      </c>
      <c r="B4" s="40">
        <v>18209000000</v>
      </c>
      <c r="C4" s="40">
        <v>19390000000</v>
      </c>
      <c r="D4" s="40">
        <v>21083000000</v>
      </c>
      <c r="E4" s="40">
        <v>21777000000</v>
      </c>
      <c r="F4" s="40">
        <v>23461000000</v>
      </c>
      <c r="G4" s="40">
        <v>26506000000</v>
      </c>
      <c r="H4" s="40">
        <v>27324000000</v>
      </c>
      <c r="I4" s="40">
        <v>28810000000</v>
      </c>
      <c r="J4" s="40">
        <v>33858000000</v>
      </c>
      <c r="K4" s="40">
        <v>38768000000</v>
      </c>
      <c r="L4" s="40">
        <v>41573000000</v>
      </c>
      <c r="M4" s="40">
        <v>43784000000</v>
      </c>
      <c r="N4" s="40">
        <v>47899000000</v>
      </c>
      <c r="O4" s="40">
        <v>50795000000</v>
      </c>
      <c r="P4" s="40">
        <v>55619000000</v>
      </c>
      <c r="Q4" s="40">
        <v>55972000000</v>
      </c>
      <c r="R4" s="40">
        <v>54084000000</v>
      </c>
      <c r="S4" s="40">
        <v>50902000000</v>
      </c>
      <c r="T4" s="40">
        <v>56113000000</v>
      </c>
      <c r="U4" s="40">
        <v>60261000000</v>
      </c>
      <c r="V4" s="40">
        <v>54602000000</v>
      </c>
      <c r="W4" s="40">
        <v>53129000000</v>
      </c>
      <c r="X4" s="40">
        <v>57057000000</v>
      </c>
      <c r="Y4" s="40">
        <v>57969000000</v>
      </c>
      <c r="Z4" s="40">
        <v>51973000000</v>
      </c>
      <c r="AA4" s="40">
        <v>53857000000</v>
      </c>
      <c r="AB4" s="40">
        <v>56778000000</v>
      </c>
      <c r="AC4" s="40">
        <v>54209000000</v>
      </c>
      <c r="AD4" s="40">
        <v>51246000000</v>
      </c>
      <c r="AE4" s="40">
        <v>46386000000</v>
      </c>
      <c r="AF4" s="40">
        <v>41057000000</v>
      </c>
      <c r="AG4" s="40">
        <v>41625000000</v>
      </c>
      <c r="AH4" s="40">
        <v>42913000000</v>
      </c>
      <c r="AI4" s="40">
        <v>42655000000</v>
      </c>
      <c r="AJ4" s="40">
        <v>40659000000</v>
      </c>
      <c r="AK4" s="40">
        <v>38046000000</v>
      </c>
      <c r="AL4" s="40">
        <v>25865000000</v>
      </c>
    </row>
    <row r="5" spans="1:38" ht="18.75" x14ac:dyDescent="0.3">
      <c r="A5" s="41" t="s">
        <v>90</v>
      </c>
      <c r="B5" s="42">
        <v>31847000000</v>
      </c>
      <c r="C5" s="42">
        <v>31860000000</v>
      </c>
      <c r="D5" s="42">
        <v>33134000000</v>
      </c>
      <c r="E5" s="42">
        <v>37904000000</v>
      </c>
      <c r="F5" s="42">
        <v>39249000000</v>
      </c>
      <c r="G5" s="42">
        <v>42512000000</v>
      </c>
      <c r="H5" s="42">
        <v>37468000000</v>
      </c>
      <c r="I5" s="42">
        <v>35713000000</v>
      </c>
      <c r="J5" s="42">
        <v>28858000000</v>
      </c>
      <c r="K5" s="42">
        <v>25284000000</v>
      </c>
      <c r="L5" s="42">
        <v>30367000000</v>
      </c>
      <c r="M5" s="42">
        <v>30539000000</v>
      </c>
      <c r="N5" s="42">
        <v>30609000000</v>
      </c>
      <c r="O5" s="42">
        <v>28280000000</v>
      </c>
      <c r="P5" s="42">
        <v>31929000000</v>
      </c>
      <c r="Q5" s="42">
        <v>32424000000</v>
      </c>
      <c r="R5" s="42">
        <v>31782000000</v>
      </c>
      <c r="S5" s="42">
        <v>30284000000</v>
      </c>
      <c r="T5" s="42">
        <v>33018000000</v>
      </c>
      <c r="U5" s="42">
        <v>36032000000</v>
      </c>
      <c r="V5" s="42">
        <v>36532000000</v>
      </c>
      <c r="W5" s="42">
        <v>38295000000</v>
      </c>
      <c r="X5" s="42">
        <v>41729000000</v>
      </c>
      <c r="Y5" s="42">
        <v>45661000000</v>
      </c>
      <c r="Z5" s="42">
        <v>43785000000</v>
      </c>
      <c r="AA5" s="42">
        <v>46013000000</v>
      </c>
      <c r="AB5" s="42">
        <v>50138000000</v>
      </c>
      <c r="AC5" s="42">
        <v>50298000000</v>
      </c>
      <c r="AD5" s="42">
        <v>48505000000</v>
      </c>
      <c r="AE5" s="42">
        <v>46407000000</v>
      </c>
      <c r="AF5" s="42">
        <v>40685000000</v>
      </c>
      <c r="AG5" s="42">
        <v>38295000000</v>
      </c>
      <c r="AH5" s="42">
        <v>36226000000</v>
      </c>
      <c r="AI5" s="42">
        <v>36935000000</v>
      </c>
      <c r="AJ5" s="42">
        <v>36488000000</v>
      </c>
      <c r="AK5" s="42">
        <v>35575000000</v>
      </c>
      <c r="AL5" s="42">
        <v>31486000000</v>
      </c>
    </row>
    <row r="6" spans="1:38" ht="18.75" x14ac:dyDescent="0.3">
      <c r="A6" s="39" t="s">
        <v>89</v>
      </c>
      <c r="B6" s="43">
        <v>0.63619999999999999</v>
      </c>
      <c r="C6" s="43">
        <v>0.62170000000000003</v>
      </c>
      <c r="D6" s="43">
        <v>0.61109999999999998</v>
      </c>
      <c r="E6" s="43">
        <v>0.6351</v>
      </c>
      <c r="F6" s="43">
        <v>0.62590000000000001</v>
      </c>
      <c r="G6" s="43">
        <v>0.61599999999999999</v>
      </c>
      <c r="H6" s="43">
        <v>0.57830000000000004</v>
      </c>
      <c r="I6" s="43">
        <v>0.55349999999999999</v>
      </c>
      <c r="J6" s="43">
        <v>0.46010000000000001</v>
      </c>
      <c r="K6" s="43">
        <v>0.3947</v>
      </c>
      <c r="L6" s="43">
        <v>0.42209999999999998</v>
      </c>
      <c r="M6" s="43">
        <v>0.41089999999999999</v>
      </c>
      <c r="N6" s="43">
        <v>0.38990000000000002</v>
      </c>
      <c r="O6" s="43">
        <v>0.35759999999999997</v>
      </c>
      <c r="P6" s="43">
        <v>0.36470000000000002</v>
      </c>
      <c r="Q6" s="43">
        <v>0.36680000000000001</v>
      </c>
      <c r="R6" s="43">
        <v>0.37009999999999998</v>
      </c>
      <c r="S6" s="43">
        <v>0.373</v>
      </c>
      <c r="T6" s="43">
        <v>0.37040000000000001</v>
      </c>
      <c r="U6" s="43">
        <v>0.37419999999999998</v>
      </c>
      <c r="V6" s="43">
        <v>0.40089999999999998</v>
      </c>
      <c r="W6" s="43">
        <v>0.41889999999999999</v>
      </c>
      <c r="X6" s="43">
        <v>0.4224</v>
      </c>
      <c r="Y6" s="43">
        <v>0.44059999999999999</v>
      </c>
      <c r="Z6" s="43">
        <v>0.4572</v>
      </c>
      <c r="AA6" s="43">
        <v>0.4607</v>
      </c>
      <c r="AB6" s="43">
        <v>0.46889999999999998</v>
      </c>
      <c r="AC6" s="43">
        <v>0.48130000000000001</v>
      </c>
      <c r="AD6" s="43">
        <v>0.48630000000000001</v>
      </c>
      <c r="AE6" s="43">
        <v>0.50009999999999999</v>
      </c>
      <c r="AF6" s="43">
        <v>0.49769999999999998</v>
      </c>
      <c r="AG6" s="43">
        <v>0.47920000000000001</v>
      </c>
      <c r="AH6" s="43">
        <v>0.45779999999999998</v>
      </c>
      <c r="AI6" s="43">
        <v>0.46410000000000001</v>
      </c>
      <c r="AJ6" s="43">
        <v>0.47299999999999998</v>
      </c>
      <c r="AK6" s="43">
        <v>0.48320000000000002</v>
      </c>
      <c r="AL6" s="43">
        <v>0.54900000000000004</v>
      </c>
    </row>
    <row r="7" spans="1:38" ht="18.75" x14ac:dyDescent="0.3">
      <c r="A7" s="39" t="s">
        <v>88</v>
      </c>
      <c r="B7" s="40" t="s">
        <v>3</v>
      </c>
      <c r="C7" s="40" t="s">
        <v>3</v>
      </c>
      <c r="D7" s="40" t="s">
        <v>3</v>
      </c>
      <c r="E7" s="40" t="s">
        <v>3</v>
      </c>
      <c r="F7" s="40" t="s">
        <v>3</v>
      </c>
      <c r="G7" s="40" t="s">
        <v>3</v>
      </c>
      <c r="H7" s="40" t="s">
        <v>3</v>
      </c>
      <c r="I7" s="40" t="s">
        <v>3</v>
      </c>
      <c r="J7" s="40" t="s">
        <v>3</v>
      </c>
      <c r="K7" s="40">
        <v>4363000000</v>
      </c>
      <c r="L7" s="40">
        <v>6010000000</v>
      </c>
      <c r="M7" s="40">
        <v>5089000000</v>
      </c>
      <c r="N7" s="40">
        <v>4877000000</v>
      </c>
      <c r="O7" s="40">
        <v>5046000000</v>
      </c>
      <c r="P7" s="40">
        <v>5273000000</v>
      </c>
      <c r="Q7" s="40">
        <v>5151000000</v>
      </c>
      <c r="R7" s="40">
        <v>5290000000</v>
      </c>
      <c r="S7" s="40">
        <v>4750000000</v>
      </c>
      <c r="T7" s="40">
        <v>5077000000</v>
      </c>
      <c r="U7" s="40">
        <v>5673000000</v>
      </c>
      <c r="V7" s="40">
        <v>5842000000</v>
      </c>
      <c r="W7" s="40">
        <v>6107000000</v>
      </c>
      <c r="X7" s="40">
        <v>6153000000</v>
      </c>
      <c r="Y7" s="40">
        <v>6337000000</v>
      </c>
      <c r="Z7" s="40">
        <v>5820000000</v>
      </c>
      <c r="AA7" s="40">
        <v>6026000000</v>
      </c>
      <c r="AB7" s="40">
        <v>6258000000</v>
      </c>
      <c r="AC7" s="40">
        <v>6302000000</v>
      </c>
      <c r="AD7" s="40">
        <v>6226000000</v>
      </c>
      <c r="AE7" s="40">
        <v>5437000000</v>
      </c>
      <c r="AF7" s="40">
        <v>5247000000</v>
      </c>
      <c r="AG7" s="40">
        <v>5751000000</v>
      </c>
      <c r="AH7" s="40">
        <v>5787000000</v>
      </c>
      <c r="AI7" s="40">
        <v>5379000000</v>
      </c>
      <c r="AJ7" s="40">
        <v>5989000000</v>
      </c>
      <c r="AK7" s="40">
        <v>6333000000</v>
      </c>
      <c r="AL7" s="40">
        <v>6488000000</v>
      </c>
    </row>
    <row r="8" spans="1:38" ht="18.75" x14ac:dyDescent="0.3">
      <c r="A8" s="39" t="s">
        <v>87</v>
      </c>
      <c r="B8" s="40" t="s">
        <v>3</v>
      </c>
      <c r="C8" s="40" t="s">
        <v>3</v>
      </c>
      <c r="D8" s="40" t="s">
        <v>3</v>
      </c>
      <c r="E8" s="40" t="s">
        <v>3</v>
      </c>
      <c r="F8" s="40" t="s">
        <v>3</v>
      </c>
      <c r="G8" s="40" t="s">
        <v>3</v>
      </c>
      <c r="H8" s="40" t="s">
        <v>3</v>
      </c>
      <c r="I8" s="40" t="s">
        <v>3</v>
      </c>
      <c r="J8" s="40" t="s">
        <v>3</v>
      </c>
      <c r="K8" s="40">
        <v>15916000000</v>
      </c>
      <c r="L8" s="40">
        <v>16766000000</v>
      </c>
      <c r="M8" s="40">
        <v>16854000000</v>
      </c>
      <c r="N8" s="40">
        <v>16634000000</v>
      </c>
      <c r="O8" s="40">
        <v>16662000000</v>
      </c>
      <c r="P8" s="40">
        <v>14729000000</v>
      </c>
      <c r="Q8" s="40">
        <v>15639000000</v>
      </c>
      <c r="R8" s="40">
        <v>17197000000</v>
      </c>
      <c r="S8" s="40">
        <v>18738000000</v>
      </c>
      <c r="T8" s="40">
        <v>17852000000</v>
      </c>
      <c r="U8" s="40">
        <v>19384000000</v>
      </c>
      <c r="V8" s="40">
        <v>21314000000</v>
      </c>
      <c r="W8" s="40">
        <v>20259000000</v>
      </c>
      <c r="X8" s="40">
        <v>22060000000</v>
      </c>
      <c r="Y8" s="40">
        <v>23386000000</v>
      </c>
      <c r="Z8" s="40">
        <v>19269000000</v>
      </c>
      <c r="AA8" s="40">
        <v>20208000000</v>
      </c>
      <c r="AB8" s="40">
        <v>21844000000</v>
      </c>
      <c r="AC8" s="40">
        <v>21835000000</v>
      </c>
      <c r="AD8" s="40">
        <v>21681000000</v>
      </c>
      <c r="AE8" s="40">
        <v>21165000000</v>
      </c>
      <c r="AF8" s="40">
        <v>18604000000</v>
      </c>
      <c r="AG8" s="40">
        <v>19152000000</v>
      </c>
      <c r="AH8" s="40">
        <v>18110000000</v>
      </c>
      <c r="AI8" s="40">
        <v>17397000000</v>
      </c>
      <c r="AJ8" s="40">
        <v>18107000000</v>
      </c>
      <c r="AK8" s="40">
        <v>20308000000</v>
      </c>
      <c r="AL8" s="40">
        <v>16286000000</v>
      </c>
    </row>
    <row r="9" spans="1:38" ht="18.75" x14ac:dyDescent="0.3">
      <c r="A9" s="39" t="s">
        <v>86</v>
      </c>
      <c r="B9" s="40" t="s">
        <v>3</v>
      </c>
      <c r="C9" s="40" t="s">
        <v>3</v>
      </c>
      <c r="D9" s="40" t="s">
        <v>3</v>
      </c>
      <c r="E9" s="40" t="s">
        <v>3</v>
      </c>
      <c r="F9" s="40" t="s">
        <v>3</v>
      </c>
      <c r="G9" s="40" t="s">
        <v>3</v>
      </c>
      <c r="H9" s="40" t="s">
        <v>3</v>
      </c>
      <c r="I9" s="40" t="s">
        <v>3</v>
      </c>
      <c r="J9" s="40" t="s">
        <v>3</v>
      </c>
      <c r="K9" s="40" t="s">
        <v>3</v>
      </c>
      <c r="L9" s="40" t="s">
        <v>3</v>
      </c>
      <c r="M9" s="40" t="s">
        <v>3</v>
      </c>
      <c r="N9" s="40" t="s">
        <v>3</v>
      </c>
      <c r="O9" s="40" t="s">
        <v>3</v>
      </c>
      <c r="P9" s="40" t="s">
        <v>3</v>
      </c>
      <c r="Q9" s="40" t="s">
        <v>3</v>
      </c>
      <c r="R9" s="40" t="s">
        <v>3</v>
      </c>
      <c r="S9" s="40" t="s">
        <v>3</v>
      </c>
      <c r="T9" s="40" t="s">
        <v>3</v>
      </c>
      <c r="U9" s="40" t="s">
        <v>3</v>
      </c>
      <c r="V9" s="40" t="s">
        <v>3</v>
      </c>
      <c r="W9" s="40" t="s">
        <v>3</v>
      </c>
      <c r="X9" s="40" t="s">
        <v>3</v>
      </c>
      <c r="Y9" s="40" t="s">
        <v>3</v>
      </c>
      <c r="Z9" s="40">
        <v>1252000000</v>
      </c>
      <c r="AA9" s="40">
        <v>1337000000</v>
      </c>
      <c r="AB9" s="40">
        <v>1373000000</v>
      </c>
      <c r="AC9" s="40">
        <v>1339000000</v>
      </c>
      <c r="AD9" s="40">
        <v>1294000000</v>
      </c>
      <c r="AE9" s="40">
        <v>1307000000</v>
      </c>
      <c r="AF9" s="40">
        <v>1290000000</v>
      </c>
      <c r="AG9" s="40">
        <v>1327000000</v>
      </c>
      <c r="AH9" s="40">
        <v>1445000000</v>
      </c>
      <c r="AI9" s="40">
        <v>1466000000</v>
      </c>
      <c r="AJ9" s="40">
        <v>1647000000</v>
      </c>
      <c r="AK9" s="40">
        <v>1542000000</v>
      </c>
      <c r="AL9" s="40">
        <v>1413000000</v>
      </c>
    </row>
    <row r="10" spans="1:38" ht="18.75" x14ac:dyDescent="0.3">
      <c r="A10" s="39" t="s">
        <v>85</v>
      </c>
      <c r="B10" s="40">
        <v>17723000000</v>
      </c>
      <c r="C10" s="40">
        <v>20685000000</v>
      </c>
      <c r="D10" s="40">
        <v>21865000000</v>
      </c>
      <c r="E10" s="40">
        <v>25287000000</v>
      </c>
      <c r="F10" s="40">
        <v>28116000000</v>
      </c>
      <c r="G10" s="40">
        <v>27263000000</v>
      </c>
      <c r="H10" s="40">
        <v>31376000000</v>
      </c>
      <c r="I10" s="40">
        <v>26048000000</v>
      </c>
      <c r="J10" s="40">
        <v>32785000000</v>
      </c>
      <c r="K10" s="40">
        <v>15916000000</v>
      </c>
      <c r="L10" s="40">
        <v>16766000000</v>
      </c>
      <c r="M10" s="40">
        <v>16854000000</v>
      </c>
      <c r="N10" s="40">
        <v>16634000000</v>
      </c>
      <c r="O10" s="40">
        <v>16662000000</v>
      </c>
      <c r="P10" s="40">
        <v>14729000000</v>
      </c>
      <c r="Q10" s="40">
        <v>15639000000</v>
      </c>
      <c r="R10" s="40">
        <v>17197000000</v>
      </c>
      <c r="S10" s="40">
        <v>18738000000</v>
      </c>
      <c r="T10" s="40">
        <v>17852000000</v>
      </c>
      <c r="U10" s="40">
        <v>19384000000</v>
      </c>
      <c r="V10" s="40">
        <v>21314000000</v>
      </c>
      <c r="W10" s="40">
        <v>20259000000</v>
      </c>
      <c r="X10" s="40">
        <v>22060000000</v>
      </c>
      <c r="Y10" s="40">
        <v>23386000000</v>
      </c>
      <c r="Z10" s="40">
        <v>20521000000</v>
      </c>
      <c r="AA10" s="40">
        <v>21545000000</v>
      </c>
      <c r="AB10" s="40">
        <v>23217000000</v>
      </c>
      <c r="AC10" s="40">
        <v>23174000000</v>
      </c>
      <c r="AD10" s="40">
        <v>22975000000</v>
      </c>
      <c r="AE10" s="40">
        <v>22472000000</v>
      </c>
      <c r="AF10" s="40">
        <v>19894000000</v>
      </c>
      <c r="AG10" s="40">
        <v>20479000000</v>
      </c>
      <c r="AH10" s="40">
        <v>19555000000</v>
      </c>
      <c r="AI10" s="40">
        <v>18863000000</v>
      </c>
      <c r="AJ10" s="40">
        <v>19754000000</v>
      </c>
      <c r="AK10" s="40">
        <v>21850000000</v>
      </c>
      <c r="AL10" s="40">
        <v>17699000000</v>
      </c>
    </row>
    <row r="11" spans="1:38" ht="18.75" x14ac:dyDescent="0.3">
      <c r="A11" s="39" t="s">
        <v>84</v>
      </c>
      <c r="B11" s="40">
        <v>2894000000</v>
      </c>
      <c r="C11" s="40">
        <v>3316000000</v>
      </c>
      <c r="D11" s="40">
        <v>3527000000</v>
      </c>
      <c r="E11" s="40">
        <v>3871000000</v>
      </c>
      <c r="F11" s="40">
        <v>4240000000</v>
      </c>
      <c r="G11" s="40">
        <v>4217000000</v>
      </c>
      <c r="H11" s="40">
        <v>5150000000</v>
      </c>
      <c r="I11" s="40">
        <v>6259000000</v>
      </c>
      <c r="J11" s="40">
        <v>4710000000</v>
      </c>
      <c r="K11" s="40" t="s">
        <v>3</v>
      </c>
      <c r="L11" s="40" t="s">
        <v>3</v>
      </c>
      <c r="M11" s="40" t="s">
        <v>3</v>
      </c>
      <c r="N11" s="40" t="s">
        <v>3</v>
      </c>
      <c r="O11" s="40" t="s">
        <v>3</v>
      </c>
      <c r="P11" s="40" t="s">
        <v>3</v>
      </c>
      <c r="Q11" s="40" t="s">
        <v>3</v>
      </c>
      <c r="R11" s="40" t="s">
        <v>3</v>
      </c>
      <c r="S11" s="40" t="s">
        <v>3</v>
      </c>
      <c r="T11" s="40" t="s">
        <v>3</v>
      </c>
      <c r="U11" s="40" t="s">
        <v>3</v>
      </c>
      <c r="V11" s="40" t="s">
        <v>3</v>
      </c>
      <c r="W11" s="40" t="s">
        <v>3</v>
      </c>
      <c r="X11" s="40" t="s">
        <v>3</v>
      </c>
      <c r="Y11" s="40" t="s">
        <v>3</v>
      </c>
      <c r="Z11" s="40">
        <v>432000000</v>
      </c>
      <c r="AA11" s="40">
        <v>293000000</v>
      </c>
      <c r="AB11" s="40">
        <v>377000000</v>
      </c>
      <c r="AC11" s="40">
        <v>-746000000</v>
      </c>
      <c r="AD11" s="40">
        <v>-452000000</v>
      </c>
      <c r="AE11" s="40">
        <v>-368000000</v>
      </c>
      <c r="AF11" s="40">
        <v>-378000000</v>
      </c>
      <c r="AG11" s="40">
        <v>-1128000000</v>
      </c>
      <c r="AH11" s="40">
        <v>-970000000</v>
      </c>
      <c r="AI11" s="40">
        <v>-591000000</v>
      </c>
      <c r="AJ11" s="40">
        <v>114000000</v>
      </c>
      <c r="AK11" s="40">
        <v>497000000</v>
      </c>
      <c r="AL11" s="40">
        <v>467000000</v>
      </c>
    </row>
    <row r="12" spans="1:38" ht="18.75" x14ac:dyDescent="0.3">
      <c r="A12" s="39" t="s">
        <v>83</v>
      </c>
      <c r="B12" s="40">
        <v>20617000000</v>
      </c>
      <c r="C12" s="40">
        <v>24001000000</v>
      </c>
      <c r="D12" s="40">
        <v>25392000000</v>
      </c>
      <c r="E12" s="40">
        <v>29158000000</v>
      </c>
      <c r="F12" s="40">
        <v>32356000000</v>
      </c>
      <c r="G12" s="40">
        <v>31480000000</v>
      </c>
      <c r="H12" s="40">
        <v>36526000000</v>
      </c>
      <c r="I12" s="40">
        <v>32307000000</v>
      </c>
      <c r="J12" s="40">
        <v>37495000000</v>
      </c>
      <c r="K12" s="40">
        <v>20279000000</v>
      </c>
      <c r="L12" s="40">
        <v>22776000000</v>
      </c>
      <c r="M12" s="40">
        <v>21943000000</v>
      </c>
      <c r="N12" s="40">
        <v>21511000000</v>
      </c>
      <c r="O12" s="40">
        <v>21708000000</v>
      </c>
      <c r="P12" s="40">
        <v>20002000000</v>
      </c>
      <c r="Q12" s="40">
        <v>20790000000</v>
      </c>
      <c r="R12" s="40">
        <v>22487000000</v>
      </c>
      <c r="S12" s="40">
        <v>23488000000</v>
      </c>
      <c r="T12" s="40">
        <v>22929000000</v>
      </c>
      <c r="U12" s="40">
        <v>25057000000</v>
      </c>
      <c r="V12" s="40">
        <v>27156000000</v>
      </c>
      <c r="W12" s="40">
        <v>26366000000</v>
      </c>
      <c r="X12" s="40">
        <v>28213000000</v>
      </c>
      <c r="Y12" s="40">
        <v>29723000000</v>
      </c>
      <c r="Z12" s="40">
        <v>26773000000</v>
      </c>
      <c r="AA12" s="40">
        <v>27864000000</v>
      </c>
      <c r="AB12" s="40">
        <v>29852000000</v>
      </c>
      <c r="AC12" s="40">
        <v>28730000000</v>
      </c>
      <c r="AD12" s="40">
        <v>28749000000</v>
      </c>
      <c r="AE12" s="40">
        <v>27541000000</v>
      </c>
      <c r="AF12" s="40">
        <v>24763000000</v>
      </c>
      <c r="AG12" s="40">
        <v>25102000000</v>
      </c>
      <c r="AH12" s="40">
        <v>24372000000</v>
      </c>
      <c r="AI12" s="40">
        <v>23651000000</v>
      </c>
      <c r="AJ12" s="40">
        <v>25857000000</v>
      </c>
      <c r="AK12" s="40">
        <v>28680000000</v>
      </c>
      <c r="AL12" s="40">
        <v>24654000000</v>
      </c>
    </row>
    <row r="13" spans="1:38" ht="18.75" x14ac:dyDescent="0.3">
      <c r="A13" s="39" t="s">
        <v>82</v>
      </c>
      <c r="B13" s="40">
        <v>38826000000</v>
      </c>
      <c r="C13" s="40">
        <v>43391000000</v>
      </c>
      <c r="D13" s="40">
        <v>46475000000</v>
      </c>
      <c r="E13" s="40">
        <v>50935000000</v>
      </c>
      <c r="F13" s="40">
        <v>55817000000</v>
      </c>
      <c r="G13" s="40">
        <v>57986000000</v>
      </c>
      <c r="H13" s="40">
        <v>63850000000</v>
      </c>
      <c r="I13" s="40">
        <v>61117000000</v>
      </c>
      <c r="J13" s="40">
        <v>71353000000</v>
      </c>
      <c r="K13" s="40">
        <v>59047000000</v>
      </c>
      <c r="L13" s="40">
        <v>64349000000</v>
      </c>
      <c r="M13" s="40">
        <v>65727000000</v>
      </c>
      <c r="N13" s="40">
        <v>69410000000</v>
      </c>
      <c r="O13" s="40">
        <v>72503000000</v>
      </c>
      <c r="P13" s="40">
        <v>75621000000</v>
      </c>
      <c r="Q13" s="40">
        <v>76762000000</v>
      </c>
      <c r="R13" s="40">
        <v>76571000000</v>
      </c>
      <c r="S13" s="40">
        <v>74390000000</v>
      </c>
      <c r="T13" s="40">
        <v>79042000000</v>
      </c>
      <c r="U13" s="40">
        <v>85318000000</v>
      </c>
      <c r="V13" s="40">
        <v>81758000000</v>
      </c>
      <c r="W13" s="40">
        <v>79495000000</v>
      </c>
      <c r="X13" s="40">
        <v>85270000000</v>
      </c>
      <c r="Y13" s="40">
        <v>87692000000</v>
      </c>
      <c r="Z13" s="40">
        <v>78746000000</v>
      </c>
      <c r="AA13" s="40">
        <v>81721000000</v>
      </c>
      <c r="AB13" s="40">
        <v>86630000000</v>
      </c>
      <c r="AC13" s="40">
        <v>82939000000</v>
      </c>
      <c r="AD13" s="40">
        <v>79995000000</v>
      </c>
      <c r="AE13" s="40">
        <v>73927000000</v>
      </c>
      <c r="AF13" s="40">
        <v>65820000000</v>
      </c>
      <c r="AG13" s="40">
        <v>66727000000</v>
      </c>
      <c r="AH13" s="40">
        <v>67285000000</v>
      </c>
      <c r="AI13" s="40">
        <v>66306000000</v>
      </c>
      <c r="AJ13" s="40">
        <v>66516000000</v>
      </c>
      <c r="AK13" s="40">
        <v>66726000000</v>
      </c>
      <c r="AL13" s="40">
        <v>50519000000</v>
      </c>
    </row>
    <row r="14" spans="1:38" ht="18.75" x14ac:dyDescent="0.3">
      <c r="A14" s="39" t="s">
        <v>81</v>
      </c>
      <c r="B14" s="40" t="s">
        <v>3</v>
      </c>
      <c r="C14" s="40" t="s">
        <v>3</v>
      </c>
      <c r="D14" s="40" t="s">
        <v>3</v>
      </c>
      <c r="E14" s="40" t="s">
        <v>3</v>
      </c>
      <c r="F14" s="40" t="s">
        <v>3</v>
      </c>
      <c r="G14" s="40" t="s">
        <v>3</v>
      </c>
      <c r="H14" s="40" t="s">
        <v>3</v>
      </c>
      <c r="I14" s="40" t="s">
        <v>3</v>
      </c>
      <c r="J14" s="40" t="s">
        <v>3</v>
      </c>
      <c r="K14" s="40">
        <v>1227000000</v>
      </c>
      <c r="L14" s="40">
        <v>725000000</v>
      </c>
      <c r="M14" s="40">
        <v>716000000</v>
      </c>
      <c r="N14" s="40">
        <v>728000000</v>
      </c>
      <c r="O14" s="40">
        <v>713000000</v>
      </c>
      <c r="P14" s="40">
        <v>727000000</v>
      </c>
      <c r="Q14" s="40">
        <v>717000000</v>
      </c>
      <c r="R14" s="40" t="s">
        <v>3</v>
      </c>
      <c r="S14" s="40" t="s">
        <v>3</v>
      </c>
      <c r="T14" s="40" t="s">
        <v>3</v>
      </c>
      <c r="U14" s="40">
        <v>139000000</v>
      </c>
      <c r="V14" s="40">
        <v>220000000</v>
      </c>
      <c r="W14" s="40">
        <v>278000000</v>
      </c>
      <c r="X14" s="40">
        <v>611000000</v>
      </c>
      <c r="Y14" s="40">
        <v>673000000</v>
      </c>
      <c r="Z14" s="40">
        <v>402000000</v>
      </c>
      <c r="AA14" s="40">
        <v>368000000</v>
      </c>
      <c r="AB14" s="40">
        <v>411000000</v>
      </c>
      <c r="AC14" s="40">
        <v>459000000</v>
      </c>
      <c r="AD14" s="40">
        <v>402000000</v>
      </c>
      <c r="AE14" s="40">
        <v>484000000</v>
      </c>
      <c r="AF14" s="40">
        <v>468000000</v>
      </c>
      <c r="AG14" s="40">
        <v>630000000</v>
      </c>
      <c r="AH14" s="40">
        <v>615000000</v>
      </c>
      <c r="AI14" s="40">
        <v>723000000</v>
      </c>
      <c r="AJ14" s="40">
        <v>1344000000</v>
      </c>
      <c r="AK14" s="40">
        <v>1288000000</v>
      </c>
      <c r="AL14" s="40">
        <v>1155000000</v>
      </c>
    </row>
    <row r="15" spans="1:38" ht="18.75" x14ac:dyDescent="0.3">
      <c r="A15" s="39" t="s">
        <v>30</v>
      </c>
      <c r="B15" s="40" t="s">
        <v>3</v>
      </c>
      <c r="C15" s="40" t="s">
        <v>3</v>
      </c>
      <c r="D15" s="40" t="s">
        <v>3</v>
      </c>
      <c r="E15" s="40" t="s">
        <v>3</v>
      </c>
      <c r="F15" s="40">
        <v>4240000000</v>
      </c>
      <c r="G15" s="40">
        <v>4217000000</v>
      </c>
      <c r="H15" s="40">
        <v>5150000000</v>
      </c>
      <c r="I15" s="40">
        <v>6259000000</v>
      </c>
      <c r="J15" s="40">
        <v>4710000000</v>
      </c>
      <c r="K15" s="40">
        <v>6295000000</v>
      </c>
      <c r="L15" s="40">
        <v>5602000000</v>
      </c>
      <c r="M15" s="40">
        <v>5012000000</v>
      </c>
      <c r="N15" s="40">
        <v>5001000000</v>
      </c>
      <c r="O15" s="40">
        <v>4992000000</v>
      </c>
      <c r="P15" s="40">
        <v>6585000000</v>
      </c>
      <c r="Q15" s="40">
        <v>4995000000</v>
      </c>
      <c r="R15" s="40">
        <v>4820000000</v>
      </c>
      <c r="S15" s="40">
        <v>4379000000</v>
      </c>
      <c r="T15" s="40">
        <v>4701000000</v>
      </c>
      <c r="U15" s="40">
        <v>4915000000</v>
      </c>
      <c r="V15" s="40">
        <v>5188000000</v>
      </c>
      <c r="W15" s="40">
        <v>4983000000</v>
      </c>
      <c r="X15" s="40">
        <v>5201000000</v>
      </c>
      <c r="Y15" s="40">
        <v>5450000000</v>
      </c>
      <c r="Z15" s="40">
        <v>4994000000</v>
      </c>
      <c r="AA15" s="40">
        <v>4831000000</v>
      </c>
      <c r="AB15" s="40">
        <v>4815000000</v>
      </c>
      <c r="AC15" s="40">
        <v>4676000000</v>
      </c>
      <c r="AD15" s="40">
        <v>4678000000</v>
      </c>
      <c r="AE15" s="40">
        <v>4492000000</v>
      </c>
      <c r="AF15" s="40">
        <v>3855000000</v>
      </c>
      <c r="AG15" s="40">
        <v>4381000000</v>
      </c>
      <c r="AH15" s="40">
        <v>4541000000</v>
      </c>
      <c r="AI15" s="40">
        <v>4480000000</v>
      </c>
      <c r="AJ15" s="40">
        <v>6059000000</v>
      </c>
      <c r="AK15" s="40">
        <v>6695000000</v>
      </c>
      <c r="AL15" s="40">
        <v>6417000000</v>
      </c>
    </row>
    <row r="16" spans="1:38" ht="18.75" x14ac:dyDescent="0.3">
      <c r="A16" s="41" t="s">
        <v>80</v>
      </c>
      <c r="B16" s="42">
        <v>11619000000</v>
      </c>
      <c r="C16" s="42">
        <v>8389000000</v>
      </c>
      <c r="D16" s="42">
        <v>8609000000</v>
      </c>
      <c r="E16" s="42">
        <v>9033000000</v>
      </c>
      <c r="F16" s="42">
        <v>10885000000</v>
      </c>
      <c r="G16" s="42">
        <v>14420000000</v>
      </c>
      <c r="H16" s="42">
        <v>5271000000</v>
      </c>
      <c r="I16" s="42">
        <v>-867000000</v>
      </c>
      <c r="J16" s="42">
        <v>-4201000000</v>
      </c>
      <c r="K16" s="42">
        <v>12677000000</v>
      </c>
      <c r="L16" s="42">
        <v>14140000000</v>
      </c>
      <c r="M16" s="42">
        <v>14315000000</v>
      </c>
      <c r="N16" s="42">
        <v>14756000000</v>
      </c>
      <c r="O16" s="42">
        <v>14745000000</v>
      </c>
      <c r="P16" s="42">
        <v>19069000000</v>
      </c>
      <c r="Q16" s="42">
        <v>17246000000</v>
      </c>
      <c r="R16" s="42">
        <v>15773000000</v>
      </c>
      <c r="S16" s="42">
        <v>10148000000</v>
      </c>
      <c r="T16" s="42">
        <v>15545000000</v>
      </c>
      <c r="U16" s="42">
        <v>17064000000</v>
      </c>
      <c r="V16" s="42">
        <v>17574000000</v>
      </c>
      <c r="W16" s="42">
        <v>18654000000</v>
      </c>
      <c r="X16" s="42">
        <v>20301000000</v>
      </c>
      <c r="Y16" s="42">
        <v>22838000000</v>
      </c>
      <c r="Z16" s="42">
        <v>23534000000</v>
      </c>
      <c r="AA16" s="42">
        <v>24922000000</v>
      </c>
      <c r="AB16" s="42">
        <v>26229000000</v>
      </c>
      <c r="AC16" s="42">
        <v>27037000000</v>
      </c>
      <c r="AD16" s="42">
        <v>24604000000</v>
      </c>
      <c r="AE16" s="42">
        <v>21232000000</v>
      </c>
      <c r="AF16" s="42">
        <v>20094000000</v>
      </c>
      <c r="AG16" s="42">
        <v>17332000000</v>
      </c>
      <c r="AH16" s="42">
        <v>16551000000</v>
      </c>
      <c r="AI16" s="42">
        <v>16550000000</v>
      </c>
      <c r="AJ16" s="42">
        <v>17565000000</v>
      </c>
      <c r="AK16" s="42">
        <v>12709000000</v>
      </c>
      <c r="AL16" s="42">
        <v>13438000000</v>
      </c>
    </row>
    <row r="17" spans="1:38" ht="18.75" x14ac:dyDescent="0.3">
      <c r="A17" s="39" t="s">
        <v>79</v>
      </c>
      <c r="B17" s="43">
        <v>0.2321</v>
      </c>
      <c r="C17" s="43">
        <v>0.16370000000000001</v>
      </c>
      <c r="D17" s="43">
        <v>0.1588</v>
      </c>
      <c r="E17" s="43">
        <v>0.15140000000000001</v>
      </c>
      <c r="F17" s="43">
        <v>0.1736</v>
      </c>
      <c r="G17" s="43">
        <v>0.2089</v>
      </c>
      <c r="H17" s="43">
        <v>8.14E-2</v>
      </c>
      <c r="I17" s="43">
        <v>-1.34E-2</v>
      </c>
      <c r="J17" s="43">
        <v>-6.7000000000000004E-2</v>
      </c>
      <c r="K17" s="43">
        <v>0.19789999999999999</v>
      </c>
      <c r="L17" s="43">
        <v>0.1966</v>
      </c>
      <c r="M17" s="43">
        <v>0.19259999999999999</v>
      </c>
      <c r="N17" s="43">
        <v>0.188</v>
      </c>
      <c r="O17" s="43">
        <v>0.1865</v>
      </c>
      <c r="P17" s="43">
        <v>0.21779999999999999</v>
      </c>
      <c r="Q17" s="43">
        <v>0.1951</v>
      </c>
      <c r="R17" s="43">
        <v>0.1837</v>
      </c>
      <c r="S17" s="43">
        <v>0.125</v>
      </c>
      <c r="T17" s="43">
        <v>0.1744</v>
      </c>
      <c r="U17" s="43">
        <v>0.1772</v>
      </c>
      <c r="V17" s="43">
        <v>0.1928</v>
      </c>
      <c r="W17" s="43">
        <v>0.20399999999999999</v>
      </c>
      <c r="X17" s="43">
        <v>0.20549999999999999</v>
      </c>
      <c r="Y17" s="43">
        <v>0.22040000000000001</v>
      </c>
      <c r="Z17" s="43">
        <v>0.24579999999999999</v>
      </c>
      <c r="AA17" s="43">
        <v>0.2495</v>
      </c>
      <c r="AB17" s="43">
        <v>0.24529999999999999</v>
      </c>
      <c r="AC17" s="43">
        <v>0.25869999999999999</v>
      </c>
      <c r="AD17" s="43">
        <v>0.2467</v>
      </c>
      <c r="AE17" s="43">
        <v>0.2288</v>
      </c>
      <c r="AF17" s="43">
        <v>0.24579999999999999</v>
      </c>
      <c r="AG17" s="43">
        <v>0.21690000000000001</v>
      </c>
      <c r="AH17" s="43">
        <v>0.20910000000000001</v>
      </c>
      <c r="AI17" s="43">
        <v>0.2079</v>
      </c>
      <c r="AJ17" s="43">
        <v>0.22770000000000001</v>
      </c>
      <c r="AK17" s="43">
        <v>0.1726</v>
      </c>
      <c r="AL17" s="43">
        <v>0.23430000000000001</v>
      </c>
    </row>
    <row r="18" spans="1:38" ht="18.75" x14ac:dyDescent="0.3">
      <c r="A18" s="41" t="s">
        <v>78</v>
      </c>
      <c r="B18" s="42">
        <v>11230000000</v>
      </c>
      <c r="C18" s="42">
        <v>7859000000</v>
      </c>
      <c r="D18" s="42">
        <v>7742000000</v>
      </c>
      <c r="E18" s="42">
        <v>8746000000</v>
      </c>
      <c r="F18" s="42">
        <v>6893000000</v>
      </c>
      <c r="G18" s="42">
        <v>11032000000</v>
      </c>
      <c r="H18" s="42">
        <v>942000000</v>
      </c>
      <c r="I18" s="42">
        <v>3406000000</v>
      </c>
      <c r="J18" s="42">
        <v>-8637000000</v>
      </c>
      <c r="K18" s="42">
        <v>5005000000</v>
      </c>
      <c r="L18" s="42">
        <v>7591000000</v>
      </c>
      <c r="M18" s="42">
        <v>8596000000</v>
      </c>
      <c r="N18" s="42">
        <v>9098000000</v>
      </c>
      <c r="O18" s="42">
        <v>6572000000</v>
      </c>
      <c r="P18" s="42">
        <v>11927000000</v>
      </c>
      <c r="Q18" s="42">
        <v>11634000000</v>
      </c>
      <c r="R18" s="42">
        <v>9295000000</v>
      </c>
      <c r="S18" s="42">
        <v>6796000000</v>
      </c>
      <c r="T18" s="42">
        <v>10089000000</v>
      </c>
      <c r="U18" s="42">
        <v>10975000000</v>
      </c>
      <c r="V18" s="42">
        <v>9376000000</v>
      </c>
      <c r="W18" s="42">
        <v>11929000000</v>
      </c>
      <c r="X18" s="42">
        <v>13516000000</v>
      </c>
      <c r="Y18" s="42">
        <v>15938000000</v>
      </c>
      <c r="Z18" s="42">
        <v>17012000000</v>
      </c>
      <c r="AA18" s="42">
        <v>18149000000</v>
      </c>
      <c r="AB18" s="42">
        <v>20286000000</v>
      </c>
      <c r="AC18" s="42">
        <v>21568000000</v>
      </c>
      <c r="AD18" s="42">
        <v>19756000000</v>
      </c>
      <c r="AE18" s="42">
        <v>18866000000</v>
      </c>
      <c r="AF18" s="42">
        <v>15921000000</v>
      </c>
      <c r="AG18" s="42">
        <v>13192000000</v>
      </c>
      <c r="AH18" s="42">
        <v>11855000000</v>
      </c>
      <c r="AI18" s="42">
        <v>13285000000</v>
      </c>
      <c r="AJ18" s="42">
        <v>10631000000</v>
      </c>
      <c r="AK18" s="42">
        <v>6895000000</v>
      </c>
      <c r="AL18" s="42">
        <v>6832000000</v>
      </c>
    </row>
    <row r="19" spans="1:38" ht="18.75" x14ac:dyDescent="0.3">
      <c r="A19" s="39" t="s">
        <v>77</v>
      </c>
      <c r="B19" s="43">
        <v>0.2243</v>
      </c>
      <c r="C19" s="43">
        <v>0.15329999999999999</v>
      </c>
      <c r="D19" s="43">
        <v>0.14280000000000001</v>
      </c>
      <c r="E19" s="43">
        <v>0.14649999999999999</v>
      </c>
      <c r="F19" s="43">
        <v>0.1099</v>
      </c>
      <c r="G19" s="43">
        <v>0.1598</v>
      </c>
      <c r="H19" s="43">
        <v>1.4500000000000001E-2</v>
      </c>
      <c r="I19" s="43">
        <v>5.28E-2</v>
      </c>
      <c r="J19" s="43">
        <v>-0.13769999999999999</v>
      </c>
      <c r="K19" s="43">
        <v>7.8100000000000003E-2</v>
      </c>
      <c r="L19" s="43">
        <v>0.1055</v>
      </c>
      <c r="M19" s="43">
        <v>0.1157</v>
      </c>
      <c r="N19" s="43">
        <v>0.1159</v>
      </c>
      <c r="O19" s="43">
        <v>8.3099999999999993E-2</v>
      </c>
      <c r="P19" s="43">
        <v>0.13619999999999999</v>
      </c>
      <c r="Q19" s="43">
        <v>0.13159999999999999</v>
      </c>
      <c r="R19" s="43">
        <v>0.10829999999999999</v>
      </c>
      <c r="S19" s="43">
        <v>8.3699999999999997E-2</v>
      </c>
      <c r="T19" s="43">
        <v>0.1132</v>
      </c>
      <c r="U19" s="43">
        <v>0.114</v>
      </c>
      <c r="V19" s="43">
        <v>0.10290000000000001</v>
      </c>
      <c r="W19" s="43">
        <v>0.1305</v>
      </c>
      <c r="X19" s="43">
        <v>0.1368</v>
      </c>
      <c r="Y19" s="43">
        <v>0.15379999999999999</v>
      </c>
      <c r="Z19" s="43">
        <v>0.1777</v>
      </c>
      <c r="AA19" s="43">
        <v>0.1817</v>
      </c>
      <c r="AB19" s="43">
        <v>0.18970000000000001</v>
      </c>
      <c r="AC19" s="43">
        <v>0.2064</v>
      </c>
      <c r="AD19" s="43">
        <v>0.1981</v>
      </c>
      <c r="AE19" s="43">
        <v>0.20330000000000001</v>
      </c>
      <c r="AF19" s="43">
        <v>0.1948</v>
      </c>
      <c r="AG19" s="43">
        <v>0.1651</v>
      </c>
      <c r="AH19" s="43">
        <v>0.14979999999999999</v>
      </c>
      <c r="AI19" s="43">
        <v>0.16689999999999999</v>
      </c>
      <c r="AJ19" s="43">
        <v>0.13780000000000001</v>
      </c>
      <c r="AK19" s="43">
        <v>9.3700000000000006E-2</v>
      </c>
      <c r="AL19" s="43">
        <v>0.1191</v>
      </c>
    </row>
    <row r="20" spans="1:38" ht="18.75" x14ac:dyDescent="0.3">
      <c r="A20" s="39" t="s">
        <v>76</v>
      </c>
      <c r="B20" s="40">
        <v>389000000</v>
      </c>
      <c r="C20" s="40">
        <v>530000000</v>
      </c>
      <c r="D20" s="40">
        <v>867000000</v>
      </c>
      <c r="E20" s="40">
        <v>287000000</v>
      </c>
      <c r="F20" s="40">
        <v>-248000000</v>
      </c>
      <c r="G20" s="40">
        <v>-829000000</v>
      </c>
      <c r="H20" s="40">
        <v>-821000000</v>
      </c>
      <c r="I20" s="40">
        <v>-12432000000</v>
      </c>
      <c r="J20" s="40">
        <v>-160000000</v>
      </c>
      <c r="K20" s="40">
        <v>150000000</v>
      </c>
      <c r="L20" s="40">
        <v>222000000</v>
      </c>
      <c r="M20" s="40">
        <v>-9000000</v>
      </c>
      <c r="N20" s="40">
        <v>-71000000</v>
      </c>
      <c r="O20" s="40">
        <v>2468000000</v>
      </c>
      <c r="P20" s="40">
        <v>-170000000</v>
      </c>
      <c r="Q20" s="40">
        <v>-100000000</v>
      </c>
      <c r="R20" s="40">
        <v>1658000000</v>
      </c>
      <c r="S20" s="40">
        <v>728000000</v>
      </c>
      <c r="T20" s="40">
        <v>785000000</v>
      </c>
      <c r="U20" s="40">
        <v>1053000000</v>
      </c>
      <c r="V20" s="40">
        <v>2850000000</v>
      </c>
      <c r="W20" s="40">
        <v>1388000000</v>
      </c>
      <c r="X20" s="40">
        <v>973000000</v>
      </c>
      <c r="Y20" s="40">
        <v>777000000</v>
      </c>
      <c r="Z20" s="40">
        <v>1126000000</v>
      </c>
      <c r="AA20" s="40">
        <v>1574000000</v>
      </c>
      <c r="AB20" s="40">
        <v>717000000</v>
      </c>
      <c r="AC20" s="40">
        <v>334000000</v>
      </c>
      <c r="AD20" s="40">
        <v>-232000000</v>
      </c>
      <c r="AE20" s="40">
        <v>1120000000</v>
      </c>
      <c r="AF20" s="40">
        <v>24000000</v>
      </c>
      <c r="AG20" s="40">
        <v>-862000000</v>
      </c>
      <c r="AH20" s="40">
        <v>-455000000</v>
      </c>
      <c r="AI20" s="40">
        <v>-1943000000</v>
      </c>
      <c r="AJ20" s="40">
        <v>-465000000</v>
      </c>
      <c r="AK20" s="40">
        <v>-2258000000</v>
      </c>
      <c r="AL20" s="40">
        <v>-1995000000</v>
      </c>
    </row>
    <row r="21" spans="1:38" ht="18.75" x14ac:dyDescent="0.3">
      <c r="A21" s="41" t="s">
        <v>75</v>
      </c>
      <c r="B21" s="42">
        <v>11619000000</v>
      </c>
      <c r="C21" s="42">
        <v>8389000000</v>
      </c>
      <c r="D21" s="42">
        <v>8609000000</v>
      </c>
      <c r="E21" s="42">
        <v>9033000000</v>
      </c>
      <c r="F21" s="42">
        <v>6645000000</v>
      </c>
      <c r="G21" s="42">
        <v>10203000000</v>
      </c>
      <c r="H21" s="42">
        <v>121000000</v>
      </c>
      <c r="I21" s="42">
        <v>-9026000000</v>
      </c>
      <c r="J21" s="42">
        <v>-8797000000</v>
      </c>
      <c r="K21" s="42">
        <v>5155000000</v>
      </c>
      <c r="L21" s="42">
        <v>7813000000</v>
      </c>
      <c r="M21" s="42">
        <v>8587000000</v>
      </c>
      <c r="N21" s="42">
        <v>9027000000</v>
      </c>
      <c r="O21" s="42">
        <v>9040000000</v>
      </c>
      <c r="P21" s="42">
        <v>11757000000</v>
      </c>
      <c r="Q21" s="42">
        <v>11534000000</v>
      </c>
      <c r="R21" s="42">
        <v>10953000000</v>
      </c>
      <c r="S21" s="42">
        <v>7524000000</v>
      </c>
      <c r="T21" s="42">
        <v>10874000000</v>
      </c>
      <c r="U21" s="42">
        <v>12028000000</v>
      </c>
      <c r="V21" s="42">
        <v>12226000000</v>
      </c>
      <c r="W21" s="42">
        <v>13317000000</v>
      </c>
      <c r="X21" s="42">
        <v>14489000000</v>
      </c>
      <c r="Y21" s="42">
        <v>16715000000</v>
      </c>
      <c r="Z21" s="42">
        <v>18138000000</v>
      </c>
      <c r="AA21" s="42">
        <v>19723000000</v>
      </c>
      <c r="AB21" s="42">
        <v>21003000000</v>
      </c>
      <c r="AC21" s="42">
        <v>21902000000</v>
      </c>
      <c r="AD21" s="42">
        <v>19524000000</v>
      </c>
      <c r="AE21" s="42">
        <v>19986000000</v>
      </c>
      <c r="AF21" s="42">
        <v>15945000000</v>
      </c>
      <c r="AG21" s="42">
        <v>12330000000</v>
      </c>
      <c r="AH21" s="42">
        <v>11400000000</v>
      </c>
      <c r="AI21" s="42">
        <v>11342000000</v>
      </c>
      <c r="AJ21" s="42">
        <v>10166000000</v>
      </c>
      <c r="AK21" s="42">
        <v>4637000000</v>
      </c>
      <c r="AL21" s="42">
        <v>4837000000</v>
      </c>
    </row>
    <row r="22" spans="1:38" ht="18.75" x14ac:dyDescent="0.3">
      <c r="A22" s="39" t="s">
        <v>74</v>
      </c>
      <c r="B22" s="43">
        <v>0.2321</v>
      </c>
      <c r="C22" s="43">
        <v>0.16370000000000001</v>
      </c>
      <c r="D22" s="43">
        <v>0.1588</v>
      </c>
      <c r="E22" s="43">
        <v>0.15140000000000001</v>
      </c>
      <c r="F22" s="43">
        <v>0.106</v>
      </c>
      <c r="G22" s="43">
        <v>0.14779999999999999</v>
      </c>
      <c r="H22" s="43">
        <v>1.9E-3</v>
      </c>
      <c r="I22" s="43">
        <v>-0.1399</v>
      </c>
      <c r="J22" s="43">
        <v>-0.14030000000000001</v>
      </c>
      <c r="K22" s="43">
        <v>8.0500000000000002E-2</v>
      </c>
      <c r="L22" s="43">
        <v>0.1086</v>
      </c>
      <c r="M22" s="43">
        <v>0.11550000000000001</v>
      </c>
      <c r="N22" s="43">
        <v>0.115</v>
      </c>
      <c r="O22" s="43">
        <v>0.1143</v>
      </c>
      <c r="P22" s="43">
        <v>0.1343</v>
      </c>
      <c r="Q22" s="43">
        <v>0.1305</v>
      </c>
      <c r="R22" s="43">
        <v>0.12759999999999999</v>
      </c>
      <c r="S22" s="43">
        <v>9.2700000000000005E-2</v>
      </c>
      <c r="T22" s="43">
        <v>0.122</v>
      </c>
      <c r="U22" s="43">
        <v>0.1249</v>
      </c>
      <c r="V22" s="43">
        <v>0.13420000000000001</v>
      </c>
      <c r="W22" s="43">
        <v>0.1457</v>
      </c>
      <c r="X22" s="43">
        <v>0.1467</v>
      </c>
      <c r="Y22" s="43">
        <v>0.1613</v>
      </c>
      <c r="Z22" s="43">
        <v>0.18940000000000001</v>
      </c>
      <c r="AA22" s="43">
        <v>0.19750000000000001</v>
      </c>
      <c r="AB22" s="43">
        <v>0.19639999999999999</v>
      </c>
      <c r="AC22" s="43">
        <v>0.20960000000000001</v>
      </c>
      <c r="AD22" s="43">
        <v>0.19570000000000001</v>
      </c>
      <c r="AE22" s="43">
        <v>0.21540000000000001</v>
      </c>
      <c r="AF22" s="43">
        <v>0.1951</v>
      </c>
      <c r="AG22" s="43">
        <v>0.15429999999999999</v>
      </c>
      <c r="AH22" s="43">
        <v>0.14410000000000001</v>
      </c>
      <c r="AI22" s="43">
        <v>0.14249999999999999</v>
      </c>
      <c r="AJ22" s="43">
        <v>0.1318</v>
      </c>
      <c r="AK22" s="43">
        <v>6.3E-2</v>
      </c>
      <c r="AL22" s="43">
        <v>8.43E-2</v>
      </c>
    </row>
    <row r="23" spans="1:38" ht="18.75" x14ac:dyDescent="0.3">
      <c r="A23" s="39" t="s">
        <v>73</v>
      </c>
      <c r="B23" s="40">
        <v>5064000000</v>
      </c>
      <c r="C23" s="40">
        <v>3600000000</v>
      </c>
      <c r="D23" s="40">
        <v>3351000000</v>
      </c>
      <c r="E23" s="40">
        <v>3542000000</v>
      </c>
      <c r="F23" s="40">
        <v>2887000000</v>
      </c>
      <c r="G23" s="40">
        <v>4183000000</v>
      </c>
      <c r="H23" s="40">
        <v>685000000</v>
      </c>
      <c r="I23" s="40">
        <v>-2161000000</v>
      </c>
      <c r="J23" s="40">
        <v>-810000000</v>
      </c>
      <c r="K23" s="40">
        <v>2134000000</v>
      </c>
      <c r="L23" s="40">
        <v>3635000000</v>
      </c>
      <c r="M23" s="40">
        <v>3158000000</v>
      </c>
      <c r="N23" s="40">
        <v>2934000000</v>
      </c>
      <c r="O23" s="40">
        <v>2712000000</v>
      </c>
      <c r="P23" s="40">
        <v>4045000000</v>
      </c>
      <c r="Q23" s="40">
        <v>3441000000</v>
      </c>
      <c r="R23" s="40">
        <v>3230000000</v>
      </c>
      <c r="S23" s="40">
        <v>2190000000</v>
      </c>
      <c r="T23" s="40">
        <v>3261000000</v>
      </c>
      <c r="U23" s="40">
        <v>3580000000</v>
      </c>
      <c r="V23" s="40">
        <v>4232000000</v>
      </c>
      <c r="W23" s="40">
        <v>3901000000</v>
      </c>
      <c r="X23" s="40">
        <v>4071000000</v>
      </c>
      <c r="Y23" s="40">
        <v>4381000000</v>
      </c>
      <c r="Z23" s="40">
        <v>4713000000</v>
      </c>
      <c r="AA23" s="40">
        <v>4890000000</v>
      </c>
      <c r="AB23" s="40">
        <v>5148000000</v>
      </c>
      <c r="AC23" s="40">
        <v>5298000000</v>
      </c>
      <c r="AD23" s="40">
        <v>3041000000</v>
      </c>
      <c r="AE23" s="40">
        <v>4234000000</v>
      </c>
      <c r="AF23" s="40">
        <v>2581000000</v>
      </c>
      <c r="AG23" s="40">
        <v>449000000</v>
      </c>
      <c r="AH23" s="40">
        <v>5642000000</v>
      </c>
      <c r="AI23" s="40">
        <v>2619000000</v>
      </c>
      <c r="AJ23" s="40">
        <v>731000000</v>
      </c>
      <c r="AK23" s="40">
        <v>-864000000</v>
      </c>
      <c r="AL23" s="40">
        <v>124000000</v>
      </c>
    </row>
    <row r="24" spans="1:38" ht="19.5" thickBot="1" x14ac:dyDescent="0.35">
      <c r="A24" s="44" t="s">
        <v>31</v>
      </c>
      <c r="B24" s="45">
        <v>6555000000</v>
      </c>
      <c r="C24" s="45">
        <v>4789000000</v>
      </c>
      <c r="D24" s="45">
        <v>5258000000</v>
      </c>
      <c r="E24" s="45">
        <v>5491000000</v>
      </c>
      <c r="F24" s="45">
        <v>3758000000</v>
      </c>
      <c r="G24" s="45">
        <v>6020000000</v>
      </c>
      <c r="H24" s="45">
        <v>-564000000</v>
      </c>
      <c r="I24" s="45">
        <v>-4965000000</v>
      </c>
      <c r="J24" s="45">
        <v>-8101000000</v>
      </c>
      <c r="K24" s="45">
        <v>3021000000</v>
      </c>
      <c r="L24" s="45">
        <v>4178000000</v>
      </c>
      <c r="M24" s="45">
        <v>5429000000</v>
      </c>
      <c r="N24" s="45">
        <v>6093000000</v>
      </c>
      <c r="O24" s="45">
        <v>6328000000</v>
      </c>
      <c r="P24" s="45">
        <v>7712000000</v>
      </c>
      <c r="Q24" s="45">
        <v>8093000000</v>
      </c>
      <c r="R24" s="45">
        <v>7723000000</v>
      </c>
      <c r="S24" s="45">
        <v>3579000000</v>
      </c>
      <c r="T24" s="45">
        <v>7583000000</v>
      </c>
      <c r="U24" s="45">
        <v>8430000000</v>
      </c>
      <c r="V24" s="45">
        <v>7934000000</v>
      </c>
      <c r="W24" s="45">
        <v>9492000000</v>
      </c>
      <c r="X24" s="45">
        <v>10418000000</v>
      </c>
      <c r="Y24" s="45">
        <v>12334000000</v>
      </c>
      <c r="Z24" s="45">
        <v>13425000000</v>
      </c>
      <c r="AA24" s="45">
        <v>14833000000</v>
      </c>
      <c r="AB24" s="45">
        <v>15855000000</v>
      </c>
      <c r="AC24" s="45">
        <v>16604000000</v>
      </c>
      <c r="AD24" s="45">
        <v>16483000000</v>
      </c>
      <c r="AE24" s="45">
        <v>12022000000</v>
      </c>
      <c r="AF24" s="45">
        <v>13190000000</v>
      </c>
      <c r="AG24" s="45">
        <v>11872000000</v>
      </c>
      <c r="AH24" s="45">
        <v>5753000000</v>
      </c>
      <c r="AI24" s="45">
        <v>8728000000</v>
      </c>
      <c r="AJ24" s="45">
        <v>9431000000</v>
      </c>
      <c r="AK24" s="45">
        <v>5590000000</v>
      </c>
      <c r="AL24" s="45">
        <v>5742000000</v>
      </c>
    </row>
    <row r="25" spans="1:38" ht="19.5" thickTop="1" x14ac:dyDescent="0.3">
      <c r="A25" s="39" t="s">
        <v>72</v>
      </c>
      <c r="B25" s="43">
        <v>0.13100000000000001</v>
      </c>
      <c r="C25" s="43">
        <v>9.3399999999999997E-2</v>
      </c>
      <c r="D25" s="43">
        <v>9.7000000000000003E-2</v>
      </c>
      <c r="E25" s="43">
        <v>9.1999999999999998E-2</v>
      </c>
      <c r="F25" s="43">
        <v>5.9900000000000002E-2</v>
      </c>
      <c r="G25" s="43">
        <v>8.72E-2</v>
      </c>
      <c r="H25" s="43">
        <v>-8.6999999999999994E-3</v>
      </c>
      <c r="I25" s="43">
        <v>-7.6899999999999996E-2</v>
      </c>
      <c r="J25" s="43">
        <v>-0.12920000000000001</v>
      </c>
      <c r="K25" s="43">
        <v>4.7199999999999999E-2</v>
      </c>
      <c r="L25" s="43">
        <v>5.8099999999999999E-2</v>
      </c>
      <c r="M25" s="43">
        <v>7.2999999999999995E-2</v>
      </c>
      <c r="N25" s="43">
        <v>7.7600000000000002E-2</v>
      </c>
      <c r="O25" s="43">
        <v>0.08</v>
      </c>
      <c r="P25" s="43">
        <v>8.8099999999999998E-2</v>
      </c>
      <c r="Q25" s="43">
        <v>9.1600000000000001E-2</v>
      </c>
      <c r="R25" s="43">
        <v>8.9899999999999994E-2</v>
      </c>
      <c r="S25" s="43">
        <v>4.41E-2</v>
      </c>
      <c r="T25" s="43">
        <v>8.5099999999999995E-2</v>
      </c>
      <c r="U25" s="43">
        <v>8.7499999999999994E-2</v>
      </c>
      <c r="V25" s="43">
        <v>8.7099999999999997E-2</v>
      </c>
      <c r="W25" s="43">
        <v>0.1038</v>
      </c>
      <c r="X25" s="43">
        <v>0.1055</v>
      </c>
      <c r="Y25" s="43">
        <v>0.11899999999999999</v>
      </c>
      <c r="Z25" s="43">
        <v>0.14019999999999999</v>
      </c>
      <c r="AA25" s="43">
        <v>0.14849999999999999</v>
      </c>
      <c r="AB25" s="43">
        <v>0.14829999999999999</v>
      </c>
      <c r="AC25" s="43">
        <v>0.15890000000000001</v>
      </c>
      <c r="AD25" s="43">
        <v>0.16520000000000001</v>
      </c>
      <c r="AE25" s="43">
        <v>0.12959999999999999</v>
      </c>
      <c r="AF25" s="43">
        <v>0.16139999999999999</v>
      </c>
      <c r="AG25" s="43">
        <v>0.14849999999999999</v>
      </c>
      <c r="AH25" s="43">
        <v>7.2700000000000001E-2</v>
      </c>
      <c r="AI25" s="43">
        <v>0.10970000000000001</v>
      </c>
      <c r="AJ25" s="43">
        <v>0.1222</v>
      </c>
      <c r="AK25" s="43">
        <v>7.5899999999999995E-2</v>
      </c>
      <c r="AL25" s="43">
        <v>0.10009999999999999</v>
      </c>
    </row>
    <row r="26" spans="1:38" ht="18.75" x14ac:dyDescent="0.3">
      <c r="A26" s="39" t="s">
        <v>71</v>
      </c>
      <c r="B26" s="40">
        <v>2.67</v>
      </c>
      <c r="C26" s="40">
        <v>1.96</v>
      </c>
      <c r="D26" s="40">
        <v>2.1800000000000002</v>
      </c>
      <c r="E26" s="40">
        <v>2.3199999999999998</v>
      </c>
      <c r="F26" s="40">
        <v>1.62</v>
      </c>
      <c r="G26" s="40">
        <v>2.63</v>
      </c>
      <c r="H26" s="40">
        <v>-0.25</v>
      </c>
      <c r="I26" s="40">
        <v>-2.17</v>
      </c>
      <c r="J26" s="40">
        <v>-3.56</v>
      </c>
      <c r="K26" s="40">
        <v>1.25</v>
      </c>
      <c r="L26" s="40">
        <v>1.81</v>
      </c>
      <c r="M26" s="40">
        <v>2.56</v>
      </c>
      <c r="N26" s="40">
        <v>3.09</v>
      </c>
      <c r="O26" s="40">
        <v>3.38</v>
      </c>
      <c r="P26" s="40">
        <v>4.25</v>
      </c>
      <c r="Q26" s="40">
        <v>4.58</v>
      </c>
      <c r="R26" s="40">
        <v>4.45</v>
      </c>
      <c r="S26" s="40">
        <v>2.1</v>
      </c>
      <c r="T26" s="40">
        <v>4.4000000000000004</v>
      </c>
      <c r="U26" s="40">
        <v>5.03</v>
      </c>
      <c r="V26" s="40">
        <v>4.96</v>
      </c>
      <c r="W26" s="40">
        <v>6.2</v>
      </c>
      <c r="X26" s="40">
        <v>7.32</v>
      </c>
      <c r="Y26" s="40">
        <v>9.07</v>
      </c>
      <c r="Z26" s="40">
        <v>10.119999999999999</v>
      </c>
      <c r="AA26" s="40">
        <v>11.69</v>
      </c>
      <c r="AB26" s="40">
        <v>13.25</v>
      </c>
      <c r="AC26" s="40">
        <v>14.53</v>
      </c>
      <c r="AD26" s="40">
        <v>15.06</v>
      </c>
      <c r="AE26" s="40">
        <v>11.97</v>
      </c>
      <c r="AF26" s="40">
        <v>13.48</v>
      </c>
      <c r="AG26" s="40">
        <v>12.43</v>
      </c>
      <c r="AH26" s="40">
        <v>6.17</v>
      </c>
      <c r="AI26" s="40">
        <v>9.57</v>
      </c>
      <c r="AJ26" s="40">
        <v>10.63</v>
      </c>
      <c r="AK26" s="40">
        <v>6.28</v>
      </c>
      <c r="AL26" s="40">
        <v>6.41</v>
      </c>
    </row>
    <row r="27" spans="1:38" ht="18.75" x14ac:dyDescent="0.3">
      <c r="A27" s="39" t="s">
        <v>70</v>
      </c>
      <c r="B27" s="40">
        <v>2.67</v>
      </c>
      <c r="C27" s="40">
        <v>1.96</v>
      </c>
      <c r="D27" s="40">
        <v>2.1800000000000002</v>
      </c>
      <c r="E27" s="40">
        <v>2.3199999999999998</v>
      </c>
      <c r="F27" s="40">
        <v>1.62</v>
      </c>
      <c r="G27" s="40">
        <v>2.63</v>
      </c>
      <c r="H27" s="40">
        <v>-0.25</v>
      </c>
      <c r="I27" s="40">
        <v>-2.17</v>
      </c>
      <c r="J27" s="40">
        <v>-3.56</v>
      </c>
      <c r="K27" s="40">
        <v>1.25</v>
      </c>
      <c r="L27" s="40">
        <v>1.81</v>
      </c>
      <c r="M27" s="40">
        <v>2.56</v>
      </c>
      <c r="N27" s="40">
        <v>3</v>
      </c>
      <c r="O27" s="40">
        <v>3.29</v>
      </c>
      <c r="P27" s="40">
        <v>4.12</v>
      </c>
      <c r="Q27" s="40">
        <v>4.4400000000000004</v>
      </c>
      <c r="R27" s="40">
        <v>4.3499999999999996</v>
      </c>
      <c r="S27" s="40">
        <v>2.06</v>
      </c>
      <c r="T27" s="40">
        <v>4.32</v>
      </c>
      <c r="U27" s="40">
        <v>4.93</v>
      </c>
      <c r="V27" s="40">
        <v>4.87</v>
      </c>
      <c r="W27" s="40">
        <v>6.11</v>
      </c>
      <c r="X27" s="40">
        <v>7.18</v>
      </c>
      <c r="Y27" s="40">
        <v>8.93</v>
      </c>
      <c r="Z27" s="40">
        <v>10.01</v>
      </c>
      <c r="AA27" s="40">
        <v>11.52</v>
      </c>
      <c r="AB27" s="40">
        <v>13.06</v>
      </c>
      <c r="AC27" s="40">
        <v>14.37</v>
      </c>
      <c r="AD27" s="40">
        <v>14.94</v>
      </c>
      <c r="AE27" s="40">
        <v>11.9</v>
      </c>
      <c r="AF27" s="40">
        <v>13.42</v>
      </c>
      <c r="AG27" s="40">
        <v>12.38</v>
      </c>
      <c r="AH27" s="40">
        <v>6.14</v>
      </c>
      <c r="AI27" s="40">
        <v>9.52</v>
      </c>
      <c r="AJ27" s="40">
        <v>10.56</v>
      </c>
      <c r="AK27" s="40">
        <v>6.23</v>
      </c>
      <c r="AL27" s="40">
        <v>6.35</v>
      </c>
    </row>
    <row r="28" spans="1:38" ht="18.75" x14ac:dyDescent="0.3">
      <c r="A28" s="39" t="s">
        <v>69</v>
      </c>
      <c r="B28" s="40">
        <v>2455056180</v>
      </c>
      <c r="C28" s="40">
        <v>2443367347</v>
      </c>
      <c r="D28" s="40">
        <v>2411926606</v>
      </c>
      <c r="E28" s="40">
        <v>2366810345</v>
      </c>
      <c r="F28" s="40">
        <v>2319753086</v>
      </c>
      <c r="G28" s="40">
        <v>2288973384</v>
      </c>
      <c r="H28" s="40">
        <v>2256000000</v>
      </c>
      <c r="I28" s="40">
        <v>2288018433</v>
      </c>
      <c r="J28" s="40">
        <v>2288764045</v>
      </c>
      <c r="K28" s="40">
        <v>2339834796</v>
      </c>
      <c r="L28" s="40">
        <v>2277536116</v>
      </c>
      <c r="M28" s="40">
        <v>2113408376</v>
      </c>
      <c r="N28" s="40">
        <v>1966572722</v>
      </c>
      <c r="O28" s="40">
        <v>1869005570</v>
      </c>
      <c r="P28" s="40">
        <v>1808538346</v>
      </c>
      <c r="Q28" s="40">
        <v>1763037049</v>
      </c>
      <c r="R28" s="40">
        <v>1733258427</v>
      </c>
      <c r="S28" s="40">
        <v>1703244345</v>
      </c>
      <c r="T28" s="40">
        <v>1721588628</v>
      </c>
      <c r="U28" s="40">
        <v>1674959086</v>
      </c>
      <c r="V28" s="40">
        <v>1600591264</v>
      </c>
      <c r="W28" s="40">
        <v>1530806987</v>
      </c>
      <c r="X28" s="40">
        <v>1423039793</v>
      </c>
      <c r="Y28" s="40">
        <v>1359769923</v>
      </c>
      <c r="Z28" s="40">
        <v>1327200000</v>
      </c>
      <c r="AA28" s="40">
        <v>1268800000</v>
      </c>
      <c r="AB28" s="40">
        <v>1197000000</v>
      </c>
      <c r="AC28" s="40">
        <v>1142500000</v>
      </c>
      <c r="AD28" s="40">
        <v>1094500000</v>
      </c>
      <c r="AE28" s="40">
        <v>1004300000</v>
      </c>
      <c r="AF28" s="40">
        <v>978700000</v>
      </c>
      <c r="AG28" s="40">
        <v>955400000</v>
      </c>
      <c r="AH28" s="40">
        <v>932800000</v>
      </c>
      <c r="AI28" s="40">
        <v>912000000</v>
      </c>
      <c r="AJ28" s="40">
        <v>887200000</v>
      </c>
      <c r="AK28" s="40">
        <v>890300000</v>
      </c>
      <c r="AL28" s="40">
        <v>895990771</v>
      </c>
    </row>
    <row r="29" spans="1:38" ht="18.75" x14ac:dyDescent="0.3">
      <c r="A29" s="39" t="s">
        <v>68</v>
      </c>
      <c r="B29" s="40">
        <v>2455056180</v>
      </c>
      <c r="C29" s="40">
        <v>2443367347</v>
      </c>
      <c r="D29" s="40">
        <v>2411926606</v>
      </c>
      <c r="E29" s="40">
        <v>2366810345</v>
      </c>
      <c r="F29" s="40">
        <v>2319753086</v>
      </c>
      <c r="G29" s="40">
        <v>2288973384</v>
      </c>
      <c r="H29" s="40">
        <v>2256000000</v>
      </c>
      <c r="I29" s="40">
        <v>2288018433</v>
      </c>
      <c r="J29" s="40">
        <v>2288764045</v>
      </c>
      <c r="K29" s="40">
        <v>2339834796</v>
      </c>
      <c r="L29" s="40">
        <v>2277536116</v>
      </c>
      <c r="M29" s="40">
        <v>2133200000</v>
      </c>
      <c r="N29" s="40">
        <v>2021869884</v>
      </c>
      <c r="O29" s="40">
        <v>1920130470</v>
      </c>
      <c r="P29" s="40">
        <v>1871073912</v>
      </c>
      <c r="Q29" s="40">
        <v>1812118422</v>
      </c>
      <c r="R29" s="40">
        <v>1773103448</v>
      </c>
      <c r="S29" s="40">
        <v>1730941054</v>
      </c>
      <c r="T29" s="40">
        <v>1756090689</v>
      </c>
      <c r="U29" s="40">
        <v>1708872279</v>
      </c>
      <c r="V29" s="40">
        <v>1627632662</v>
      </c>
      <c r="W29" s="40">
        <v>1553535384</v>
      </c>
      <c r="X29" s="40">
        <v>1450570579</v>
      </c>
      <c r="Y29" s="40">
        <v>1381773136</v>
      </c>
      <c r="Z29" s="40">
        <v>1341400000</v>
      </c>
      <c r="AA29" s="40">
        <v>1287400000</v>
      </c>
      <c r="AB29" s="40">
        <v>1213800000</v>
      </c>
      <c r="AC29" s="40">
        <v>1155400000</v>
      </c>
      <c r="AD29" s="40">
        <v>1103000000</v>
      </c>
      <c r="AE29" s="40">
        <v>1010000000</v>
      </c>
      <c r="AF29" s="40">
        <v>982700000</v>
      </c>
      <c r="AG29" s="40">
        <v>958700000</v>
      </c>
      <c r="AH29" s="40">
        <v>937400000</v>
      </c>
      <c r="AI29" s="40">
        <v>916300000</v>
      </c>
      <c r="AJ29" s="40">
        <v>892800000</v>
      </c>
      <c r="AK29" s="40">
        <v>896600000</v>
      </c>
      <c r="AL29" s="40">
        <v>904641001</v>
      </c>
    </row>
    <row r="30" spans="1:38" ht="18.75" x14ac:dyDescent="0.3">
      <c r="A30" s="39" t="s">
        <v>2</v>
      </c>
      <c r="B30" s="46" t="s">
        <v>1</v>
      </c>
      <c r="C30" s="46" t="s">
        <v>1</v>
      </c>
      <c r="D30" s="46" t="s">
        <v>1</v>
      </c>
      <c r="E30" s="46" t="s">
        <v>1</v>
      </c>
      <c r="F30" s="46" t="s">
        <v>1</v>
      </c>
      <c r="G30" s="46" t="s">
        <v>1</v>
      </c>
      <c r="H30" s="46" t="s">
        <v>1</v>
      </c>
      <c r="I30" s="46" t="s">
        <v>1</v>
      </c>
      <c r="J30" s="46" t="s">
        <v>1</v>
      </c>
      <c r="K30" s="46" t="s">
        <v>1</v>
      </c>
      <c r="L30" s="46" t="s">
        <v>1</v>
      </c>
      <c r="M30" s="46" t="s">
        <v>1</v>
      </c>
      <c r="N30" s="46" t="s">
        <v>1</v>
      </c>
      <c r="O30" s="46" t="s">
        <v>1</v>
      </c>
      <c r="P30" s="46" t="s">
        <v>1</v>
      </c>
      <c r="Q30" s="46" t="s">
        <v>1</v>
      </c>
      <c r="R30" s="46" t="s">
        <v>1</v>
      </c>
      <c r="S30" s="46" t="s">
        <v>1</v>
      </c>
      <c r="T30" s="46" t="s">
        <v>1</v>
      </c>
      <c r="U30" s="46" t="s">
        <v>1</v>
      </c>
      <c r="V30" s="46" t="s">
        <v>1</v>
      </c>
      <c r="W30" s="46" t="s">
        <v>1</v>
      </c>
      <c r="X30" s="46" t="s">
        <v>1</v>
      </c>
      <c r="Y30" s="46" t="s">
        <v>1</v>
      </c>
      <c r="Z30" s="46" t="s">
        <v>1</v>
      </c>
      <c r="AA30" s="46" t="s">
        <v>1</v>
      </c>
      <c r="AB30" s="46" t="s">
        <v>1</v>
      </c>
      <c r="AC30" s="46" t="s">
        <v>1</v>
      </c>
      <c r="AD30" s="46" t="s">
        <v>1</v>
      </c>
      <c r="AE30" s="46" t="s">
        <v>1</v>
      </c>
      <c r="AF30" s="46" t="s">
        <v>1</v>
      </c>
      <c r="AG30" s="46" t="s">
        <v>1</v>
      </c>
      <c r="AH30" s="46" t="s">
        <v>1</v>
      </c>
      <c r="AI30" s="46" t="s">
        <v>1</v>
      </c>
      <c r="AJ30" s="46" t="s">
        <v>1</v>
      </c>
      <c r="AK30" s="46" t="s">
        <v>1</v>
      </c>
      <c r="AL30" s="46" t="s">
        <v>1</v>
      </c>
    </row>
    <row r="31" spans="1:38" ht="21" x14ac:dyDescent="0.35">
      <c r="A31" s="37" t="s">
        <v>67</v>
      </c>
      <c r="B31" s="38" t="s">
        <v>32</v>
      </c>
      <c r="C31" s="38" t="s">
        <v>32</v>
      </c>
      <c r="D31" s="38" t="s">
        <v>32</v>
      </c>
      <c r="E31" s="38" t="s">
        <v>32</v>
      </c>
      <c r="F31" s="38" t="s">
        <v>32</v>
      </c>
      <c r="G31" s="38" t="s">
        <v>32</v>
      </c>
      <c r="H31" s="38" t="s">
        <v>32</v>
      </c>
      <c r="I31" s="38" t="s">
        <v>32</v>
      </c>
      <c r="J31" s="38" t="s">
        <v>32</v>
      </c>
      <c r="K31" s="38" t="s">
        <v>32</v>
      </c>
      <c r="L31" s="38" t="s">
        <v>32</v>
      </c>
      <c r="M31" s="38" t="s">
        <v>32</v>
      </c>
      <c r="N31" s="38" t="s">
        <v>32</v>
      </c>
      <c r="O31" s="38" t="s">
        <v>32</v>
      </c>
      <c r="P31" s="38" t="s">
        <v>32</v>
      </c>
      <c r="Q31" s="38" t="s">
        <v>32</v>
      </c>
      <c r="R31" s="38" t="s">
        <v>32</v>
      </c>
      <c r="S31" s="38" t="s">
        <v>32</v>
      </c>
      <c r="T31" s="38" t="s">
        <v>32</v>
      </c>
      <c r="U31" s="38" t="s">
        <v>32</v>
      </c>
      <c r="V31" s="38" t="s">
        <v>32</v>
      </c>
      <c r="W31" s="38" t="s">
        <v>32</v>
      </c>
      <c r="X31" s="38" t="s">
        <v>32</v>
      </c>
      <c r="Y31" s="38" t="s">
        <v>32</v>
      </c>
      <c r="Z31" s="38" t="s">
        <v>32</v>
      </c>
      <c r="AA31" s="38" t="s">
        <v>32</v>
      </c>
      <c r="AB31" s="38" t="s">
        <v>32</v>
      </c>
      <c r="AC31" s="38" t="s">
        <v>32</v>
      </c>
      <c r="AD31" s="38" t="s">
        <v>32</v>
      </c>
      <c r="AE31" s="38" t="s">
        <v>32</v>
      </c>
      <c r="AF31" s="38" t="s">
        <v>32</v>
      </c>
      <c r="AG31" s="38" t="s">
        <v>32</v>
      </c>
      <c r="AH31" s="38" t="s">
        <v>32</v>
      </c>
      <c r="AI31" s="38" t="s">
        <v>32</v>
      </c>
      <c r="AJ31" s="38" t="s">
        <v>32</v>
      </c>
      <c r="AK31" s="38" t="s">
        <v>32</v>
      </c>
      <c r="AL31" s="38" t="s">
        <v>32</v>
      </c>
    </row>
    <row r="32" spans="1:38" ht="18.75" x14ac:dyDescent="0.3">
      <c r="A32" s="39" t="s">
        <v>66</v>
      </c>
      <c r="B32" s="40" t="s">
        <v>3</v>
      </c>
      <c r="C32" s="40" t="s">
        <v>3</v>
      </c>
      <c r="D32" s="40" t="s">
        <v>3</v>
      </c>
      <c r="E32" s="40" t="s">
        <v>3</v>
      </c>
      <c r="F32" s="40" t="s">
        <v>3</v>
      </c>
      <c r="G32" s="40" t="s">
        <v>3</v>
      </c>
      <c r="H32" s="40" t="s">
        <v>3</v>
      </c>
      <c r="I32" s="40" t="s">
        <v>3</v>
      </c>
      <c r="J32" s="40" t="s">
        <v>3</v>
      </c>
      <c r="K32" s="40">
        <v>7922000000</v>
      </c>
      <c r="L32" s="40">
        <v>7259000000</v>
      </c>
      <c r="M32" s="40">
        <v>7687000000</v>
      </c>
      <c r="N32" s="40">
        <v>7106000000</v>
      </c>
      <c r="O32" s="40">
        <v>5375000000</v>
      </c>
      <c r="P32" s="40">
        <v>5043000000</v>
      </c>
      <c r="Q32" s="40">
        <v>3563000000</v>
      </c>
      <c r="R32" s="40">
        <v>6330000000</v>
      </c>
      <c r="S32" s="40">
        <v>5382000000</v>
      </c>
      <c r="T32" s="40">
        <v>7290000000</v>
      </c>
      <c r="U32" s="40">
        <v>10053000000</v>
      </c>
      <c r="V32" s="40">
        <v>12568000000</v>
      </c>
      <c r="W32" s="40">
        <v>8022000000</v>
      </c>
      <c r="X32" s="40">
        <v>14991000000</v>
      </c>
      <c r="Y32" s="40">
        <v>12741000000</v>
      </c>
      <c r="Z32" s="40">
        <v>12183000000</v>
      </c>
      <c r="AA32" s="40">
        <v>10661000000</v>
      </c>
      <c r="AB32" s="40">
        <v>11922000000</v>
      </c>
      <c r="AC32" s="40">
        <v>10412000000</v>
      </c>
      <c r="AD32" s="40">
        <v>10716000000</v>
      </c>
      <c r="AE32" s="40">
        <v>8476000000</v>
      </c>
      <c r="AF32" s="40">
        <v>7686000000</v>
      </c>
      <c r="AG32" s="40">
        <v>7826000000</v>
      </c>
      <c r="AH32" s="40">
        <v>11972000000</v>
      </c>
      <c r="AI32" s="40">
        <v>11379000000</v>
      </c>
      <c r="AJ32" s="40">
        <v>8172000000</v>
      </c>
      <c r="AK32" s="40">
        <v>13212000000</v>
      </c>
      <c r="AL32" s="40">
        <v>6650000000</v>
      </c>
    </row>
    <row r="33" spans="1:38" ht="18.75" x14ac:dyDescent="0.3">
      <c r="A33" s="39" t="s">
        <v>65</v>
      </c>
      <c r="B33" s="40" t="s">
        <v>3</v>
      </c>
      <c r="C33" s="40" t="s">
        <v>3</v>
      </c>
      <c r="D33" s="40" t="s">
        <v>3</v>
      </c>
      <c r="E33" s="40" t="s">
        <v>3</v>
      </c>
      <c r="F33" s="40" t="s">
        <v>3</v>
      </c>
      <c r="G33" s="40" t="s">
        <v>3</v>
      </c>
      <c r="H33" s="40" t="s">
        <v>3</v>
      </c>
      <c r="I33" s="40" t="s">
        <v>3</v>
      </c>
      <c r="J33" s="40" t="s">
        <v>3</v>
      </c>
      <c r="K33" s="40">
        <v>2632000000</v>
      </c>
      <c r="L33" s="40">
        <v>442000000</v>
      </c>
      <c r="M33" s="40">
        <v>450000000</v>
      </c>
      <c r="N33" s="40">
        <v>447000000</v>
      </c>
      <c r="O33" s="40">
        <v>393000000</v>
      </c>
      <c r="P33" s="40">
        <v>788000000</v>
      </c>
      <c r="Q33" s="40">
        <v>159000000</v>
      </c>
      <c r="R33" s="40">
        <v>63000000</v>
      </c>
      <c r="S33" s="40">
        <v>593000000</v>
      </c>
      <c r="T33" s="40">
        <v>357000000</v>
      </c>
      <c r="U33" s="40">
        <v>517000000</v>
      </c>
      <c r="V33" s="40">
        <v>1118000000</v>
      </c>
      <c r="W33" s="40">
        <v>2634000000</v>
      </c>
      <c r="X33" s="40">
        <v>1155000000</v>
      </c>
      <c r="Y33" s="40">
        <v>166000000</v>
      </c>
      <c r="Z33" s="40">
        <v>1791000000</v>
      </c>
      <c r="AA33" s="40">
        <v>990000000</v>
      </c>
      <c r="AB33" s="40" t="s">
        <v>3</v>
      </c>
      <c r="AC33" s="40">
        <v>717000000</v>
      </c>
      <c r="AD33" s="40">
        <v>350000000</v>
      </c>
      <c r="AE33" s="40" t="s">
        <v>3</v>
      </c>
      <c r="AF33" s="40">
        <v>508000000</v>
      </c>
      <c r="AG33" s="40">
        <v>701000000</v>
      </c>
      <c r="AH33" s="40">
        <v>608000000</v>
      </c>
      <c r="AI33" s="40">
        <v>618000000</v>
      </c>
      <c r="AJ33" s="40">
        <v>696000000</v>
      </c>
      <c r="AK33" s="40">
        <v>600000000</v>
      </c>
      <c r="AL33" s="40">
        <v>600000000</v>
      </c>
    </row>
    <row r="34" spans="1:38" ht="18.75" x14ac:dyDescent="0.3">
      <c r="A34" s="39" t="s">
        <v>64</v>
      </c>
      <c r="B34" s="40" t="s">
        <v>3</v>
      </c>
      <c r="C34" s="40" t="s">
        <v>3</v>
      </c>
      <c r="D34" s="40" t="s">
        <v>3</v>
      </c>
      <c r="E34" s="40" t="s">
        <v>3</v>
      </c>
      <c r="F34" s="40" t="s">
        <v>3</v>
      </c>
      <c r="G34" s="40" t="s">
        <v>3</v>
      </c>
      <c r="H34" s="40" t="s">
        <v>3</v>
      </c>
      <c r="I34" s="40" t="s">
        <v>3</v>
      </c>
      <c r="J34" s="40" t="s">
        <v>3</v>
      </c>
      <c r="K34" s="40">
        <v>10554000000</v>
      </c>
      <c r="L34" s="40">
        <v>7701000000</v>
      </c>
      <c r="M34" s="40">
        <v>8137000000</v>
      </c>
      <c r="N34" s="40">
        <v>7553000000</v>
      </c>
      <c r="O34" s="40">
        <v>5768000000</v>
      </c>
      <c r="P34" s="40">
        <v>5831000000</v>
      </c>
      <c r="Q34" s="40">
        <v>3722000000</v>
      </c>
      <c r="R34" s="40">
        <v>6393000000</v>
      </c>
      <c r="S34" s="40">
        <v>5975000000</v>
      </c>
      <c r="T34" s="40">
        <v>7647000000</v>
      </c>
      <c r="U34" s="40">
        <v>10570000000</v>
      </c>
      <c r="V34" s="40">
        <v>13686000000</v>
      </c>
      <c r="W34" s="40">
        <v>10656000000</v>
      </c>
      <c r="X34" s="40">
        <v>16146000000</v>
      </c>
      <c r="Y34" s="40">
        <v>12907000000</v>
      </c>
      <c r="Z34" s="40">
        <v>13974000000</v>
      </c>
      <c r="AA34" s="40">
        <v>11651000000</v>
      </c>
      <c r="AB34" s="40">
        <v>11922000000</v>
      </c>
      <c r="AC34" s="40">
        <v>11129000000</v>
      </c>
      <c r="AD34" s="40">
        <v>11066000000</v>
      </c>
      <c r="AE34" s="40">
        <v>8476000000</v>
      </c>
      <c r="AF34" s="40">
        <v>8194000000</v>
      </c>
      <c r="AG34" s="40">
        <v>8527000000</v>
      </c>
      <c r="AH34" s="40">
        <v>12580000000</v>
      </c>
      <c r="AI34" s="40">
        <v>11997000000</v>
      </c>
      <c r="AJ34" s="40">
        <v>8868000000</v>
      </c>
      <c r="AK34" s="40">
        <v>13812000000</v>
      </c>
      <c r="AL34" s="40">
        <v>7250000000</v>
      </c>
    </row>
    <row r="35" spans="1:38" ht="18.75" x14ac:dyDescent="0.3">
      <c r="A35" s="39" t="s">
        <v>63</v>
      </c>
      <c r="B35" s="40" t="s">
        <v>3</v>
      </c>
      <c r="C35" s="40" t="s">
        <v>3</v>
      </c>
      <c r="D35" s="40" t="s">
        <v>3</v>
      </c>
      <c r="E35" s="40" t="s">
        <v>3</v>
      </c>
      <c r="F35" s="40" t="s">
        <v>3</v>
      </c>
      <c r="G35" s="40" t="s">
        <v>3</v>
      </c>
      <c r="H35" s="40" t="s">
        <v>3</v>
      </c>
      <c r="I35" s="40" t="s">
        <v>3</v>
      </c>
      <c r="J35" s="40" t="s">
        <v>3</v>
      </c>
      <c r="K35" s="40">
        <v>21533000000</v>
      </c>
      <c r="L35" s="40">
        <v>23402000000</v>
      </c>
      <c r="M35" s="40">
        <v>23167000000</v>
      </c>
      <c r="N35" s="40">
        <v>23826000000</v>
      </c>
      <c r="O35" s="40">
        <v>26781000000</v>
      </c>
      <c r="P35" s="40">
        <v>27618000000</v>
      </c>
      <c r="Q35" s="40">
        <v>30726000000</v>
      </c>
      <c r="R35" s="40">
        <v>27018000000</v>
      </c>
      <c r="S35" s="40">
        <v>27358000000</v>
      </c>
      <c r="T35" s="40">
        <v>28923000000</v>
      </c>
      <c r="U35" s="40">
        <v>28136000000</v>
      </c>
      <c r="V35" s="40">
        <v>24428000000</v>
      </c>
      <c r="W35" s="40">
        <v>26848000000</v>
      </c>
      <c r="X35" s="40">
        <v>28789000000</v>
      </c>
      <c r="Y35" s="40">
        <v>27555000000</v>
      </c>
      <c r="Z35" s="40">
        <v>26793000000</v>
      </c>
      <c r="AA35" s="40">
        <v>28225000000</v>
      </c>
      <c r="AB35" s="40">
        <v>29561000000</v>
      </c>
      <c r="AC35" s="40">
        <v>30578000000</v>
      </c>
      <c r="AD35" s="40">
        <v>31836000000</v>
      </c>
      <c r="AE35" s="40">
        <v>31831000000</v>
      </c>
      <c r="AF35" s="40">
        <v>28554000000</v>
      </c>
      <c r="AG35" s="40">
        <v>29245000000</v>
      </c>
      <c r="AH35" s="40">
        <v>31630000000</v>
      </c>
      <c r="AI35" s="40">
        <v>30563000000</v>
      </c>
      <c r="AJ35" s="40">
        <v>23795000000</v>
      </c>
      <c r="AK35" s="40">
        <v>18738000000</v>
      </c>
      <c r="AL35" s="40">
        <v>14977000000</v>
      </c>
    </row>
    <row r="36" spans="1:38" ht="18.75" x14ac:dyDescent="0.3">
      <c r="A36" s="39" t="s">
        <v>25</v>
      </c>
      <c r="B36" s="40" t="s">
        <v>3</v>
      </c>
      <c r="C36" s="40" t="s">
        <v>3</v>
      </c>
      <c r="D36" s="40" t="s">
        <v>3</v>
      </c>
      <c r="E36" s="40" t="s">
        <v>3</v>
      </c>
      <c r="F36" s="40" t="s">
        <v>3</v>
      </c>
      <c r="G36" s="40" t="s">
        <v>3</v>
      </c>
      <c r="H36" s="40" t="s">
        <v>3</v>
      </c>
      <c r="I36" s="40" t="s">
        <v>3</v>
      </c>
      <c r="J36" s="40" t="s">
        <v>3</v>
      </c>
      <c r="K36" s="40">
        <v>6334000000</v>
      </c>
      <c r="L36" s="40">
        <v>6323000000</v>
      </c>
      <c r="M36" s="40">
        <v>5870000000</v>
      </c>
      <c r="N36" s="40">
        <v>5139000000</v>
      </c>
      <c r="O36" s="40">
        <v>5200000000</v>
      </c>
      <c r="P36" s="40">
        <v>4868000000</v>
      </c>
      <c r="Q36" s="40">
        <v>4765000000</v>
      </c>
      <c r="R36" s="40">
        <v>4304000000</v>
      </c>
      <c r="S36" s="40">
        <v>3148000000</v>
      </c>
      <c r="T36" s="40">
        <v>2942000000</v>
      </c>
      <c r="U36" s="40">
        <v>3316000000</v>
      </c>
      <c r="V36" s="40">
        <v>2841000000</v>
      </c>
      <c r="W36" s="40">
        <v>2810000000</v>
      </c>
      <c r="X36" s="40">
        <v>2664000000</v>
      </c>
      <c r="Y36" s="40">
        <v>2701000000</v>
      </c>
      <c r="Z36" s="40">
        <v>2494000000</v>
      </c>
      <c r="AA36" s="40">
        <v>2450000000</v>
      </c>
      <c r="AB36" s="40">
        <v>2595000000</v>
      </c>
      <c r="AC36" s="40">
        <v>2287000000</v>
      </c>
      <c r="AD36" s="40">
        <v>2310000000</v>
      </c>
      <c r="AE36" s="40">
        <v>2103000000</v>
      </c>
      <c r="AF36" s="40">
        <v>1551000000</v>
      </c>
      <c r="AG36" s="40">
        <v>1553000000</v>
      </c>
      <c r="AH36" s="40">
        <v>1583000000</v>
      </c>
      <c r="AI36" s="40">
        <v>1682000000</v>
      </c>
      <c r="AJ36" s="40">
        <v>1619000000</v>
      </c>
      <c r="AK36" s="40">
        <v>1839000000</v>
      </c>
      <c r="AL36" s="40">
        <v>1649000000</v>
      </c>
    </row>
    <row r="37" spans="1:38" ht="18.75" x14ac:dyDescent="0.3">
      <c r="A37" s="39" t="s">
        <v>62</v>
      </c>
      <c r="B37" s="40" t="s">
        <v>3</v>
      </c>
      <c r="C37" s="40" t="s">
        <v>3</v>
      </c>
      <c r="D37" s="40" t="s">
        <v>3</v>
      </c>
      <c r="E37" s="40" t="s">
        <v>3</v>
      </c>
      <c r="F37" s="40" t="s">
        <v>3</v>
      </c>
      <c r="G37" s="40" t="s">
        <v>3</v>
      </c>
      <c r="H37" s="40" t="s">
        <v>3</v>
      </c>
      <c r="I37" s="40" t="s">
        <v>3</v>
      </c>
      <c r="J37" s="40" t="s">
        <v>3</v>
      </c>
      <c r="K37" s="40">
        <v>2917000000</v>
      </c>
      <c r="L37" s="40">
        <v>3265000000</v>
      </c>
      <c r="M37" s="40">
        <v>3521000000</v>
      </c>
      <c r="N37" s="40">
        <v>3900000000</v>
      </c>
      <c r="O37" s="40">
        <v>4611000000</v>
      </c>
      <c r="P37" s="40">
        <v>4838000000</v>
      </c>
      <c r="Q37" s="40">
        <v>4667000000</v>
      </c>
      <c r="R37" s="40">
        <v>4746000000</v>
      </c>
      <c r="S37" s="40">
        <v>5171000000</v>
      </c>
      <c r="T37" s="40">
        <v>5486000000</v>
      </c>
      <c r="U37" s="40">
        <v>4948000000</v>
      </c>
      <c r="V37" s="40">
        <v>4706000000</v>
      </c>
      <c r="W37" s="40">
        <v>4346000000</v>
      </c>
      <c r="X37" s="40">
        <v>5578000000</v>
      </c>
      <c r="Y37" s="40">
        <v>5841000000</v>
      </c>
      <c r="Z37" s="40">
        <v>5674000000</v>
      </c>
      <c r="AA37" s="40">
        <v>5790000000</v>
      </c>
      <c r="AB37" s="40">
        <v>6850000000</v>
      </c>
      <c r="AC37" s="40">
        <v>5439000000</v>
      </c>
      <c r="AD37" s="40">
        <v>6138000000</v>
      </c>
      <c r="AE37" s="40">
        <v>7012000000</v>
      </c>
      <c r="AF37" s="40">
        <v>4205000000</v>
      </c>
      <c r="AG37" s="40">
        <v>4563000000</v>
      </c>
      <c r="AH37" s="40">
        <v>3942000000</v>
      </c>
      <c r="AI37" s="40">
        <v>4904000000</v>
      </c>
      <c r="AJ37" s="40">
        <v>4138000000</v>
      </c>
      <c r="AK37" s="40">
        <v>4776000000</v>
      </c>
      <c r="AL37" s="40">
        <v>5663000000</v>
      </c>
    </row>
    <row r="38" spans="1:38" ht="18.75" x14ac:dyDescent="0.3">
      <c r="A38" s="41" t="s">
        <v>61</v>
      </c>
      <c r="B38" s="42" t="s">
        <v>3</v>
      </c>
      <c r="C38" s="42" t="s">
        <v>3</v>
      </c>
      <c r="D38" s="42" t="s">
        <v>3</v>
      </c>
      <c r="E38" s="42" t="s">
        <v>3</v>
      </c>
      <c r="F38" s="42" t="s">
        <v>3</v>
      </c>
      <c r="G38" s="42" t="s">
        <v>3</v>
      </c>
      <c r="H38" s="42" t="s">
        <v>3</v>
      </c>
      <c r="I38" s="42" t="s">
        <v>3</v>
      </c>
      <c r="J38" s="42" t="s">
        <v>3</v>
      </c>
      <c r="K38" s="42">
        <v>41338000000</v>
      </c>
      <c r="L38" s="42">
        <v>40691000000</v>
      </c>
      <c r="M38" s="42">
        <v>40695000000</v>
      </c>
      <c r="N38" s="42">
        <v>40418000000</v>
      </c>
      <c r="O38" s="42">
        <v>42360000000</v>
      </c>
      <c r="P38" s="42">
        <v>43155000000</v>
      </c>
      <c r="Q38" s="42">
        <v>43880000000</v>
      </c>
      <c r="R38" s="42">
        <v>42461000000</v>
      </c>
      <c r="S38" s="42">
        <v>41652000000</v>
      </c>
      <c r="T38" s="42">
        <v>44998000000</v>
      </c>
      <c r="U38" s="42">
        <v>46970000000</v>
      </c>
      <c r="V38" s="42">
        <v>45661000000</v>
      </c>
      <c r="W38" s="42">
        <v>44660000000</v>
      </c>
      <c r="X38" s="42">
        <v>53177000000</v>
      </c>
      <c r="Y38" s="42">
        <v>49004000000</v>
      </c>
      <c r="Z38" s="42">
        <v>48935000000</v>
      </c>
      <c r="AA38" s="42">
        <v>48116000000</v>
      </c>
      <c r="AB38" s="42">
        <v>50928000000</v>
      </c>
      <c r="AC38" s="42">
        <v>49433000000</v>
      </c>
      <c r="AD38" s="42">
        <v>51350000000</v>
      </c>
      <c r="AE38" s="42">
        <v>49422000000</v>
      </c>
      <c r="AF38" s="42">
        <v>42504000000</v>
      </c>
      <c r="AG38" s="42">
        <v>43888000000</v>
      </c>
      <c r="AH38" s="42">
        <v>49735000000</v>
      </c>
      <c r="AI38" s="42">
        <v>49146000000</v>
      </c>
      <c r="AJ38" s="42">
        <v>38420000000</v>
      </c>
      <c r="AK38" s="42">
        <v>39165000000</v>
      </c>
      <c r="AL38" s="42">
        <v>29539000000</v>
      </c>
    </row>
    <row r="39" spans="1:38" ht="18.75" x14ac:dyDescent="0.3">
      <c r="A39" s="39" t="s">
        <v>60</v>
      </c>
      <c r="B39" s="40" t="s">
        <v>3</v>
      </c>
      <c r="C39" s="40" t="s">
        <v>3</v>
      </c>
      <c r="D39" s="40" t="s">
        <v>3</v>
      </c>
      <c r="E39" s="40" t="s">
        <v>3</v>
      </c>
      <c r="F39" s="40" t="s">
        <v>3</v>
      </c>
      <c r="G39" s="40" t="s">
        <v>3</v>
      </c>
      <c r="H39" s="40" t="s">
        <v>3</v>
      </c>
      <c r="I39" s="40" t="s">
        <v>3</v>
      </c>
      <c r="J39" s="40" t="s">
        <v>3</v>
      </c>
      <c r="K39" s="40">
        <v>16664000000</v>
      </c>
      <c r="L39" s="40">
        <v>16579000000</v>
      </c>
      <c r="M39" s="40">
        <v>17407000000</v>
      </c>
      <c r="N39" s="40">
        <v>18347000000</v>
      </c>
      <c r="O39" s="40">
        <v>19631000000</v>
      </c>
      <c r="P39" s="40">
        <v>17590000000</v>
      </c>
      <c r="Q39" s="40">
        <v>16714000000</v>
      </c>
      <c r="R39" s="40">
        <v>16504000000</v>
      </c>
      <c r="S39" s="40">
        <v>14440000000</v>
      </c>
      <c r="T39" s="40">
        <v>14689000000</v>
      </c>
      <c r="U39" s="40">
        <v>15175000000</v>
      </c>
      <c r="V39" s="40">
        <v>13756000000</v>
      </c>
      <c r="W39" s="40">
        <v>14439000000</v>
      </c>
      <c r="X39" s="40">
        <v>15081000000</v>
      </c>
      <c r="Y39" s="40">
        <v>14304000000</v>
      </c>
      <c r="Z39" s="40">
        <v>14165000000</v>
      </c>
      <c r="AA39" s="40">
        <v>14096000000</v>
      </c>
      <c r="AB39" s="40">
        <v>40124000000</v>
      </c>
      <c r="AC39" s="40">
        <v>40501000000</v>
      </c>
      <c r="AD39" s="40">
        <v>40475000000</v>
      </c>
      <c r="AE39" s="40">
        <v>10772000000</v>
      </c>
      <c r="AF39" s="40">
        <v>29342000000</v>
      </c>
      <c r="AG39" s="40">
        <v>30133000000</v>
      </c>
      <c r="AH39" s="40">
        <v>32331000000</v>
      </c>
      <c r="AI39" s="40">
        <v>32460000000</v>
      </c>
      <c r="AJ39" s="40">
        <v>32028000000</v>
      </c>
      <c r="AK39" s="40">
        <v>14726000000</v>
      </c>
      <c r="AL39" s="40">
        <v>8915000000</v>
      </c>
    </row>
    <row r="40" spans="1:38" ht="18.75" x14ac:dyDescent="0.3">
      <c r="A40" s="39" t="s">
        <v>59</v>
      </c>
      <c r="B40" s="40" t="s">
        <v>3</v>
      </c>
      <c r="C40" s="40" t="s">
        <v>3</v>
      </c>
      <c r="D40" s="40" t="s">
        <v>3</v>
      </c>
      <c r="E40" s="40" t="s">
        <v>3</v>
      </c>
      <c r="F40" s="40" t="s">
        <v>3</v>
      </c>
      <c r="G40" s="40" t="s">
        <v>3</v>
      </c>
      <c r="H40" s="40" t="s">
        <v>3</v>
      </c>
      <c r="I40" s="40" t="s">
        <v>3</v>
      </c>
      <c r="J40" s="40" t="s">
        <v>3</v>
      </c>
      <c r="K40" s="40" t="s">
        <v>3</v>
      </c>
      <c r="L40" s="40" t="s">
        <v>3</v>
      </c>
      <c r="M40" s="40" t="s">
        <v>3</v>
      </c>
      <c r="N40" s="40" t="s">
        <v>3</v>
      </c>
      <c r="O40" s="40" t="s">
        <v>3</v>
      </c>
      <c r="P40" s="40" t="s">
        <v>3</v>
      </c>
      <c r="Q40" s="40" t="s">
        <v>3</v>
      </c>
      <c r="R40" s="40" t="s">
        <v>3</v>
      </c>
      <c r="S40" s="40" t="s">
        <v>3</v>
      </c>
      <c r="T40" s="40" t="s">
        <v>3</v>
      </c>
      <c r="U40" s="40">
        <v>8437000000</v>
      </c>
      <c r="V40" s="40">
        <v>9441000000</v>
      </c>
      <c r="W40" s="40">
        <v>12854000000</v>
      </c>
      <c r="X40" s="40">
        <v>14285000000</v>
      </c>
      <c r="Y40" s="40">
        <v>18226000000</v>
      </c>
      <c r="Z40" s="40">
        <v>20190000000</v>
      </c>
      <c r="AA40" s="40">
        <v>25136000000</v>
      </c>
      <c r="AB40" s="40">
        <v>26213000000</v>
      </c>
      <c r="AC40" s="40">
        <v>29247000000</v>
      </c>
      <c r="AD40" s="40">
        <v>31184000000</v>
      </c>
      <c r="AE40" s="40">
        <v>30556000000</v>
      </c>
      <c r="AF40" s="40">
        <v>32021000000</v>
      </c>
      <c r="AG40" s="40">
        <v>36199000000</v>
      </c>
      <c r="AH40" s="40">
        <v>36788000000</v>
      </c>
      <c r="AI40" s="40">
        <v>36265000000</v>
      </c>
      <c r="AJ40" s="40">
        <v>58222000000</v>
      </c>
      <c r="AK40" s="40">
        <v>59617000000</v>
      </c>
      <c r="AL40" s="40">
        <v>55643000000</v>
      </c>
    </row>
    <row r="41" spans="1:38" ht="18.75" x14ac:dyDescent="0.3">
      <c r="A41" s="39" t="s">
        <v>58</v>
      </c>
      <c r="B41" s="40" t="s">
        <v>3</v>
      </c>
      <c r="C41" s="40" t="s">
        <v>3</v>
      </c>
      <c r="D41" s="40" t="s">
        <v>3</v>
      </c>
      <c r="E41" s="40" t="s">
        <v>3</v>
      </c>
      <c r="F41" s="40" t="s">
        <v>3</v>
      </c>
      <c r="G41" s="40" t="s">
        <v>3</v>
      </c>
      <c r="H41" s="40" t="s">
        <v>3</v>
      </c>
      <c r="I41" s="40" t="s">
        <v>3</v>
      </c>
      <c r="J41" s="40" t="s">
        <v>3</v>
      </c>
      <c r="K41" s="40">
        <v>2963000000</v>
      </c>
      <c r="L41" s="40">
        <v>2419000000</v>
      </c>
      <c r="M41" s="40">
        <v>1435000000</v>
      </c>
      <c r="N41" s="40">
        <v>819000000</v>
      </c>
      <c r="O41" s="40">
        <v>599000000</v>
      </c>
      <c r="P41" s="40">
        <v>663000000</v>
      </c>
      <c r="Q41" s="40" t="s">
        <v>3</v>
      </c>
      <c r="R41" s="40">
        <v>1278000000</v>
      </c>
      <c r="S41" s="40">
        <v>4677000000</v>
      </c>
      <c r="T41" s="40">
        <v>7495000000</v>
      </c>
      <c r="U41" s="40">
        <v>1789000000</v>
      </c>
      <c r="V41" s="40">
        <v>1663000000</v>
      </c>
      <c r="W41" s="40">
        <v>2203000000</v>
      </c>
      <c r="X41" s="40">
        <v>2107000000</v>
      </c>
      <c r="Y41" s="40">
        <v>2876000000</v>
      </c>
      <c r="Z41" s="40">
        <v>2513000000</v>
      </c>
      <c r="AA41" s="40">
        <v>3488000000</v>
      </c>
      <c r="AB41" s="40">
        <v>3392000000</v>
      </c>
      <c r="AC41" s="40">
        <v>3787000000</v>
      </c>
      <c r="AD41" s="40">
        <v>3871000000</v>
      </c>
      <c r="AE41" s="40">
        <v>3103000000</v>
      </c>
      <c r="AF41" s="40">
        <v>3486000000</v>
      </c>
      <c r="AG41" s="40">
        <v>4689000000</v>
      </c>
      <c r="AH41" s="40">
        <v>3741000000</v>
      </c>
      <c r="AI41" s="40">
        <v>3088000000</v>
      </c>
      <c r="AJ41" s="40">
        <v>15236000000</v>
      </c>
      <c r="AK41" s="40">
        <v>13795000000</v>
      </c>
      <c r="AL41" s="40">
        <v>12511000000</v>
      </c>
    </row>
    <row r="42" spans="1:38" ht="18.75" x14ac:dyDescent="0.3">
      <c r="A42" s="39" t="s">
        <v>57</v>
      </c>
      <c r="B42" s="40" t="s">
        <v>3</v>
      </c>
      <c r="C42" s="40" t="s">
        <v>3</v>
      </c>
      <c r="D42" s="40" t="s">
        <v>3</v>
      </c>
      <c r="E42" s="40" t="s">
        <v>3</v>
      </c>
      <c r="F42" s="40" t="s">
        <v>3</v>
      </c>
      <c r="G42" s="40" t="s">
        <v>3</v>
      </c>
      <c r="H42" s="40" t="s">
        <v>3</v>
      </c>
      <c r="I42" s="40" t="s">
        <v>3</v>
      </c>
      <c r="J42" s="40" t="s">
        <v>3</v>
      </c>
      <c r="K42" s="40">
        <v>2963000000</v>
      </c>
      <c r="L42" s="40">
        <v>2419000000</v>
      </c>
      <c r="M42" s="40">
        <v>1435000000</v>
      </c>
      <c r="N42" s="40">
        <v>819000000</v>
      </c>
      <c r="O42" s="40">
        <v>599000000</v>
      </c>
      <c r="P42" s="40">
        <v>663000000</v>
      </c>
      <c r="Q42" s="40" t="s">
        <v>3</v>
      </c>
      <c r="R42" s="40">
        <v>1278000000</v>
      </c>
      <c r="S42" s="40">
        <v>4677000000</v>
      </c>
      <c r="T42" s="40">
        <v>7495000000</v>
      </c>
      <c r="U42" s="40">
        <v>10226000000</v>
      </c>
      <c r="V42" s="40">
        <v>11104000000</v>
      </c>
      <c r="W42" s="40">
        <v>15057000000</v>
      </c>
      <c r="X42" s="40">
        <v>16392000000</v>
      </c>
      <c r="Y42" s="40">
        <v>21102000000</v>
      </c>
      <c r="Z42" s="40">
        <v>22703000000</v>
      </c>
      <c r="AA42" s="40">
        <v>28624000000</v>
      </c>
      <c r="AB42" s="40">
        <v>29605000000</v>
      </c>
      <c r="AC42" s="40">
        <v>33034000000</v>
      </c>
      <c r="AD42" s="40">
        <v>35055000000</v>
      </c>
      <c r="AE42" s="40">
        <v>33659000000</v>
      </c>
      <c r="AF42" s="40">
        <v>35507000000</v>
      </c>
      <c r="AG42" s="40">
        <v>40888000000</v>
      </c>
      <c r="AH42" s="40">
        <v>40529000000</v>
      </c>
      <c r="AI42" s="40">
        <v>39353000000</v>
      </c>
      <c r="AJ42" s="40">
        <v>73458000000</v>
      </c>
      <c r="AK42" s="40">
        <v>73412000000</v>
      </c>
      <c r="AL42" s="40">
        <v>68154000000</v>
      </c>
    </row>
    <row r="43" spans="1:38" ht="18.75" x14ac:dyDescent="0.3">
      <c r="A43" s="39" t="s">
        <v>56</v>
      </c>
      <c r="B43" s="40" t="s">
        <v>3</v>
      </c>
      <c r="C43" s="40" t="s">
        <v>3</v>
      </c>
      <c r="D43" s="40" t="s">
        <v>3</v>
      </c>
      <c r="E43" s="40" t="s">
        <v>3</v>
      </c>
      <c r="F43" s="40" t="s">
        <v>3</v>
      </c>
      <c r="G43" s="40" t="s">
        <v>3</v>
      </c>
      <c r="H43" s="40" t="s">
        <v>3</v>
      </c>
      <c r="I43" s="40" t="s">
        <v>3</v>
      </c>
      <c r="J43" s="40" t="s">
        <v>3</v>
      </c>
      <c r="K43" s="40" t="s">
        <v>3</v>
      </c>
      <c r="L43" s="40" t="s">
        <v>3</v>
      </c>
      <c r="M43" s="40" t="s">
        <v>3</v>
      </c>
      <c r="N43" s="40" t="s">
        <v>3</v>
      </c>
      <c r="O43" s="40" t="s">
        <v>3</v>
      </c>
      <c r="P43" s="40" t="s">
        <v>3</v>
      </c>
      <c r="Q43" s="40" t="s">
        <v>3</v>
      </c>
      <c r="R43" s="40" t="s">
        <v>3</v>
      </c>
      <c r="S43" s="40" t="s">
        <v>3</v>
      </c>
      <c r="T43" s="40" t="s">
        <v>3</v>
      </c>
      <c r="U43" s="40">
        <v>5468000000</v>
      </c>
      <c r="V43" s="40">
        <v>4974000000</v>
      </c>
      <c r="W43" s="40">
        <v>8381000000</v>
      </c>
      <c r="X43" s="40">
        <v>6761000000</v>
      </c>
      <c r="Y43" s="40">
        <v>5058000000</v>
      </c>
      <c r="Z43" s="40">
        <v>5379000000</v>
      </c>
      <c r="AA43" s="40">
        <v>5778000000</v>
      </c>
      <c r="AB43" s="40">
        <v>4895000000</v>
      </c>
      <c r="AC43" s="40">
        <v>346000000</v>
      </c>
      <c r="AD43" s="40">
        <v>310000000</v>
      </c>
      <c r="AE43" s="40">
        <v>594000000</v>
      </c>
      <c r="AF43" s="40">
        <v>475000000</v>
      </c>
      <c r="AG43" s="40">
        <v>104000000</v>
      </c>
      <c r="AH43" s="40">
        <v>122000000</v>
      </c>
      <c r="AI43" s="40">
        <v>226000000</v>
      </c>
      <c r="AJ43" s="40">
        <v>222000000</v>
      </c>
      <c r="AK43" s="40">
        <v>226000000</v>
      </c>
      <c r="AL43" s="40">
        <v>206000000</v>
      </c>
    </row>
    <row r="44" spans="1:38" ht="18.75" x14ac:dyDescent="0.3">
      <c r="A44" s="39" t="s">
        <v>55</v>
      </c>
      <c r="B44" s="40" t="s">
        <v>3</v>
      </c>
      <c r="C44" s="40" t="s">
        <v>3</v>
      </c>
      <c r="D44" s="40" t="s">
        <v>3</v>
      </c>
      <c r="E44" s="40" t="s">
        <v>3</v>
      </c>
      <c r="F44" s="40" t="s">
        <v>3</v>
      </c>
      <c r="G44" s="40" t="s">
        <v>3</v>
      </c>
      <c r="H44" s="40" t="s">
        <v>3</v>
      </c>
      <c r="I44" s="40" t="s">
        <v>3</v>
      </c>
      <c r="J44" s="40" t="s">
        <v>3</v>
      </c>
      <c r="K44" s="40" t="s">
        <v>3</v>
      </c>
      <c r="L44" s="40" t="s">
        <v>3</v>
      </c>
      <c r="M44" s="40" t="s">
        <v>3</v>
      </c>
      <c r="N44" s="40" t="s">
        <v>3</v>
      </c>
      <c r="O44" s="40" t="s">
        <v>3</v>
      </c>
      <c r="P44" s="40" t="s">
        <v>3</v>
      </c>
      <c r="Q44" s="40" t="s">
        <v>3</v>
      </c>
      <c r="R44" s="40">
        <v>2395000000</v>
      </c>
      <c r="S44" s="40">
        <v>4314000000</v>
      </c>
      <c r="T44" s="40">
        <v>4288000000</v>
      </c>
      <c r="U44" s="40" t="s">
        <v>3</v>
      </c>
      <c r="V44" s="40" t="s">
        <v>3</v>
      </c>
      <c r="W44" s="40" t="s">
        <v>3</v>
      </c>
      <c r="X44" s="40" t="s">
        <v>3</v>
      </c>
      <c r="Y44" s="40">
        <v>7270000000</v>
      </c>
      <c r="Z44" s="40">
        <v>4195000000</v>
      </c>
      <c r="AA44" s="40">
        <v>3220000000</v>
      </c>
      <c r="AB44" s="40">
        <v>3503000000</v>
      </c>
      <c r="AC44" s="40">
        <v>3973000000</v>
      </c>
      <c r="AD44" s="40">
        <v>3051000000</v>
      </c>
      <c r="AE44" s="40">
        <v>4808000000</v>
      </c>
      <c r="AF44" s="40">
        <v>4822000000</v>
      </c>
      <c r="AG44" s="40">
        <v>5224000000</v>
      </c>
      <c r="AH44" s="40">
        <v>4862000000</v>
      </c>
      <c r="AI44" s="40">
        <v>5216000000</v>
      </c>
      <c r="AJ44" s="40">
        <v>5182000000</v>
      </c>
      <c r="AK44" s="40">
        <v>9241000000</v>
      </c>
      <c r="AL44" s="40">
        <v>7370000000</v>
      </c>
    </row>
    <row r="45" spans="1:38" ht="18.75" x14ac:dyDescent="0.3">
      <c r="A45" s="39" t="s">
        <v>54</v>
      </c>
      <c r="B45" s="40" t="s">
        <v>3</v>
      </c>
      <c r="C45" s="40" t="s">
        <v>3</v>
      </c>
      <c r="D45" s="40" t="s">
        <v>3</v>
      </c>
      <c r="E45" s="40" t="s">
        <v>3</v>
      </c>
      <c r="F45" s="40" t="s">
        <v>3</v>
      </c>
      <c r="G45" s="40" t="s">
        <v>3</v>
      </c>
      <c r="H45" s="40" t="s">
        <v>3</v>
      </c>
      <c r="I45" s="40" t="s">
        <v>3</v>
      </c>
      <c r="J45" s="40" t="s">
        <v>3</v>
      </c>
      <c r="K45" s="40">
        <v>20126000000</v>
      </c>
      <c r="L45" s="40">
        <v>20603000000</v>
      </c>
      <c r="M45" s="40">
        <v>21595000000</v>
      </c>
      <c r="N45" s="40">
        <v>21915000000</v>
      </c>
      <c r="O45" s="40">
        <v>23510000000</v>
      </c>
      <c r="P45" s="40">
        <v>26087000000</v>
      </c>
      <c r="Q45" s="40">
        <v>27755000000</v>
      </c>
      <c r="R45" s="40">
        <v>25675000000</v>
      </c>
      <c r="S45" s="40">
        <v>31401000000</v>
      </c>
      <c r="T45" s="40">
        <v>32987000000</v>
      </c>
      <c r="U45" s="40">
        <v>31344000000</v>
      </c>
      <c r="V45" s="40">
        <v>30253000000</v>
      </c>
      <c r="W45" s="40">
        <v>20697000000</v>
      </c>
      <c r="X45" s="40">
        <v>29020000000</v>
      </c>
      <c r="Y45" s="40">
        <v>12786000000</v>
      </c>
      <c r="Z45" s="40">
        <v>13645000000</v>
      </c>
      <c r="AA45" s="40">
        <v>13618000000</v>
      </c>
      <c r="AB45" s="40">
        <v>-12622000000</v>
      </c>
      <c r="AC45" s="40">
        <v>-8074000000</v>
      </c>
      <c r="AD45" s="40">
        <v>-4018000000</v>
      </c>
      <c r="AE45" s="40">
        <v>18280000000</v>
      </c>
      <c r="AF45" s="40">
        <v>-2159000000</v>
      </c>
      <c r="AG45" s="40">
        <v>-2767000000</v>
      </c>
      <c r="AH45" s="40">
        <v>-2224000000</v>
      </c>
      <c r="AI45" s="40">
        <v>-3019000000</v>
      </c>
      <c r="AJ45" s="40">
        <v>2876000000</v>
      </c>
      <c r="AK45" s="40">
        <v>19200000000</v>
      </c>
      <c r="AL45" s="40">
        <v>17815000000</v>
      </c>
    </row>
    <row r="46" spans="1:38" ht="18.75" x14ac:dyDescent="0.3">
      <c r="A46" s="39" t="s">
        <v>53</v>
      </c>
      <c r="B46" s="40" t="s">
        <v>3</v>
      </c>
      <c r="C46" s="40" t="s">
        <v>3</v>
      </c>
      <c r="D46" s="40" t="s">
        <v>3</v>
      </c>
      <c r="E46" s="40" t="s">
        <v>3</v>
      </c>
      <c r="F46" s="40" t="s">
        <v>3</v>
      </c>
      <c r="G46" s="40" t="s">
        <v>3</v>
      </c>
      <c r="H46" s="40" t="s">
        <v>3</v>
      </c>
      <c r="I46" s="40" t="s">
        <v>3</v>
      </c>
      <c r="J46" s="40" t="s">
        <v>3</v>
      </c>
      <c r="K46" s="40">
        <v>39753000000</v>
      </c>
      <c r="L46" s="40">
        <v>39601000000</v>
      </c>
      <c r="M46" s="40">
        <v>40437000000</v>
      </c>
      <c r="N46" s="40">
        <v>41081000000</v>
      </c>
      <c r="O46" s="40">
        <v>43740000000</v>
      </c>
      <c r="P46" s="40">
        <v>44340000000</v>
      </c>
      <c r="Q46" s="40">
        <v>44469000000</v>
      </c>
      <c r="R46" s="40">
        <v>45852000000</v>
      </c>
      <c r="S46" s="40">
        <v>54832000000</v>
      </c>
      <c r="T46" s="40">
        <v>59459000000</v>
      </c>
      <c r="U46" s="40">
        <v>62213000000</v>
      </c>
      <c r="V46" s="40">
        <v>60087000000</v>
      </c>
      <c r="W46" s="40">
        <v>58574000000</v>
      </c>
      <c r="X46" s="40">
        <v>67254000000</v>
      </c>
      <c r="Y46" s="40">
        <v>60520000000</v>
      </c>
      <c r="Z46" s="40">
        <v>60087000000</v>
      </c>
      <c r="AA46" s="40">
        <v>65336000000</v>
      </c>
      <c r="AB46" s="40">
        <v>65505000000</v>
      </c>
      <c r="AC46" s="40">
        <v>69780000000</v>
      </c>
      <c r="AD46" s="40">
        <v>74873000000</v>
      </c>
      <c r="AE46" s="40">
        <v>68113000000</v>
      </c>
      <c r="AF46" s="40">
        <v>67987000000</v>
      </c>
      <c r="AG46" s="40">
        <v>73582000000</v>
      </c>
      <c r="AH46" s="40">
        <v>75620000000</v>
      </c>
      <c r="AI46" s="40">
        <v>74236000000</v>
      </c>
      <c r="AJ46" s="40">
        <v>113766000000</v>
      </c>
      <c r="AK46" s="40">
        <v>116805000000</v>
      </c>
      <c r="AL46" s="40">
        <v>102460000000</v>
      </c>
    </row>
    <row r="47" spans="1:38" ht="18.75" x14ac:dyDescent="0.3">
      <c r="A47" s="39" t="s">
        <v>52</v>
      </c>
      <c r="B47" s="40" t="s">
        <v>3</v>
      </c>
      <c r="C47" s="40" t="s">
        <v>3</v>
      </c>
      <c r="D47" s="40" t="s">
        <v>3</v>
      </c>
      <c r="E47" s="40" t="s">
        <v>3</v>
      </c>
      <c r="F47" s="40" t="s">
        <v>3</v>
      </c>
      <c r="G47" s="40" t="s">
        <v>3</v>
      </c>
      <c r="H47" s="40" t="s">
        <v>3</v>
      </c>
      <c r="I47" s="40" t="s">
        <v>3</v>
      </c>
      <c r="J47" s="40" t="s">
        <v>3</v>
      </c>
      <c r="K47" s="40" t="s">
        <v>3</v>
      </c>
      <c r="L47" s="40" t="s">
        <v>3</v>
      </c>
      <c r="M47" s="40" t="s">
        <v>3</v>
      </c>
      <c r="N47" s="40" t="s">
        <v>3</v>
      </c>
      <c r="O47" s="40" t="s">
        <v>3</v>
      </c>
      <c r="P47" s="40" t="s">
        <v>3</v>
      </c>
      <c r="Q47" s="40" t="s">
        <v>3</v>
      </c>
      <c r="R47" s="40" t="s">
        <v>3</v>
      </c>
      <c r="S47" s="40" t="s">
        <v>3</v>
      </c>
      <c r="T47" s="40" t="s">
        <v>3</v>
      </c>
      <c r="U47" s="40" t="s">
        <v>3</v>
      </c>
      <c r="V47" s="40" t="s">
        <v>3</v>
      </c>
      <c r="W47" s="40" t="s">
        <v>3</v>
      </c>
      <c r="X47" s="40" t="s">
        <v>3</v>
      </c>
      <c r="Y47" s="40" t="s">
        <v>3</v>
      </c>
      <c r="Z47" s="40" t="s">
        <v>3</v>
      </c>
      <c r="AA47" s="40" t="s">
        <v>3</v>
      </c>
      <c r="AB47" s="40" t="s">
        <v>3</v>
      </c>
      <c r="AC47" s="40" t="s">
        <v>3</v>
      </c>
      <c r="AD47" s="40" t="s">
        <v>3</v>
      </c>
      <c r="AE47" s="40" t="s">
        <v>3</v>
      </c>
      <c r="AF47" s="40" t="s">
        <v>3</v>
      </c>
      <c r="AG47" s="40" t="s">
        <v>3</v>
      </c>
      <c r="AH47" s="40" t="s">
        <v>3</v>
      </c>
      <c r="AI47" s="40" t="s">
        <v>3</v>
      </c>
      <c r="AJ47" s="40" t="s">
        <v>3</v>
      </c>
      <c r="AK47" s="40" t="s">
        <v>3</v>
      </c>
      <c r="AL47" s="40">
        <v>2000000</v>
      </c>
    </row>
    <row r="48" spans="1:38" ht="19.5" thickBot="1" x14ac:dyDescent="0.35">
      <c r="A48" s="44" t="s">
        <v>51</v>
      </c>
      <c r="B48" s="45" t="s">
        <v>3</v>
      </c>
      <c r="C48" s="45" t="s">
        <v>3</v>
      </c>
      <c r="D48" s="45" t="s">
        <v>3</v>
      </c>
      <c r="E48" s="45" t="s">
        <v>3</v>
      </c>
      <c r="F48" s="45" t="s">
        <v>3</v>
      </c>
      <c r="G48" s="45" t="s">
        <v>3</v>
      </c>
      <c r="H48" s="45" t="s">
        <v>3</v>
      </c>
      <c r="I48" s="45" t="s">
        <v>3</v>
      </c>
      <c r="J48" s="45" t="s">
        <v>3</v>
      </c>
      <c r="K48" s="45">
        <v>81091000000</v>
      </c>
      <c r="L48" s="45">
        <v>80292000000</v>
      </c>
      <c r="M48" s="45">
        <v>81132000000</v>
      </c>
      <c r="N48" s="45">
        <v>81499000000</v>
      </c>
      <c r="O48" s="45">
        <v>86100000000</v>
      </c>
      <c r="P48" s="45">
        <v>87495000000</v>
      </c>
      <c r="Q48" s="45">
        <v>88349000000</v>
      </c>
      <c r="R48" s="45">
        <v>88313000000</v>
      </c>
      <c r="S48" s="45">
        <v>96484000000</v>
      </c>
      <c r="T48" s="45">
        <v>104457000000</v>
      </c>
      <c r="U48" s="45">
        <v>109183000000</v>
      </c>
      <c r="V48" s="45">
        <v>105748000000</v>
      </c>
      <c r="W48" s="45">
        <v>103234000000</v>
      </c>
      <c r="X48" s="45">
        <v>120431000000</v>
      </c>
      <c r="Y48" s="45">
        <v>109524000000</v>
      </c>
      <c r="Z48" s="45">
        <v>109022000000</v>
      </c>
      <c r="AA48" s="45">
        <v>113452000000</v>
      </c>
      <c r="AB48" s="45">
        <v>116433000000</v>
      </c>
      <c r="AC48" s="45">
        <v>119213000000</v>
      </c>
      <c r="AD48" s="45">
        <v>126223000000</v>
      </c>
      <c r="AE48" s="45">
        <v>117532000000</v>
      </c>
      <c r="AF48" s="45">
        <v>110491000000</v>
      </c>
      <c r="AG48" s="45">
        <v>117470000000</v>
      </c>
      <c r="AH48" s="45">
        <v>125355000000</v>
      </c>
      <c r="AI48" s="45">
        <v>123382000000</v>
      </c>
      <c r="AJ48" s="45">
        <v>152186000000</v>
      </c>
      <c r="AK48" s="45">
        <v>155970000000</v>
      </c>
      <c r="AL48" s="45">
        <v>132001000000</v>
      </c>
    </row>
    <row r="49" spans="1:38" ht="19.5" thickTop="1" x14ac:dyDescent="0.3">
      <c r="A49" s="39" t="s">
        <v>24</v>
      </c>
      <c r="B49" s="40" t="s">
        <v>3</v>
      </c>
      <c r="C49" s="40" t="s">
        <v>3</v>
      </c>
      <c r="D49" s="40" t="s">
        <v>3</v>
      </c>
      <c r="E49" s="40" t="s">
        <v>3</v>
      </c>
      <c r="F49" s="40" t="s">
        <v>3</v>
      </c>
      <c r="G49" s="40" t="s">
        <v>3</v>
      </c>
      <c r="H49" s="40" t="s">
        <v>3</v>
      </c>
      <c r="I49" s="40" t="s">
        <v>3</v>
      </c>
      <c r="J49" s="40" t="s">
        <v>3</v>
      </c>
      <c r="K49" s="40">
        <v>3778000000</v>
      </c>
      <c r="L49" s="40">
        <v>4511000000</v>
      </c>
      <c r="M49" s="40">
        <v>4767000000</v>
      </c>
      <c r="N49" s="40">
        <v>5215000000</v>
      </c>
      <c r="O49" s="40">
        <v>6252000000</v>
      </c>
      <c r="P49" s="40">
        <v>6400000000</v>
      </c>
      <c r="Q49" s="40">
        <v>8192000000</v>
      </c>
      <c r="R49" s="40">
        <v>7047000000</v>
      </c>
      <c r="S49" s="40">
        <v>7630000000</v>
      </c>
      <c r="T49" s="40">
        <v>8460000000</v>
      </c>
      <c r="U49" s="40">
        <v>9444000000</v>
      </c>
      <c r="V49" s="40">
        <v>7349000000</v>
      </c>
      <c r="W49" s="40">
        <v>7964000000</v>
      </c>
      <c r="X49" s="40">
        <v>8054000000</v>
      </c>
      <c r="Y49" s="40">
        <v>7014000000</v>
      </c>
      <c r="Z49" s="40">
        <v>7436000000</v>
      </c>
      <c r="AA49" s="40">
        <v>7804000000</v>
      </c>
      <c r="AB49" s="40">
        <v>8517000000</v>
      </c>
      <c r="AC49" s="40">
        <v>7952000000</v>
      </c>
      <c r="AD49" s="40">
        <v>7461000000</v>
      </c>
      <c r="AE49" s="40">
        <v>6864000000</v>
      </c>
      <c r="AF49" s="40">
        <v>6028000000</v>
      </c>
      <c r="AG49" s="40">
        <v>6209000000</v>
      </c>
      <c r="AH49" s="40">
        <v>6451000000</v>
      </c>
      <c r="AI49" s="40">
        <v>6558000000</v>
      </c>
      <c r="AJ49" s="40">
        <v>4896000000</v>
      </c>
      <c r="AK49" s="40">
        <v>4908000000</v>
      </c>
      <c r="AL49" s="40">
        <v>3955000000</v>
      </c>
    </row>
    <row r="50" spans="1:38" ht="18.75" x14ac:dyDescent="0.3">
      <c r="A50" s="39" t="s">
        <v>50</v>
      </c>
      <c r="B50" s="40" t="s">
        <v>3</v>
      </c>
      <c r="C50" s="40" t="s">
        <v>3</v>
      </c>
      <c r="D50" s="40" t="s">
        <v>3</v>
      </c>
      <c r="E50" s="40" t="s">
        <v>3</v>
      </c>
      <c r="F50" s="40" t="s">
        <v>3</v>
      </c>
      <c r="G50" s="40" t="s">
        <v>3</v>
      </c>
      <c r="H50" s="40" t="s">
        <v>3</v>
      </c>
      <c r="I50" s="40" t="s">
        <v>3</v>
      </c>
      <c r="J50" s="40" t="s">
        <v>3</v>
      </c>
      <c r="K50" s="40">
        <v>9570000000</v>
      </c>
      <c r="L50" s="40">
        <v>11569000000</v>
      </c>
      <c r="M50" s="40">
        <v>12957000000</v>
      </c>
      <c r="N50" s="40">
        <v>13230000000</v>
      </c>
      <c r="O50" s="40">
        <v>13905000000</v>
      </c>
      <c r="P50" s="40">
        <v>14230000000</v>
      </c>
      <c r="Q50" s="40">
        <v>6684000000</v>
      </c>
      <c r="R50" s="40">
        <v>11188000000</v>
      </c>
      <c r="S50" s="40">
        <v>6031000000</v>
      </c>
      <c r="T50" s="40">
        <v>6646000000</v>
      </c>
      <c r="U50" s="40">
        <v>8099000000</v>
      </c>
      <c r="V50" s="40">
        <v>7216000000</v>
      </c>
      <c r="W50" s="40">
        <v>8902000000</v>
      </c>
      <c r="X50" s="40">
        <v>12235000000</v>
      </c>
      <c r="Y50" s="40">
        <v>11237000000</v>
      </c>
      <c r="Z50" s="40">
        <v>4168000000</v>
      </c>
      <c r="AA50" s="40">
        <v>6778000000</v>
      </c>
      <c r="AB50" s="40">
        <v>8463000000</v>
      </c>
      <c r="AC50" s="40">
        <v>9182000000</v>
      </c>
      <c r="AD50" s="40">
        <v>6863000000</v>
      </c>
      <c r="AE50" s="40">
        <v>5731000000</v>
      </c>
      <c r="AF50" s="40">
        <v>6461000000</v>
      </c>
      <c r="AG50" s="40">
        <v>7513000000</v>
      </c>
      <c r="AH50" s="40">
        <v>6986000000</v>
      </c>
      <c r="AI50" s="40">
        <v>10207000000</v>
      </c>
      <c r="AJ50" s="40">
        <v>10177000000</v>
      </c>
      <c r="AK50" s="40">
        <v>8540000000</v>
      </c>
      <c r="AL50" s="40">
        <v>7760000000</v>
      </c>
    </row>
    <row r="51" spans="1:38" ht="18.75" x14ac:dyDescent="0.3">
      <c r="A51" s="39" t="s">
        <v>49</v>
      </c>
      <c r="B51" s="40" t="s">
        <v>3</v>
      </c>
      <c r="C51" s="40" t="s">
        <v>3</v>
      </c>
      <c r="D51" s="40" t="s">
        <v>3</v>
      </c>
      <c r="E51" s="40" t="s">
        <v>3</v>
      </c>
      <c r="F51" s="40" t="s">
        <v>3</v>
      </c>
      <c r="G51" s="40" t="s">
        <v>3</v>
      </c>
      <c r="H51" s="40" t="s">
        <v>3</v>
      </c>
      <c r="I51" s="40" t="s">
        <v>3</v>
      </c>
      <c r="J51" s="40" t="s">
        <v>3</v>
      </c>
      <c r="K51" s="40" t="s">
        <v>3</v>
      </c>
      <c r="L51" s="40" t="s">
        <v>3</v>
      </c>
      <c r="M51" s="40" t="s">
        <v>3</v>
      </c>
      <c r="N51" s="40" t="s">
        <v>3</v>
      </c>
      <c r="O51" s="40" t="s">
        <v>3</v>
      </c>
      <c r="P51" s="40" t="s">
        <v>3</v>
      </c>
      <c r="Q51" s="40" t="s">
        <v>3</v>
      </c>
      <c r="R51" s="40" t="s">
        <v>3</v>
      </c>
      <c r="S51" s="40" t="s">
        <v>3</v>
      </c>
      <c r="T51" s="40" t="s">
        <v>3</v>
      </c>
      <c r="U51" s="40">
        <v>4728000000</v>
      </c>
      <c r="V51" s="40">
        <v>4710000000</v>
      </c>
      <c r="W51" s="40">
        <v>4670000000</v>
      </c>
      <c r="X51" s="40">
        <v>3673000000</v>
      </c>
      <c r="Y51" s="40" t="s">
        <v>3</v>
      </c>
      <c r="Z51" s="40">
        <v>3826000000</v>
      </c>
      <c r="AA51" s="40">
        <v>4216000000</v>
      </c>
      <c r="AB51" s="40">
        <v>3313000000</v>
      </c>
      <c r="AC51" s="40">
        <v>4948000000</v>
      </c>
      <c r="AD51" s="40">
        <v>4633000000</v>
      </c>
      <c r="AE51" s="40">
        <v>5084000000</v>
      </c>
      <c r="AF51" s="40">
        <v>2847000000</v>
      </c>
      <c r="AG51" s="40">
        <v>3235000000</v>
      </c>
      <c r="AH51" s="40">
        <v>4219000000</v>
      </c>
      <c r="AI51" s="40">
        <v>3046000000</v>
      </c>
      <c r="AJ51" s="40">
        <v>2839000000</v>
      </c>
      <c r="AK51" s="40">
        <v>3301000000</v>
      </c>
      <c r="AL51" s="40">
        <v>2289000000</v>
      </c>
    </row>
    <row r="52" spans="1:38" ht="18.75" x14ac:dyDescent="0.3">
      <c r="A52" s="39" t="s">
        <v>45</v>
      </c>
      <c r="B52" s="40" t="s">
        <v>3</v>
      </c>
      <c r="C52" s="40" t="s">
        <v>3</v>
      </c>
      <c r="D52" s="40" t="s">
        <v>3</v>
      </c>
      <c r="E52" s="40" t="s">
        <v>3</v>
      </c>
      <c r="F52" s="40" t="s">
        <v>3</v>
      </c>
      <c r="G52" s="40" t="s">
        <v>3</v>
      </c>
      <c r="H52" s="40" t="s">
        <v>3</v>
      </c>
      <c r="I52" s="40" t="s">
        <v>3</v>
      </c>
      <c r="J52" s="40" t="s">
        <v>3</v>
      </c>
      <c r="K52" s="40">
        <v>3475000000</v>
      </c>
      <c r="L52" s="40">
        <v>3469000000</v>
      </c>
      <c r="M52" s="40">
        <v>3640000000</v>
      </c>
      <c r="N52" s="40">
        <v>3445000000</v>
      </c>
      <c r="O52" s="40">
        <v>4115000000</v>
      </c>
      <c r="P52" s="40">
        <v>4529000000</v>
      </c>
      <c r="Q52" s="40">
        <v>4516000000</v>
      </c>
      <c r="R52" s="40">
        <v>4223000000</v>
      </c>
      <c r="S52" s="40">
        <v>5276000000</v>
      </c>
      <c r="T52" s="40">
        <v>6492000000</v>
      </c>
      <c r="U52" s="40">
        <v>7175000000</v>
      </c>
      <c r="V52" s="40">
        <v>7319000000</v>
      </c>
      <c r="W52" s="40">
        <v>8587000000</v>
      </c>
      <c r="X52" s="40">
        <v>9802000000</v>
      </c>
      <c r="Y52" s="40">
        <v>10239000000</v>
      </c>
      <c r="Z52" s="40">
        <v>10845000000</v>
      </c>
      <c r="AA52" s="40">
        <v>11580000000</v>
      </c>
      <c r="AB52" s="40">
        <v>12196000000</v>
      </c>
      <c r="AC52" s="40">
        <v>11952000000</v>
      </c>
      <c r="AD52" s="40">
        <v>12557000000</v>
      </c>
      <c r="AE52" s="40">
        <v>11877000000</v>
      </c>
      <c r="AF52" s="40">
        <v>11021000000</v>
      </c>
      <c r="AG52" s="40">
        <v>11035000000</v>
      </c>
      <c r="AH52" s="40">
        <v>11552000000</v>
      </c>
      <c r="AI52" s="40">
        <v>11165000000</v>
      </c>
      <c r="AJ52" s="40">
        <v>12026000000</v>
      </c>
      <c r="AK52" s="40">
        <v>12833000000</v>
      </c>
      <c r="AL52" s="40">
        <v>12518000000</v>
      </c>
    </row>
    <row r="53" spans="1:38" ht="18.75" x14ac:dyDescent="0.3">
      <c r="A53" s="39" t="s">
        <v>48</v>
      </c>
      <c r="B53" s="40" t="s">
        <v>3</v>
      </c>
      <c r="C53" s="40" t="s">
        <v>3</v>
      </c>
      <c r="D53" s="40" t="s">
        <v>3</v>
      </c>
      <c r="E53" s="40" t="s">
        <v>3</v>
      </c>
      <c r="F53" s="40" t="s">
        <v>3</v>
      </c>
      <c r="G53" s="40" t="s">
        <v>3</v>
      </c>
      <c r="H53" s="40" t="s">
        <v>3</v>
      </c>
      <c r="I53" s="40" t="s">
        <v>3</v>
      </c>
      <c r="J53" s="40" t="s">
        <v>3</v>
      </c>
      <c r="K53" s="40">
        <v>12403000000</v>
      </c>
      <c r="L53" s="40">
        <v>12099000000</v>
      </c>
      <c r="M53" s="40">
        <v>12636000000</v>
      </c>
      <c r="N53" s="40">
        <v>11617000000</v>
      </c>
      <c r="O53" s="40">
        <v>12555000000</v>
      </c>
      <c r="P53" s="40">
        <v>14419000000</v>
      </c>
      <c r="Q53" s="40">
        <v>17014000000</v>
      </c>
      <c r="R53" s="40">
        <v>12661000000</v>
      </c>
      <c r="S53" s="40">
        <v>15613000000</v>
      </c>
      <c r="T53" s="40">
        <v>16302000000</v>
      </c>
      <c r="U53" s="40">
        <v>10352000000</v>
      </c>
      <c r="V53" s="40">
        <v>8558000000</v>
      </c>
      <c r="W53" s="40">
        <v>9968000000</v>
      </c>
      <c r="X53" s="40">
        <v>10546000000</v>
      </c>
      <c r="Y53" s="40">
        <v>13945000000</v>
      </c>
      <c r="Z53" s="40">
        <v>9727000000</v>
      </c>
      <c r="AA53" s="40">
        <v>10184000000</v>
      </c>
      <c r="AB53" s="40">
        <v>9634000000</v>
      </c>
      <c r="AC53" s="40">
        <v>9591000000</v>
      </c>
      <c r="AD53" s="40">
        <v>8640000000</v>
      </c>
      <c r="AE53" s="40">
        <v>10044000000</v>
      </c>
      <c r="AF53" s="40">
        <v>7912000000</v>
      </c>
      <c r="AG53" s="40">
        <v>8283000000</v>
      </c>
      <c r="AH53" s="40">
        <v>8155000000</v>
      </c>
      <c r="AI53" s="40">
        <v>7251000000</v>
      </c>
      <c r="AJ53" s="40">
        <v>7763000000</v>
      </c>
      <c r="AK53" s="40">
        <v>10287000000</v>
      </c>
      <c r="AL53" s="40">
        <v>7097000000</v>
      </c>
    </row>
    <row r="54" spans="1:38" ht="18.75" x14ac:dyDescent="0.3">
      <c r="A54" s="41" t="s">
        <v>47</v>
      </c>
      <c r="B54" s="42" t="s">
        <v>3</v>
      </c>
      <c r="C54" s="42" t="s">
        <v>3</v>
      </c>
      <c r="D54" s="42" t="s">
        <v>3</v>
      </c>
      <c r="E54" s="42" t="s">
        <v>3</v>
      </c>
      <c r="F54" s="42" t="s">
        <v>3</v>
      </c>
      <c r="G54" s="42" t="s">
        <v>3</v>
      </c>
      <c r="H54" s="42" t="s">
        <v>3</v>
      </c>
      <c r="I54" s="42" t="s">
        <v>3</v>
      </c>
      <c r="J54" s="42" t="s">
        <v>3</v>
      </c>
      <c r="K54" s="42">
        <v>29226000000</v>
      </c>
      <c r="L54" s="42">
        <v>31648000000</v>
      </c>
      <c r="M54" s="42">
        <v>34000000000</v>
      </c>
      <c r="N54" s="42">
        <v>33507000000</v>
      </c>
      <c r="O54" s="42">
        <v>36827000000</v>
      </c>
      <c r="P54" s="42">
        <v>39578000000</v>
      </c>
      <c r="Q54" s="42">
        <v>36406000000</v>
      </c>
      <c r="R54" s="42">
        <v>35119000000</v>
      </c>
      <c r="S54" s="42">
        <v>34550000000</v>
      </c>
      <c r="T54" s="42">
        <v>37900000000</v>
      </c>
      <c r="U54" s="42">
        <v>39798000000</v>
      </c>
      <c r="V54" s="42">
        <v>35152000000</v>
      </c>
      <c r="W54" s="42">
        <v>40091000000</v>
      </c>
      <c r="X54" s="42">
        <v>44310000000</v>
      </c>
      <c r="Y54" s="42">
        <v>42435000000</v>
      </c>
      <c r="Z54" s="42">
        <v>36002000000</v>
      </c>
      <c r="AA54" s="42">
        <v>40562000000</v>
      </c>
      <c r="AB54" s="42">
        <v>42123000000</v>
      </c>
      <c r="AC54" s="42">
        <v>43625000000</v>
      </c>
      <c r="AD54" s="42">
        <v>40154000000</v>
      </c>
      <c r="AE54" s="42">
        <v>39600000000</v>
      </c>
      <c r="AF54" s="42">
        <v>34269000000</v>
      </c>
      <c r="AG54" s="42">
        <v>36275000000</v>
      </c>
      <c r="AH54" s="42">
        <v>37363000000</v>
      </c>
      <c r="AI54" s="42">
        <v>38227000000</v>
      </c>
      <c r="AJ54" s="42">
        <v>37701000000</v>
      </c>
      <c r="AK54" s="42">
        <v>39869000000</v>
      </c>
      <c r="AL54" s="42">
        <v>33619000000</v>
      </c>
    </row>
    <row r="55" spans="1:38" ht="18.75" x14ac:dyDescent="0.3">
      <c r="A55" s="39" t="s">
        <v>46</v>
      </c>
      <c r="B55" s="40" t="s">
        <v>3</v>
      </c>
      <c r="C55" s="40" t="s">
        <v>3</v>
      </c>
      <c r="D55" s="40" t="s">
        <v>3</v>
      </c>
      <c r="E55" s="40" t="s">
        <v>3</v>
      </c>
      <c r="F55" s="40" t="s">
        <v>3</v>
      </c>
      <c r="G55" s="40" t="s">
        <v>3</v>
      </c>
      <c r="H55" s="40" t="s">
        <v>3</v>
      </c>
      <c r="I55" s="40" t="s">
        <v>3</v>
      </c>
      <c r="J55" s="40" t="s">
        <v>3</v>
      </c>
      <c r="K55" s="40">
        <v>12548000000</v>
      </c>
      <c r="L55" s="40">
        <v>10060000000</v>
      </c>
      <c r="M55" s="40">
        <v>9872000000</v>
      </c>
      <c r="N55" s="40">
        <v>13696000000</v>
      </c>
      <c r="O55" s="40">
        <v>15508000000</v>
      </c>
      <c r="P55" s="40">
        <v>14124000000</v>
      </c>
      <c r="Q55" s="40">
        <v>18371000000</v>
      </c>
      <c r="R55" s="40">
        <v>15963000000</v>
      </c>
      <c r="S55" s="40">
        <v>19986000000</v>
      </c>
      <c r="T55" s="40">
        <v>16986000000</v>
      </c>
      <c r="U55" s="40">
        <v>14828000000</v>
      </c>
      <c r="V55" s="40">
        <v>15425000000</v>
      </c>
      <c r="W55" s="40">
        <v>13780000000</v>
      </c>
      <c r="X55" s="40">
        <v>23039000000</v>
      </c>
      <c r="Y55" s="40">
        <v>22689000000</v>
      </c>
      <c r="Z55" s="40">
        <v>21932000000</v>
      </c>
      <c r="AA55" s="40">
        <v>21846000000</v>
      </c>
      <c r="AB55" s="40">
        <v>22857000000</v>
      </c>
      <c r="AC55" s="40">
        <v>24088000000</v>
      </c>
      <c r="AD55" s="40">
        <v>32856000000</v>
      </c>
      <c r="AE55" s="40">
        <v>35073000000</v>
      </c>
      <c r="AF55" s="40">
        <v>33428000000</v>
      </c>
      <c r="AG55" s="40">
        <v>34655000000</v>
      </c>
      <c r="AH55" s="40">
        <v>39837000000</v>
      </c>
      <c r="AI55" s="40">
        <v>35605000000</v>
      </c>
      <c r="AJ55" s="40">
        <v>54102000000</v>
      </c>
      <c r="AK55" s="40">
        <v>54355000000</v>
      </c>
      <c r="AL55" s="40">
        <v>47379000000</v>
      </c>
    </row>
    <row r="56" spans="1:38" ht="18.75" x14ac:dyDescent="0.3">
      <c r="A56" s="39" t="s">
        <v>45</v>
      </c>
      <c r="B56" s="40" t="s">
        <v>3</v>
      </c>
      <c r="C56" s="40" t="s">
        <v>3</v>
      </c>
      <c r="D56" s="40" t="s">
        <v>3</v>
      </c>
      <c r="E56" s="40" t="s">
        <v>3</v>
      </c>
      <c r="F56" s="40" t="s">
        <v>3</v>
      </c>
      <c r="G56" s="40" t="s">
        <v>3</v>
      </c>
      <c r="H56" s="40" t="s">
        <v>3</v>
      </c>
      <c r="I56" s="40" t="s">
        <v>3</v>
      </c>
      <c r="J56" s="40" t="s">
        <v>3</v>
      </c>
      <c r="K56" s="40" t="s">
        <v>3</v>
      </c>
      <c r="L56" s="40" t="s">
        <v>3</v>
      </c>
      <c r="M56" s="40" t="s">
        <v>3</v>
      </c>
      <c r="N56" s="40" t="s">
        <v>3</v>
      </c>
      <c r="O56" s="40" t="s">
        <v>3</v>
      </c>
      <c r="P56" s="40" t="s">
        <v>3</v>
      </c>
      <c r="Q56" s="40">
        <v>1266000000</v>
      </c>
      <c r="R56" s="40" t="s">
        <v>3</v>
      </c>
      <c r="S56" s="40" t="s">
        <v>3</v>
      </c>
      <c r="T56" s="40" t="s">
        <v>3</v>
      </c>
      <c r="U56" s="40">
        <v>2222000000</v>
      </c>
      <c r="V56" s="40">
        <v>2437000000</v>
      </c>
      <c r="W56" s="40">
        <v>2502000000</v>
      </c>
      <c r="X56" s="40">
        <v>3060000000</v>
      </c>
      <c r="Y56" s="40">
        <v>3171000000</v>
      </c>
      <c r="Z56" s="40">
        <v>3562000000</v>
      </c>
      <c r="AA56" s="40">
        <v>3666000000</v>
      </c>
      <c r="AB56" s="40">
        <v>3847000000</v>
      </c>
      <c r="AC56" s="40">
        <v>4491000000</v>
      </c>
      <c r="AD56" s="40">
        <v>4108000000</v>
      </c>
      <c r="AE56" s="40">
        <v>3691000000</v>
      </c>
      <c r="AF56" s="40">
        <v>3771000000</v>
      </c>
      <c r="AG56" s="40">
        <v>3600000000</v>
      </c>
      <c r="AH56" s="40">
        <v>3746000000</v>
      </c>
      <c r="AI56" s="40">
        <v>3445000000</v>
      </c>
      <c r="AJ56" s="40">
        <v>3851000000</v>
      </c>
      <c r="AK56" s="40">
        <v>4301000000</v>
      </c>
      <c r="AL56" s="40">
        <v>3577000000</v>
      </c>
    </row>
    <row r="57" spans="1:38" ht="18.75" x14ac:dyDescent="0.3">
      <c r="A57" s="39" t="s">
        <v>44</v>
      </c>
      <c r="B57" s="40" t="s">
        <v>3</v>
      </c>
      <c r="C57" s="40" t="s">
        <v>3</v>
      </c>
      <c r="D57" s="40" t="s">
        <v>3</v>
      </c>
      <c r="E57" s="40" t="s">
        <v>3</v>
      </c>
      <c r="F57" s="40" t="s">
        <v>3</v>
      </c>
      <c r="G57" s="40" t="s">
        <v>3</v>
      </c>
      <c r="H57" s="40" t="s">
        <v>3</v>
      </c>
      <c r="I57" s="40" t="s">
        <v>3</v>
      </c>
      <c r="J57" s="40" t="s">
        <v>3</v>
      </c>
      <c r="K57" s="40">
        <v>1881000000</v>
      </c>
      <c r="L57" s="40">
        <v>1807000000</v>
      </c>
      <c r="M57" s="40">
        <v>1627000000</v>
      </c>
      <c r="N57" s="40">
        <v>1487000000</v>
      </c>
      <c r="O57" s="40">
        <v>1514000000</v>
      </c>
      <c r="P57" s="40">
        <v>1354000000</v>
      </c>
      <c r="Q57" s="40">
        <v>1623000000</v>
      </c>
      <c r="R57" s="40">
        <v>1593000000</v>
      </c>
      <c r="S57" s="40">
        <v>1450000000</v>
      </c>
      <c r="T57" s="40">
        <v>1834000000</v>
      </c>
      <c r="U57" s="40">
        <v>1879000000</v>
      </c>
      <c r="V57" s="40">
        <v>1616000000</v>
      </c>
      <c r="W57" s="40">
        <v>665000000</v>
      </c>
      <c r="X57" s="40">
        <v>1064000000</v>
      </c>
      <c r="Y57" s="40">
        <v>270000000</v>
      </c>
      <c r="Z57" s="40" t="s">
        <v>3</v>
      </c>
      <c r="AA57" s="40" t="s">
        <v>3</v>
      </c>
      <c r="AB57" s="40" t="s">
        <v>3</v>
      </c>
      <c r="AC57" s="40">
        <v>448000000</v>
      </c>
      <c r="AD57" s="40">
        <v>1741000000</v>
      </c>
      <c r="AE57" s="40">
        <v>288000000</v>
      </c>
      <c r="AF57" s="40">
        <v>253000000</v>
      </c>
      <c r="AG57" s="40">
        <v>424000000</v>
      </c>
      <c r="AH57" s="40">
        <v>545000000</v>
      </c>
      <c r="AI57" s="40">
        <v>3696000000</v>
      </c>
      <c r="AJ57" s="40">
        <v>5230000000</v>
      </c>
      <c r="AK57" s="40">
        <v>5472000000</v>
      </c>
      <c r="AL57" s="40">
        <v>3956000000</v>
      </c>
    </row>
    <row r="58" spans="1:38" ht="18.75" x14ac:dyDescent="0.3">
      <c r="A58" s="39" t="s">
        <v>43</v>
      </c>
      <c r="B58" s="40" t="s">
        <v>3</v>
      </c>
      <c r="C58" s="40" t="s">
        <v>3</v>
      </c>
      <c r="D58" s="40" t="s">
        <v>3</v>
      </c>
      <c r="E58" s="40" t="s">
        <v>3</v>
      </c>
      <c r="F58" s="40" t="s">
        <v>3</v>
      </c>
      <c r="G58" s="40" t="s">
        <v>3</v>
      </c>
      <c r="H58" s="40" t="s">
        <v>3</v>
      </c>
      <c r="I58" s="40" t="s">
        <v>3</v>
      </c>
      <c r="J58" s="40" t="s">
        <v>3</v>
      </c>
      <c r="K58" s="40">
        <v>14023000000</v>
      </c>
      <c r="L58" s="40">
        <v>14354000000</v>
      </c>
      <c r="M58" s="40">
        <v>14005000000</v>
      </c>
      <c r="N58" s="40">
        <v>12993000000</v>
      </c>
      <c r="O58" s="40">
        <v>12818000000</v>
      </c>
      <c r="P58" s="40">
        <v>11928000000</v>
      </c>
      <c r="Q58" s="40">
        <v>10059000000</v>
      </c>
      <c r="R58" s="40">
        <v>12024000000</v>
      </c>
      <c r="S58" s="40">
        <v>17716000000</v>
      </c>
      <c r="T58" s="40">
        <v>19873000000</v>
      </c>
      <c r="U58" s="40">
        <v>20709000000</v>
      </c>
      <c r="V58" s="40">
        <v>18020000000</v>
      </c>
      <c r="W58" s="40">
        <v>17690000000</v>
      </c>
      <c r="X58" s="40">
        <v>20488000000</v>
      </c>
      <c r="Y58" s="40">
        <v>27494000000</v>
      </c>
      <c r="Z58" s="40">
        <v>24771000000</v>
      </c>
      <c r="AA58" s="40">
        <v>24206000000</v>
      </c>
      <c r="AB58" s="40">
        <v>27370000000</v>
      </c>
      <c r="AC58" s="40">
        <v>27577000000</v>
      </c>
      <c r="AD58" s="40">
        <v>24435000000</v>
      </c>
      <c r="AE58" s="40">
        <v>26866000000</v>
      </c>
      <c r="AF58" s="40">
        <v>24350000000</v>
      </c>
      <c r="AG58" s="40">
        <v>24124000000</v>
      </c>
      <c r="AH58" s="40">
        <v>26140000000</v>
      </c>
      <c r="AI58" s="40">
        <v>25479000000</v>
      </c>
      <c r="AJ58" s="40">
        <v>30317000000</v>
      </c>
      <c r="AK58" s="40">
        <v>31248000000</v>
      </c>
      <c r="AL58" s="40">
        <v>24474000000</v>
      </c>
    </row>
    <row r="59" spans="1:38" ht="18.75" x14ac:dyDescent="0.3">
      <c r="A59" s="39" t="s">
        <v>42</v>
      </c>
      <c r="B59" s="40" t="s">
        <v>3</v>
      </c>
      <c r="C59" s="40" t="s">
        <v>3</v>
      </c>
      <c r="D59" s="40" t="s">
        <v>3</v>
      </c>
      <c r="E59" s="40" t="s">
        <v>3</v>
      </c>
      <c r="F59" s="40" t="s">
        <v>3</v>
      </c>
      <c r="G59" s="40" t="s">
        <v>3</v>
      </c>
      <c r="H59" s="40" t="s">
        <v>3</v>
      </c>
      <c r="I59" s="40" t="s">
        <v>3</v>
      </c>
      <c r="J59" s="40" t="s">
        <v>3</v>
      </c>
      <c r="K59" s="40">
        <v>28452000000</v>
      </c>
      <c r="L59" s="40">
        <v>26221000000</v>
      </c>
      <c r="M59" s="40">
        <v>25504000000</v>
      </c>
      <c r="N59" s="40">
        <v>28176000000</v>
      </c>
      <c r="O59" s="40">
        <v>29840000000</v>
      </c>
      <c r="P59" s="40">
        <v>27406000000</v>
      </c>
      <c r="Q59" s="40">
        <v>31319000000</v>
      </c>
      <c r="R59" s="40">
        <v>29580000000</v>
      </c>
      <c r="S59" s="40">
        <v>39152000000</v>
      </c>
      <c r="T59" s="40">
        <v>38693000000</v>
      </c>
      <c r="U59" s="40">
        <v>39638000000</v>
      </c>
      <c r="V59" s="40">
        <v>37498000000</v>
      </c>
      <c r="W59" s="40">
        <v>34637000000</v>
      </c>
      <c r="X59" s="40">
        <v>47651000000</v>
      </c>
      <c r="Y59" s="40">
        <v>53624000000</v>
      </c>
      <c r="Z59" s="40">
        <v>50265000000</v>
      </c>
      <c r="AA59" s="40">
        <v>49718000000</v>
      </c>
      <c r="AB59" s="40">
        <v>54074000000</v>
      </c>
      <c r="AC59" s="40">
        <v>56604000000</v>
      </c>
      <c r="AD59" s="40">
        <v>63140000000</v>
      </c>
      <c r="AE59" s="40">
        <v>65918000000</v>
      </c>
      <c r="AF59" s="40">
        <v>61802000000</v>
      </c>
      <c r="AG59" s="40">
        <v>62803000000</v>
      </c>
      <c r="AH59" s="40">
        <v>70268000000</v>
      </c>
      <c r="AI59" s="40">
        <v>68225000000</v>
      </c>
      <c r="AJ59" s="40">
        <v>93500000000</v>
      </c>
      <c r="AK59" s="40">
        <v>95376000000</v>
      </c>
      <c r="AL59" s="40">
        <v>79386000000</v>
      </c>
    </row>
    <row r="60" spans="1:38" ht="18.75" x14ac:dyDescent="0.3">
      <c r="A60" s="39" t="s">
        <v>41</v>
      </c>
      <c r="B60" s="40" t="s">
        <v>3</v>
      </c>
      <c r="C60" s="40" t="s">
        <v>3</v>
      </c>
      <c r="D60" s="40" t="s">
        <v>3</v>
      </c>
      <c r="E60" s="40" t="s">
        <v>3</v>
      </c>
      <c r="F60" s="40" t="s">
        <v>3</v>
      </c>
      <c r="G60" s="40" t="s">
        <v>3</v>
      </c>
      <c r="H60" s="40" t="s">
        <v>3</v>
      </c>
      <c r="I60" s="40" t="s">
        <v>3</v>
      </c>
      <c r="J60" s="40" t="s">
        <v>3</v>
      </c>
      <c r="K60" s="40" t="s">
        <v>3</v>
      </c>
      <c r="L60" s="40" t="s">
        <v>3</v>
      </c>
      <c r="M60" s="40" t="s">
        <v>3</v>
      </c>
      <c r="N60" s="40" t="s">
        <v>3</v>
      </c>
      <c r="O60" s="40" t="s">
        <v>3</v>
      </c>
      <c r="P60" s="40" t="s">
        <v>3</v>
      </c>
      <c r="Q60" s="40" t="s">
        <v>3</v>
      </c>
      <c r="R60" s="40" t="s">
        <v>3</v>
      </c>
      <c r="S60" s="40" t="s">
        <v>3</v>
      </c>
      <c r="T60" s="40" t="s">
        <v>3</v>
      </c>
      <c r="U60" s="40" t="s">
        <v>3</v>
      </c>
      <c r="V60" s="40" t="s">
        <v>3</v>
      </c>
      <c r="W60" s="40" t="s">
        <v>3</v>
      </c>
      <c r="X60" s="40" t="s">
        <v>3</v>
      </c>
      <c r="Y60" s="40" t="s">
        <v>3</v>
      </c>
      <c r="Z60" s="40" t="s">
        <v>3</v>
      </c>
      <c r="AA60" s="40" t="s">
        <v>3</v>
      </c>
      <c r="AB60" s="40" t="s">
        <v>3</v>
      </c>
      <c r="AC60" s="40" t="s">
        <v>3</v>
      </c>
      <c r="AD60" s="40" t="s">
        <v>3</v>
      </c>
      <c r="AE60" s="40" t="s">
        <v>3</v>
      </c>
      <c r="AF60" s="40" t="s">
        <v>3</v>
      </c>
      <c r="AG60" s="40" t="s">
        <v>3</v>
      </c>
      <c r="AH60" s="40" t="s">
        <v>3</v>
      </c>
      <c r="AI60" s="40" t="s">
        <v>3</v>
      </c>
      <c r="AJ60" s="40" t="s">
        <v>3</v>
      </c>
      <c r="AK60" s="40" t="s">
        <v>3</v>
      </c>
      <c r="AL60" s="40" t="s">
        <v>3</v>
      </c>
    </row>
    <row r="61" spans="1:38" ht="18.75" x14ac:dyDescent="0.3">
      <c r="A61" s="41" t="s">
        <v>40</v>
      </c>
      <c r="B61" s="42" t="s">
        <v>3</v>
      </c>
      <c r="C61" s="42" t="s">
        <v>3</v>
      </c>
      <c r="D61" s="42" t="s">
        <v>3</v>
      </c>
      <c r="E61" s="42" t="s">
        <v>3</v>
      </c>
      <c r="F61" s="42" t="s">
        <v>3</v>
      </c>
      <c r="G61" s="42" t="s">
        <v>3</v>
      </c>
      <c r="H61" s="42" t="s">
        <v>3</v>
      </c>
      <c r="I61" s="42" t="s">
        <v>3</v>
      </c>
      <c r="J61" s="42" t="s">
        <v>3</v>
      </c>
      <c r="K61" s="42">
        <v>57678000000</v>
      </c>
      <c r="L61" s="42">
        <v>57869000000</v>
      </c>
      <c r="M61" s="42">
        <v>59504000000</v>
      </c>
      <c r="N61" s="42">
        <v>61683000000</v>
      </c>
      <c r="O61" s="42">
        <v>66667000000</v>
      </c>
      <c r="P61" s="42">
        <v>66984000000</v>
      </c>
      <c r="Q61" s="42">
        <v>67725000000</v>
      </c>
      <c r="R61" s="42">
        <v>64699000000</v>
      </c>
      <c r="S61" s="42">
        <v>73702000000</v>
      </c>
      <c r="T61" s="42">
        <v>76593000000</v>
      </c>
      <c r="U61" s="42">
        <v>79436000000</v>
      </c>
      <c r="V61" s="42">
        <v>72650000000</v>
      </c>
      <c r="W61" s="42">
        <v>74728000000</v>
      </c>
      <c r="X61" s="42">
        <v>91961000000</v>
      </c>
      <c r="Y61" s="42">
        <v>96059000000</v>
      </c>
      <c r="Z61" s="42">
        <v>86267000000</v>
      </c>
      <c r="AA61" s="42">
        <v>90280000000</v>
      </c>
      <c r="AB61" s="42">
        <v>96197000000</v>
      </c>
      <c r="AC61" s="42">
        <v>100229000000</v>
      </c>
      <c r="AD61" s="42">
        <v>103294000000</v>
      </c>
      <c r="AE61" s="42">
        <v>105518000000</v>
      </c>
      <c r="AF61" s="42">
        <v>96071000000</v>
      </c>
      <c r="AG61" s="42">
        <v>99078000000</v>
      </c>
      <c r="AH61" s="42">
        <v>107631000000</v>
      </c>
      <c r="AI61" s="42">
        <v>106452000000</v>
      </c>
      <c r="AJ61" s="42">
        <v>131201000000</v>
      </c>
      <c r="AK61" s="42">
        <v>135245000000</v>
      </c>
      <c r="AL61" s="42">
        <v>113005000000</v>
      </c>
    </row>
    <row r="62" spans="1:38" ht="18.75" x14ac:dyDescent="0.3">
      <c r="A62" s="39" t="s">
        <v>39</v>
      </c>
      <c r="B62" s="40" t="s">
        <v>3</v>
      </c>
      <c r="C62" s="40" t="s">
        <v>3</v>
      </c>
      <c r="D62" s="40" t="s">
        <v>3</v>
      </c>
      <c r="E62" s="40" t="s">
        <v>3</v>
      </c>
      <c r="F62" s="40" t="s">
        <v>3</v>
      </c>
      <c r="G62" s="40" t="s">
        <v>3</v>
      </c>
      <c r="H62" s="40" t="s">
        <v>3</v>
      </c>
      <c r="I62" s="40" t="s">
        <v>3</v>
      </c>
      <c r="J62" s="40" t="s">
        <v>3</v>
      </c>
      <c r="K62" s="40">
        <v>7342000000</v>
      </c>
      <c r="L62" s="40">
        <v>7488000000</v>
      </c>
      <c r="M62" s="40">
        <v>7752000000</v>
      </c>
      <c r="N62" s="40">
        <v>8601000000</v>
      </c>
      <c r="O62" s="40">
        <v>10121000000</v>
      </c>
      <c r="P62" s="40">
        <v>11762000000</v>
      </c>
      <c r="Q62" s="40">
        <v>12400000000</v>
      </c>
      <c r="R62" s="40">
        <v>14248000000</v>
      </c>
      <c r="S62" s="40">
        <v>14858000000</v>
      </c>
      <c r="T62" s="40">
        <v>16269000000</v>
      </c>
      <c r="U62" s="40">
        <v>18355000000</v>
      </c>
      <c r="V62" s="40">
        <v>28926000000</v>
      </c>
      <c r="W62" s="40">
        <v>31271000000</v>
      </c>
      <c r="X62" s="40">
        <v>35188000000</v>
      </c>
      <c r="Y62" s="40">
        <v>39129000000</v>
      </c>
      <c r="Z62" s="40">
        <v>41810000000</v>
      </c>
      <c r="AA62" s="40">
        <v>45418000000</v>
      </c>
      <c r="AB62" s="40">
        <v>48129000000</v>
      </c>
      <c r="AC62" s="40">
        <v>50110000000</v>
      </c>
      <c r="AD62" s="40">
        <v>51594000000</v>
      </c>
      <c r="AE62" s="40">
        <v>52666000000</v>
      </c>
      <c r="AF62" s="40">
        <v>53262000000</v>
      </c>
      <c r="AG62" s="40">
        <v>53935000000</v>
      </c>
      <c r="AH62" s="40">
        <v>54566000000</v>
      </c>
      <c r="AI62" s="40">
        <v>55151000000</v>
      </c>
      <c r="AJ62" s="40">
        <v>55895000000</v>
      </c>
      <c r="AK62" s="40">
        <v>56556000000</v>
      </c>
      <c r="AL62" s="40">
        <v>57319000000</v>
      </c>
    </row>
    <row r="63" spans="1:38" ht="18.75" x14ac:dyDescent="0.3">
      <c r="A63" s="39" t="s">
        <v>38</v>
      </c>
      <c r="B63" s="40" t="s">
        <v>3</v>
      </c>
      <c r="C63" s="40" t="s">
        <v>3</v>
      </c>
      <c r="D63" s="40" t="s">
        <v>3</v>
      </c>
      <c r="E63" s="40" t="s">
        <v>3</v>
      </c>
      <c r="F63" s="40" t="s">
        <v>3</v>
      </c>
      <c r="G63" s="40" t="s">
        <v>3</v>
      </c>
      <c r="H63" s="40" t="s">
        <v>3</v>
      </c>
      <c r="I63" s="40" t="s">
        <v>3</v>
      </c>
      <c r="J63" s="40" t="s">
        <v>3</v>
      </c>
      <c r="K63" s="40">
        <v>12352000000</v>
      </c>
      <c r="L63" s="40">
        <v>11630000000</v>
      </c>
      <c r="M63" s="40">
        <v>11189000000</v>
      </c>
      <c r="N63" s="40">
        <v>11010000000</v>
      </c>
      <c r="O63" s="40">
        <v>10141000000</v>
      </c>
      <c r="P63" s="40">
        <v>16878000000</v>
      </c>
      <c r="Q63" s="40">
        <v>23784000000</v>
      </c>
      <c r="R63" s="40">
        <v>30142000000</v>
      </c>
      <c r="S63" s="40">
        <v>31555000000</v>
      </c>
      <c r="T63" s="40">
        <v>37525000000</v>
      </c>
      <c r="U63" s="40">
        <v>44525000000</v>
      </c>
      <c r="V63" s="40">
        <v>44734000000</v>
      </c>
      <c r="W63" s="40">
        <v>52432000000</v>
      </c>
      <c r="X63" s="40">
        <v>60640000000</v>
      </c>
      <c r="Y63" s="40">
        <v>70353000000</v>
      </c>
      <c r="Z63" s="40">
        <v>80900000000</v>
      </c>
      <c r="AA63" s="40">
        <v>92532000000</v>
      </c>
      <c r="AB63" s="40">
        <v>104857000000</v>
      </c>
      <c r="AC63" s="40">
        <v>117641000000</v>
      </c>
      <c r="AD63" s="40">
        <v>130042000000</v>
      </c>
      <c r="AE63" s="40">
        <v>137793000000</v>
      </c>
      <c r="AF63" s="40">
        <v>146124000000</v>
      </c>
      <c r="AG63" s="40">
        <v>152759000000</v>
      </c>
      <c r="AH63" s="40">
        <v>153126000000</v>
      </c>
      <c r="AI63" s="40">
        <v>159206000000</v>
      </c>
      <c r="AJ63" s="40">
        <v>162954000000</v>
      </c>
      <c r="AK63" s="40">
        <v>162717000000</v>
      </c>
      <c r="AL63" s="40">
        <v>154209000000</v>
      </c>
    </row>
    <row r="64" spans="1:38" ht="18.75" x14ac:dyDescent="0.3">
      <c r="A64" s="39" t="s">
        <v>37</v>
      </c>
      <c r="B64" s="40" t="s">
        <v>3</v>
      </c>
      <c r="C64" s="40" t="s">
        <v>3</v>
      </c>
      <c r="D64" s="40" t="s">
        <v>3</v>
      </c>
      <c r="E64" s="40" t="s">
        <v>3</v>
      </c>
      <c r="F64" s="40" t="s">
        <v>3</v>
      </c>
      <c r="G64" s="40" t="s">
        <v>3</v>
      </c>
      <c r="H64" s="40" t="s">
        <v>3</v>
      </c>
      <c r="I64" s="40" t="s">
        <v>3</v>
      </c>
      <c r="J64" s="40" t="s">
        <v>3</v>
      </c>
      <c r="K64" s="40">
        <v>-28156000000</v>
      </c>
      <c r="L64" s="40">
        <v>-27402000000</v>
      </c>
      <c r="M64" s="40">
        <v>-24486000000</v>
      </c>
      <c r="N64" s="40">
        <v>-23786000000</v>
      </c>
      <c r="O64" s="40">
        <v>-25239000000</v>
      </c>
      <c r="P64" s="40">
        <v>-22026000000</v>
      </c>
      <c r="Q64" s="40">
        <v>-21741000000</v>
      </c>
      <c r="R64" s="40">
        <v>-21871000000</v>
      </c>
      <c r="S64" s="40">
        <v>-3418000000</v>
      </c>
      <c r="T64" s="40">
        <v>-1896000000</v>
      </c>
      <c r="U64" s="40">
        <v>-2061000000</v>
      </c>
      <c r="V64" s="40">
        <v>-2016000000</v>
      </c>
      <c r="W64" s="40">
        <v>-8901000000</v>
      </c>
      <c r="X64" s="40">
        <v>-3414000000</v>
      </c>
      <c r="Y64" s="40">
        <v>-21845000000</v>
      </c>
      <c r="Z64" s="40">
        <v>-18830000000</v>
      </c>
      <c r="AA64" s="40">
        <v>-18743000000</v>
      </c>
      <c r="AB64" s="40">
        <v>-21885000000</v>
      </c>
      <c r="AC64" s="40">
        <v>-25759000000</v>
      </c>
      <c r="AD64" s="40">
        <v>-21602000000</v>
      </c>
      <c r="AE64" s="40">
        <v>-27875000000</v>
      </c>
      <c r="AF64" s="40">
        <v>-29607000000</v>
      </c>
      <c r="AG64" s="40">
        <v>-29398000000</v>
      </c>
      <c r="AH64" s="40">
        <v>-26592000000</v>
      </c>
      <c r="AI64" s="40">
        <v>-29490000000</v>
      </c>
      <c r="AJ64" s="40">
        <v>-28597000000</v>
      </c>
      <c r="AK64" s="40">
        <v>-29337000000</v>
      </c>
      <c r="AL64" s="40">
        <v>-23234000000</v>
      </c>
    </row>
    <row r="65" spans="1:38" ht="18.75" x14ac:dyDescent="0.3">
      <c r="A65" s="39" t="s">
        <v>36</v>
      </c>
      <c r="B65" s="40" t="s">
        <v>3</v>
      </c>
      <c r="C65" s="40" t="s">
        <v>3</v>
      </c>
      <c r="D65" s="40" t="s">
        <v>3</v>
      </c>
      <c r="E65" s="40" t="s">
        <v>3</v>
      </c>
      <c r="F65" s="40" t="s">
        <v>3</v>
      </c>
      <c r="G65" s="40" t="s">
        <v>3</v>
      </c>
      <c r="H65" s="40" t="s">
        <v>3</v>
      </c>
      <c r="I65" s="40" t="s">
        <v>3</v>
      </c>
      <c r="J65" s="40" t="s">
        <v>3</v>
      </c>
      <c r="K65" s="40">
        <v>31875000000</v>
      </c>
      <c r="L65" s="40">
        <v>30707000000</v>
      </c>
      <c r="M65" s="40">
        <v>27173000000</v>
      </c>
      <c r="N65" s="40">
        <v>23991000000</v>
      </c>
      <c r="O65" s="40">
        <v>24410000000</v>
      </c>
      <c r="P65" s="40">
        <v>13897000000</v>
      </c>
      <c r="Q65" s="40">
        <v>6181000000</v>
      </c>
      <c r="R65" s="40">
        <v>1095000000</v>
      </c>
      <c r="S65" s="40">
        <v>-20213000000</v>
      </c>
      <c r="T65" s="40">
        <v>-24034000000</v>
      </c>
      <c r="U65" s="40">
        <v>-31072000000</v>
      </c>
      <c r="V65" s="40">
        <v>-38546000000</v>
      </c>
      <c r="W65" s="40">
        <v>-46296000000</v>
      </c>
      <c r="X65" s="40">
        <v>-63944000000</v>
      </c>
      <c r="Y65" s="40">
        <v>-74172000000</v>
      </c>
      <c r="Z65" s="40">
        <v>-81243000000</v>
      </c>
      <c r="AA65" s="40">
        <v>-96161000000</v>
      </c>
      <c r="AB65" s="40">
        <v>-110963000000</v>
      </c>
      <c r="AC65" s="40">
        <v>-123132000000</v>
      </c>
      <c r="AD65" s="40">
        <v>-137242000000</v>
      </c>
      <c r="AE65" s="40">
        <v>-150716000000</v>
      </c>
      <c r="AF65" s="40">
        <v>-155517000000</v>
      </c>
      <c r="AG65" s="40">
        <v>-159050000000</v>
      </c>
      <c r="AH65" s="40">
        <v>-163506000000</v>
      </c>
      <c r="AI65" s="40">
        <v>-168071000000</v>
      </c>
      <c r="AJ65" s="40">
        <v>-169411000000</v>
      </c>
      <c r="AK65" s="40">
        <v>-169339000000</v>
      </c>
      <c r="AL65" s="40">
        <v>-169393000000</v>
      </c>
    </row>
    <row r="66" spans="1:38" ht="18.75" x14ac:dyDescent="0.3">
      <c r="A66" s="41" t="s">
        <v>35</v>
      </c>
      <c r="B66" s="42" t="s">
        <v>3</v>
      </c>
      <c r="C66" s="42" t="s">
        <v>3</v>
      </c>
      <c r="D66" s="42" t="s">
        <v>3</v>
      </c>
      <c r="E66" s="42" t="s">
        <v>3</v>
      </c>
      <c r="F66" s="42" t="s">
        <v>3</v>
      </c>
      <c r="G66" s="42" t="s">
        <v>3</v>
      </c>
      <c r="H66" s="42" t="s">
        <v>3</v>
      </c>
      <c r="I66" s="42" t="s">
        <v>3</v>
      </c>
      <c r="J66" s="42" t="s">
        <v>3</v>
      </c>
      <c r="K66" s="42">
        <v>23413000000</v>
      </c>
      <c r="L66" s="42">
        <v>22423000000</v>
      </c>
      <c r="M66" s="42">
        <v>21628000000</v>
      </c>
      <c r="N66" s="42">
        <v>19816000000</v>
      </c>
      <c r="O66" s="42">
        <v>19433000000</v>
      </c>
      <c r="P66" s="42">
        <v>20511000000</v>
      </c>
      <c r="Q66" s="42">
        <v>20624000000</v>
      </c>
      <c r="R66" s="42">
        <v>23614000000</v>
      </c>
      <c r="S66" s="42">
        <v>22782000000</v>
      </c>
      <c r="T66" s="42">
        <v>27864000000</v>
      </c>
      <c r="U66" s="42">
        <v>29747000000</v>
      </c>
      <c r="V66" s="42">
        <v>33098000000</v>
      </c>
      <c r="W66" s="42">
        <v>28506000000</v>
      </c>
      <c r="X66" s="42">
        <v>28470000000</v>
      </c>
      <c r="Y66" s="42">
        <v>13465000000</v>
      </c>
      <c r="Z66" s="42">
        <v>22637000000</v>
      </c>
      <c r="AA66" s="42">
        <v>23046000000</v>
      </c>
      <c r="AB66" s="42">
        <v>20138000000</v>
      </c>
      <c r="AC66" s="42">
        <v>18860000000</v>
      </c>
      <c r="AD66" s="42">
        <v>22792000000</v>
      </c>
      <c r="AE66" s="42">
        <v>11868000000</v>
      </c>
      <c r="AF66" s="42">
        <v>14262000000</v>
      </c>
      <c r="AG66" s="42">
        <v>18246000000</v>
      </c>
      <c r="AH66" s="42">
        <v>17594000000</v>
      </c>
      <c r="AI66" s="42">
        <v>16796000000</v>
      </c>
      <c r="AJ66" s="42">
        <v>20841000000</v>
      </c>
      <c r="AK66" s="42">
        <v>20597000000</v>
      </c>
      <c r="AL66" s="42">
        <v>18901000000</v>
      </c>
    </row>
    <row r="67" spans="1:38" ht="19.5" thickBot="1" x14ac:dyDescent="0.35">
      <c r="A67" s="44" t="s">
        <v>34</v>
      </c>
      <c r="B67" s="45" t="s">
        <v>3</v>
      </c>
      <c r="C67" s="45" t="s">
        <v>3</v>
      </c>
      <c r="D67" s="45" t="s">
        <v>3</v>
      </c>
      <c r="E67" s="45" t="s">
        <v>3</v>
      </c>
      <c r="F67" s="45" t="s">
        <v>3</v>
      </c>
      <c r="G67" s="45" t="s">
        <v>3</v>
      </c>
      <c r="H67" s="45" t="s">
        <v>3</v>
      </c>
      <c r="I67" s="45" t="s">
        <v>3</v>
      </c>
      <c r="J67" s="45" t="s">
        <v>3</v>
      </c>
      <c r="K67" s="45">
        <v>81091000000</v>
      </c>
      <c r="L67" s="45">
        <v>80292000000</v>
      </c>
      <c r="M67" s="45">
        <v>81132000000</v>
      </c>
      <c r="N67" s="45">
        <v>81499000000</v>
      </c>
      <c r="O67" s="45">
        <v>86100000000</v>
      </c>
      <c r="P67" s="45">
        <v>87495000000</v>
      </c>
      <c r="Q67" s="45">
        <v>88349000000</v>
      </c>
      <c r="R67" s="45">
        <v>88313000000</v>
      </c>
      <c r="S67" s="45">
        <v>96484000000</v>
      </c>
      <c r="T67" s="45">
        <v>104457000000</v>
      </c>
      <c r="U67" s="45">
        <v>109183000000</v>
      </c>
      <c r="V67" s="45">
        <v>105748000000</v>
      </c>
      <c r="W67" s="45">
        <v>103234000000</v>
      </c>
      <c r="X67" s="45">
        <v>120431000000</v>
      </c>
      <c r="Y67" s="45">
        <v>109524000000</v>
      </c>
      <c r="Z67" s="45">
        <v>108904000000</v>
      </c>
      <c r="AA67" s="45">
        <v>113326000000</v>
      </c>
      <c r="AB67" s="45">
        <v>116335000000</v>
      </c>
      <c r="AC67" s="45">
        <v>119089000000</v>
      </c>
      <c r="AD67" s="45">
        <v>126086000000</v>
      </c>
      <c r="AE67" s="45">
        <v>117386000000</v>
      </c>
      <c r="AF67" s="45">
        <v>110333000000</v>
      </c>
      <c r="AG67" s="45">
        <v>117324000000</v>
      </c>
      <c r="AH67" s="45">
        <v>125225000000</v>
      </c>
      <c r="AI67" s="45">
        <v>123248000000</v>
      </c>
      <c r="AJ67" s="45">
        <v>152042000000</v>
      </c>
      <c r="AK67" s="45">
        <v>155842000000</v>
      </c>
      <c r="AL67" s="45">
        <v>131906000000</v>
      </c>
    </row>
    <row r="68" spans="1:38" ht="19.5" thickTop="1" x14ac:dyDescent="0.3">
      <c r="A68" s="39" t="s">
        <v>2</v>
      </c>
      <c r="B68" s="46" t="s">
        <v>1</v>
      </c>
      <c r="C68" s="46" t="s">
        <v>1</v>
      </c>
      <c r="D68" s="46" t="s">
        <v>1</v>
      </c>
      <c r="E68" s="46" t="s">
        <v>1</v>
      </c>
      <c r="F68" s="46" t="s">
        <v>1</v>
      </c>
      <c r="G68" s="46" t="s">
        <v>1</v>
      </c>
      <c r="H68" s="46" t="s">
        <v>1</v>
      </c>
      <c r="I68" s="46" t="s">
        <v>1</v>
      </c>
      <c r="J68" s="46" t="s">
        <v>1</v>
      </c>
      <c r="K68" s="46" t="s">
        <v>1</v>
      </c>
      <c r="L68" s="46" t="s">
        <v>1</v>
      </c>
      <c r="M68" s="46" t="s">
        <v>1</v>
      </c>
      <c r="N68" s="46" t="s">
        <v>1</v>
      </c>
      <c r="O68" s="46" t="s">
        <v>1</v>
      </c>
      <c r="P68" s="46" t="s">
        <v>1</v>
      </c>
      <c r="Q68" s="46" t="s">
        <v>1</v>
      </c>
      <c r="R68" s="46" t="s">
        <v>1</v>
      </c>
      <c r="S68" s="46" t="s">
        <v>1</v>
      </c>
      <c r="T68" s="46" t="s">
        <v>1</v>
      </c>
      <c r="U68" s="46" t="s">
        <v>1</v>
      </c>
      <c r="V68" s="46" t="s">
        <v>1</v>
      </c>
      <c r="W68" s="46" t="s">
        <v>1</v>
      </c>
      <c r="X68" s="46" t="s">
        <v>1</v>
      </c>
      <c r="Y68" s="46" t="s">
        <v>1</v>
      </c>
      <c r="Z68" s="46" t="s">
        <v>1</v>
      </c>
      <c r="AA68" s="46" t="s">
        <v>1</v>
      </c>
      <c r="AB68" s="46" t="s">
        <v>1</v>
      </c>
      <c r="AC68" s="46" t="s">
        <v>1</v>
      </c>
      <c r="AD68" s="46" t="s">
        <v>1</v>
      </c>
      <c r="AE68" s="46" t="s">
        <v>1</v>
      </c>
      <c r="AF68" s="46" t="s">
        <v>1</v>
      </c>
      <c r="AG68" s="46" t="s">
        <v>1</v>
      </c>
      <c r="AH68" s="46" t="s">
        <v>1</v>
      </c>
      <c r="AI68" s="46" t="s">
        <v>1</v>
      </c>
      <c r="AJ68" s="46" t="s">
        <v>1</v>
      </c>
      <c r="AK68" s="46" t="s">
        <v>1</v>
      </c>
      <c r="AL68" s="46" t="s">
        <v>1</v>
      </c>
    </row>
    <row r="69" spans="1:38" ht="21" x14ac:dyDescent="0.35">
      <c r="A69" s="37" t="s">
        <v>33</v>
      </c>
      <c r="B69" s="38" t="s">
        <v>32</v>
      </c>
      <c r="C69" s="38" t="s">
        <v>32</v>
      </c>
      <c r="D69" s="38" t="s">
        <v>32</v>
      </c>
      <c r="E69" s="38" t="s">
        <v>32</v>
      </c>
      <c r="F69" s="38" t="s">
        <v>32</v>
      </c>
      <c r="G69" s="38" t="s">
        <v>32</v>
      </c>
      <c r="H69" s="38" t="s">
        <v>32</v>
      </c>
      <c r="I69" s="38" t="s">
        <v>32</v>
      </c>
      <c r="J69" s="38" t="s">
        <v>32</v>
      </c>
      <c r="K69" s="38" t="s">
        <v>32</v>
      </c>
      <c r="L69" s="38" t="s">
        <v>32</v>
      </c>
      <c r="M69" s="38" t="s">
        <v>32</v>
      </c>
      <c r="N69" s="38" t="s">
        <v>32</v>
      </c>
      <c r="O69" s="38" t="s">
        <v>32</v>
      </c>
      <c r="P69" s="38" t="s">
        <v>32</v>
      </c>
      <c r="Q69" s="38" t="s">
        <v>32</v>
      </c>
      <c r="R69" s="38" t="s">
        <v>32</v>
      </c>
      <c r="S69" s="38" t="s">
        <v>32</v>
      </c>
      <c r="T69" s="38" t="s">
        <v>32</v>
      </c>
      <c r="U69" s="38" t="s">
        <v>32</v>
      </c>
      <c r="V69" s="38" t="s">
        <v>32</v>
      </c>
      <c r="W69" s="38" t="s">
        <v>32</v>
      </c>
      <c r="X69" s="38" t="s">
        <v>32</v>
      </c>
      <c r="Y69" s="38" t="s">
        <v>32</v>
      </c>
      <c r="Z69" s="38" t="s">
        <v>32</v>
      </c>
      <c r="AA69" s="38" t="s">
        <v>32</v>
      </c>
      <c r="AB69" s="38" t="s">
        <v>32</v>
      </c>
      <c r="AC69" s="38" t="s">
        <v>32</v>
      </c>
      <c r="AD69" s="38" t="s">
        <v>32</v>
      </c>
      <c r="AE69" s="38" t="s">
        <v>32</v>
      </c>
      <c r="AF69" s="38" t="s">
        <v>32</v>
      </c>
      <c r="AG69" s="38" t="s">
        <v>32</v>
      </c>
      <c r="AH69" s="38" t="s">
        <v>32</v>
      </c>
      <c r="AI69" s="38" t="s">
        <v>32</v>
      </c>
      <c r="AJ69" s="38" t="s">
        <v>32</v>
      </c>
      <c r="AK69" s="38" t="s">
        <v>32</v>
      </c>
      <c r="AL69" s="38" t="s">
        <v>32</v>
      </c>
    </row>
    <row r="70" spans="1:38" ht="18.75" x14ac:dyDescent="0.3">
      <c r="A70" s="39" t="s">
        <v>31</v>
      </c>
      <c r="B70" s="40" t="s">
        <v>3</v>
      </c>
      <c r="C70" s="40" t="s">
        <v>3</v>
      </c>
      <c r="D70" s="40" t="s">
        <v>3</v>
      </c>
      <c r="E70" s="40" t="s">
        <v>3</v>
      </c>
      <c r="F70" s="40">
        <v>3758000000</v>
      </c>
      <c r="G70" s="40">
        <v>6020000000</v>
      </c>
      <c r="H70" s="40">
        <v>-564000000</v>
      </c>
      <c r="I70" s="40">
        <v>-4965000000</v>
      </c>
      <c r="J70" s="40">
        <v>-8101000000</v>
      </c>
      <c r="K70" s="40">
        <v>3021000000</v>
      </c>
      <c r="L70" s="40">
        <v>4178000000</v>
      </c>
      <c r="M70" s="40">
        <v>5429000000</v>
      </c>
      <c r="N70" s="40">
        <v>6093000000</v>
      </c>
      <c r="O70" s="40">
        <v>6328000000</v>
      </c>
      <c r="P70" s="40">
        <v>7712000000</v>
      </c>
      <c r="Q70" s="40">
        <v>8093000000</v>
      </c>
      <c r="R70" s="40">
        <v>7723000000</v>
      </c>
      <c r="S70" s="40">
        <v>3579000000</v>
      </c>
      <c r="T70" s="40">
        <v>7583000000</v>
      </c>
      <c r="U70" s="40">
        <v>8430000000</v>
      </c>
      <c r="V70" s="40">
        <v>7934000000</v>
      </c>
      <c r="W70" s="40">
        <v>9492000000</v>
      </c>
      <c r="X70" s="40">
        <v>10418000000</v>
      </c>
      <c r="Y70" s="40">
        <v>12334000000</v>
      </c>
      <c r="Z70" s="40">
        <v>13425000000</v>
      </c>
      <c r="AA70" s="40">
        <v>14833000000</v>
      </c>
      <c r="AB70" s="40">
        <v>15855000000</v>
      </c>
      <c r="AC70" s="40">
        <v>16604000000</v>
      </c>
      <c r="AD70" s="40">
        <v>16483000000</v>
      </c>
      <c r="AE70" s="40">
        <v>12022000000</v>
      </c>
      <c r="AF70" s="40">
        <v>13190000000</v>
      </c>
      <c r="AG70" s="40">
        <v>11872000000</v>
      </c>
      <c r="AH70" s="40">
        <v>5753000000</v>
      </c>
      <c r="AI70" s="40">
        <v>8728000000</v>
      </c>
      <c r="AJ70" s="40">
        <v>9431000000</v>
      </c>
      <c r="AK70" s="40">
        <v>5590000000</v>
      </c>
      <c r="AL70" s="40">
        <v>5742000000</v>
      </c>
    </row>
    <row r="71" spans="1:38" ht="18.75" x14ac:dyDescent="0.3">
      <c r="A71" s="39" t="s">
        <v>30</v>
      </c>
      <c r="B71" s="40" t="s">
        <v>3</v>
      </c>
      <c r="C71" s="40" t="s">
        <v>3</v>
      </c>
      <c r="D71" s="40" t="s">
        <v>3</v>
      </c>
      <c r="E71" s="40" t="s">
        <v>3</v>
      </c>
      <c r="F71" s="40">
        <v>4240000000</v>
      </c>
      <c r="G71" s="40">
        <v>4217000000</v>
      </c>
      <c r="H71" s="40">
        <v>5150000000</v>
      </c>
      <c r="I71" s="40">
        <v>6259000000</v>
      </c>
      <c r="J71" s="40">
        <v>4710000000</v>
      </c>
      <c r="K71" s="40">
        <v>6295000000</v>
      </c>
      <c r="L71" s="40">
        <v>5602000000</v>
      </c>
      <c r="M71" s="40">
        <v>5012000000</v>
      </c>
      <c r="N71" s="40">
        <v>5001000000</v>
      </c>
      <c r="O71" s="40">
        <v>4992000000</v>
      </c>
      <c r="P71" s="40">
        <v>6585000000</v>
      </c>
      <c r="Q71" s="40">
        <v>4995000000</v>
      </c>
      <c r="R71" s="40">
        <v>4820000000</v>
      </c>
      <c r="S71" s="40">
        <v>4379000000</v>
      </c>
      <c r="T71" s="40">
        <v>4701000000</v>
      </c>
      <c r="U71" s="40">
        <v>4915000000</v>
      </c>
      <c r="V71" s="40">
        <v>5188000000</v>
      </c>
      <c r="W71" s="40">
        <v>4983000000</v>
      </c>
      <c r="X71" s="40">
        <v>5201000000</v>
      </c>
      <c r="Y71" s="40">
        <v>5450000000</v>
      </c>
      <c r="Z71" s="40">
        <v>4994000000</v>
      </c>
      <c r="AA71" s="40">
        <v>4831000000</v>
      </c>
      <c r="AB71" s="40">
        <v>4815000000</v>
      </c>
      <c r="AC71" s="40">
        <v>4676000000</v>
      </c>
      <c r="AD71" s="40">
        <v>4678000000</v>
      </c>
      <c r="AE71" s="40">
        <v>4492000000</v>
      </c>
      <c r="AF71" s="40">
        <v>3855000000</v>
      </c>
      <c r="AG71" s="40">
        <v>4381000000</v>
      </c>
      <c r="AH71" s="40">
        <v>4541000000</v>
      </c>
      <c r="AI71" s="40">
        <v>4480000000</v>
      </c>
      <c r="AJ71" s="40">
        <v>6059000000</v>
      </c>
      <c r="AK71" s="40">
        <v>6695000000</v>
      </c>
      <c r="AL71" s="40">
        <v>6417000000</v>
      </c>
    </row>
    <row r="72" spans="1:38" ht="18.75" x14ac:dyDescent="0.3">
      <c r="A72" s="39" t="s">
        <v>29</v>
      </c>
      <c r="B72" s="40" t="s">
        <v>3</v>
      </c>
      <c r="C72" s="40" t="s">
        <v>3</v>
      </c>
      <c r="D72" s="40" t="s">
        <v>3</v>
      </c>
      <c r="E72" s="40" t="s">
        <v>3</v>
      </c>
      <c r="F72" s="40" t="s">
        <v>3</v>
      </c>
      <c r="G72" s="40" t="s">
        <v>3</v>
      </c>
      <c r="H72" s="40" t="s">
        <v>3</v>
      </c>
      <c r="I72" s="40" t="s">
        <v>3</v>
      </c>
      <c r="J72" s="40" t="s">
        <v>3</v>
      </c>
      <c r="K72" s="40">
        <v>825000000</v>
      </c>
      <c r="L72" s="40">
        <v>1392000000</v>
      </c>
      <c r="M72" s="40">
        <v>11000000</v>
      </c>
      <c r="N72" s="40">
        <v>358000000</v>
      </c>
      <c r="O72" s="40">
        <v>-606000000</v>
      </c>
      <c r="P72" s="40">
        <v>-713000000</v>
      </c>
      <c r="Q72" s="40">
        <v>29000000</v>
      </c>
      <c r="R72" s="40">
        <v>658000000</v>
      </c>
      <c r="S72" s="40">
        <v>-67000000</v>
      </c>
      <c r="T72" s="40">
        <v>1126000000</v>
      </c>
      <c r="U72" s="40">
        <v>2081000000</v>
      </c>
      <c r="V72" s="40">
        <v>2185000000</v>
      </c>
      <c r="W72" s="40">
        <v>1724000000</v>
      </c>
      <c r="X72" s="40">
        <v>740000000</v>
      </c>
      <c r="Y72" s="40">
        <v>1900000000</v>
      </c>
      <c r="Z72" s="40">
        <v>1773000000</v>
      </c>
      <c r="AA72" s="40">
        <v>1294000000</v>
      </c>
      <c r="AB72" s="40">
        <v>1212000000</v>
      </c>
      <c r="AC72" s="40">
        <v>797000000</v>
      </c>
      <c r="AD72" s="40">
        <v>-1610000000</v>
      </c>
      <c r="AE72" s="40">
        <v>-237000000</v>
      </c>
      <c r="AF72" s="40">
        <v>1387000000</v>
      </c>
      <c r="AG72" s="40">
        <v>-1132000000</v>
      </c>
      <c r="AH72" s="40">
        <v>-931000000</v>
      </c>
      <c r="AI72" s="40">
        <v>853000000</v>
      </c>
      <c r="AJ72" s="40">
        <v>-1527000000</v>
      </c>
      <c r="AK72" s="40">
        <v>-3203000000</v>
      </c>
      <c r="AL72" s="40">
        <v>-2001000000</v>
      </c>
    </row>
    <row r="73" spans="1:38" ht="18.75" x14ac:dyDescent="0.3">
      <c r="A73" s="39" t="s">
        <v>28</v>
      </c>
      <c r="B73" s="40" t="s">
        <v>3</v>
      </c>
      <c r="C73" s="40" t="s">
        <v>3</v>
      </c>
      <c r="D73" s="40" t="s">
        <v>3</v>
      </c>
      <c r="E73" s="40" t="s">
        <v>3</v>
      </c>
      <c r="F73" s="40" t="s">
        <v>3</v>
      </c>
      <c r="G73" s="40" t="s">
        <v>3</v>
      </c>
      <c r="H73" s="40" t="s">
        <v>3</v>
      </c>
      <c r="I73" s="40" t="s">
        <v>3</v>
      </c>
      <c r="J73" s="40" t="s">
        <v>3</v>
      </c>
      <c r="K73" s="40" t="s">
        <v>3</v>
      </c>
      <c r="L73" s="40" t="s">
        <v>3</v>
      </c>
      <c r="M73" s="40" t="s">
        <v>3</v>
      </c>
      <c r="N73" s="40" t="s">
        <v>3</v>
      </c>
      <c r="O73" s="40" t="s">
        <v>3</v>
      </c>
      <c r="P73" s="40" t="s">
        <v>3</v>
      </c>
      <c r="Q73" s="40" t="s">
        <v>3</v>
      </c>
      <c r="R73" s="40" t="s">
        <v>3</v>
      </c>
      <c r="S73" s="40" t="s">
        <v>3</v>
      </c>
      <c r="T73" s="40" t="s">
        <v>3</v>
      </c>
      <c r="U73" s="40" t="s">
        <v>3</v>
      </c>
      <c r="V73" s="40">
        <v>1043000000</v>
      </c>
      <c r="W73" s="40">
        <v>846000000</v>
      </c>
      <c r="X73" s="40">
        <v>713000000</v>
      </c>
      <c r="Y73" s="40">
        <v>659000000</v>
      </c>
      <c r="Z73" s="40">
        <v>558000000</v>
      </c>
      <c r="AA73" s="40">
        <v>629000000</v>
      </c>
      <c r="AB73" s="40">
        <v>697000000</v>
      </c>
      <c r="AC73" s="40">
        <v>688000000</v>
      </c>
      <c r="AD73" s="40">
        <v>614000000</v>
      </c>
      <c r="AE73" s="40">
        <v>512000000</v>
      </c>
      <c r="AF73" s="40">
        <v>468000000</v>
      </c>
      <c r="AG73" s="40">
        <v>544000000</v>
      </c>
      <c r="AH73" s="40">
        <v>534000000</v>
      </c>
      <c r="AI73" s="40">
        <v>510000000</v>
      </c>
      <c r="AJ73" s="40">
        <v>679000000</v>
      </c>
      <c r="AK73" s="40">
        <v>937000000</v>
      </c>
      <c r="AL73" s="40">
        <v>982000000</v>
      </c>
    </row>
    <row r="74" spans="1:38" ht="18.75" x14ac:dyDescent="0.3">
      <c r="A74" s="39" t="s">
        <v>27</v>
      </c>
      <c r="B74" s="40" t="s">
        <v>3</v>
      </c>
      <c r="C74" s="40" t="s">
        <v>3</v>
      </c>
      <c r="D74" s="40" t="s">
        <v>3</v>
      </c>
      <c r="E74" s="40" t="s">
        <v>3</v>
      </c>
      <c r="F74" s="40">
        <v>-1737000000</v>
      </c>
      <c r="G74" s="40">
        <v>-3883000000</v>
      </c>
      <c r="H74" s="40">
        <v>2866000000</v>
      </c>
      <c r="I74" s="40">
        <v>-1486000000</v>
      </c>
      <c r="J74" s="40">
        <v>4272000000</v>
      </c>
      <c r="K74" s="40">
        <v>4435000000</v>
      </c>
      <c r="L74" s="40">
        <v>154000000</v>
      </c>
      <c r="M74" s="40">
        <v>1179000000</v>
      </c>
      <c r="N74" s="40">
        <v>-1869000000</v>
      </c>
      <c r="O74" s="40">
        <v>-825000000</v>
      </c>
      <c r="P74" s="40">
        <v>1318000000</v>
      </c>
      <c r="Q74" s="40">
        <v>-3051000000</v>
      </c>
      <c r="R74" s="40">
        <v>976000000</v>
      </c>
      <c r="S74" s="40">
        <v>3077000000</v>
      </c>
      <c r="T74" s="40">
        <v>1354000000</v>
      </c>
      <c r="U74" s="40">
        <v>362000000</v>
      </c>
      <c r="V74" s="40">
        <v>56000000</v>
      </c>
      <c r="W74" s="40">
        <v>-1780000000</v>
      </c>
      <c r="X74" s="40">
        <v>-890000000</v>
      </c>
      <c r="Y74" s="40">
        <v>-1193000000</v>
      </c>
      <c r="Z74" s="40">
        <v>418000000</v>
      </c>
      <c r="AA74" s="40">
        <v>-1237000000</v>
      </c>
      <c r="AB74" s="40">
        <v>-2390000000</v>
      </c>
      <c r="AC74" s="40">
        <v>-2449000000</v>
      </c>
      <c r="AD74" s="40">
        <v>-2446000000</v>
      </c>
      <c r="AE74" s="40">
        <v>-1766000000</v>
      </c>
      <c r="AF74" s="40">
        <v>-2444000000</v>
      </c>
      <c r="AG74" s="40">
        <v>1231000000</v>
      </c>
      <c r="AH74" s="40">
        <v>6813000000</v>
      </c>
      <c r="AI74" s="40">
        <v>554000000</v>
      </c>
      <c r="AJ74" s="40">
        <v>1225000000</v>
      </c>
      <c r="AK74" s="40">
        <v>8249000000</v>
      </c>
      <c r="AL74" s="40">
        <v>1962000000</v>
      </c>
    </row>
    <row r="75" spans="1:38" ht="18.75" x14ac:dyDescent="0.3">
      <c r="A75" s="39" t="s">
        <v>26</v>
      </c>
      <c r="B75" s="40" t="s">
        <v>3</v>
      </c>
      <c r="C75" s="40" t="s">
        <v>3</v>
      </c>
      <c r="D75" s="40" t="s">
        <v>3</v>
      </c>
      <c r="E75" s="40" t="s">
        <v>3</v>
      </c>
      <c r="F75" s="40" t="s">
        <v>3</v>
      </c>
      <c r="G75" s="40" t="s">
        <v>3</v>
      </c>
      <c r="H75" s="40" t="s">
        <v>3</v>
      </c>
      <c r="I75" s="40" t="s">
        <v>3</v>
      </c>
      <c r="J75" s="40" t="s">
        <v>3</v>
      </c>
      <c r="K75" s="40" t="s">
        <v>3</v>
      </c>
      <c r="L75" s="40" t="s">
        <v>3</v>
      </c>
      <c r="M75" s="40" t="s">
        <v>3</v>
      </c>
      <c r="N75" s="40" t="s">
        <v>3</v>
      </c>
      <c r="O75" s="40" t="s">
        <v>3</v>
      </c>
      <c r="P75" s="40" t="s">
        <v>3</v>
      </c>
      <c r="Q75" s="40" t="s">
        <v>3</v>
      </c>
      <c r="R75" s="40" t="s">
        <v>3</v>
      </c>
      <c r="S75" s="40" t="s">
        <v>3</v>
      </c>
      <c r="T75" s="40" t="s">
        <v>3</v>
      </c>
      <c r="U75" s="40" t="s">
        <v>3</v>
      </c>
      <c r="V75" s="40" t="s">
        <v>3</v>
      </c>
      <c r="W75" s="40" t="s">
        <v>3</v>
      </c>
      <c r="X75" s="40" t="s">
        <v>3</v>
      </c>
      <c r="Y75" s="40" t="s">
        <v>3</v>
      </c>
      <c r="Z75" s="40" t="s">
        <v>3</v>
      </c>
      <c r="AA75" s="40">
        <v>734000000</v>
      </c>
      <c r="AB75" s="40" t="s">
        <v>3</v>
      </c>
      <c r="AC75" s="40">
        <v>-2900000000</v>
      </c>
      <c r="AD75" s="40">
        <v>-1300000000</v>
      </c>
      <c r="AE75" s="40">
        <v>700000000</v>
      </c>
      <c r="AF75" s="40">
        <v>200000000</v>
      </c>
      <c r="AG75" s="40">
        <v>1218000000</v>
      </c>
      <c r="AH75" s="40">
        <v>419000000</v>
      </c>
      <c r="AI75" s="40">
        <v>-345000000</v>
      </c>
      <c r="AJ75" s="40">
        <v>491000000</v>
      </c>
      <c r="AK75" s="40">
        <v>4349000000</v>
      </c>
      <c r="AL75" s="40">
        <v>3907000000</v>
      </c>
    </row>
    <row r="76" spans="1:38" ht="18.75" x14ac:dyDescent="0.3">
      <c r="A76" s="39" t="s">
        <v>25</v>
      </c>
      <c r="B76" s="40" t="s">
        <v>3</v>
      </c>
      <c r="C76" s="40" t="s">
        <v>3</v>
      </c>
      <c r="D76" s="40" t="s">
        <v>3</v>
      </c>
      <c r="E76" s="40" t="s">
        <v>3</v>
      </c>
      <c r="F76" s="40">
        <v>-29000000</v>
      </c>
      <c r="G76" s="40">
        <v>17000000</v>
      </c>
      <c r="H76" s="40">
        <v>-36000000</v>
      </c>
      <c r="I76" s="40">
        <v>704000000</v>
      </c>
      <c r="J76" s="40">
        <v>583000000</v>
      </c>
      <c r="K76" s="40">
        <v>1518000000</v>
      </c>
      <c r="L76" s="40">
        <v>107000000</v>
      </c>
      <c r="M76" s="40">
        <v>196000000</v>
      </c>
      <c r="N76" s="40">
        <v>432000000</v>
      </c>
      <c r="O76" s="40">
        <v>73000000</v>
      </c>
      <c r="P76" s="40">
        <v>301000000</v>
      </c>
      <c r="Q76" s="40">
        <v>-55000000</v>
      </c>
      <c r="R76" s="40">
        <v>337000000</v>
      </c>
      <c r="S76" s="40">
        <v>793000000</v>
      </c>
      <c r="T76" s="40">
        <v>293000000</v>
      </c>
      <c r="U76" s="40">
        <v>-291000000</v>
      </c>
      <c r="V76" s="40">
        <v>202000000</v>
      </c>
      <c r="W76" s="40">
        <v>112000000</v>
      </c>
      <c r="X76" s="40">
        <v>182000000</v>
      </c>
      <c r="Y76" s="40">
        <v>-102000000</v>
      </c>
      <c r="Z76" s="40">
        <v>263000000</v>
      </c>
      <c r="AA76" s="40">
        <v>92000000</v>
      </c>
      <c r="AB76" s="40">
        <v>-163000000</v>
      </c>
      <c r="AC76" s="40">
        <v>280000000</v>
      </c>
      <c r="AD76" s="40">
        <v>-57000000</v>
      </c>
      <c r="AE76" s="40">
        <v>-39000000</v>
      </c>
      <c r="AF76" s="40">
        <v>133000000</v>
      </c>
      <c r="AG76" s="40">
        <v>-14000000</v>
      </c>
      <c r="AH76" s="40">
        <v>18000000</v>
      </c>
      <c r="AI76" s="40">
        <v>-127000000</v>
      </c>
      <c r="AJ76" s="40">
        <v>67000000</v>
      </c>
      <c r="AK76" s="40">
        <v>-209000000</v>
      </c>
      <c r="AL76" s="40">
        <v>138000000</v>
      </c>
    </row>
    <row r="77" spans="1:38" ht="18.75" x14ac:dyDescent="0.3">
      <c r="A77" s="39" t="s">
        <v>24</v>
      </c>
      <c r="B77" s="40" t="s">
        <v>3</v>
      </c>
      <c r="C77" s="40" t="s">
        <v>3</v>
      </c>
      <c r="D77" s="40" t="s">
        <v>3</v>
      </c>
      <c r="E77" s="40" t="s">
        <v>3</v>
      </c>
      <c r="F77" s="40" t="s">
        <v>3</v>
      </c>
      <c r="G77" s="40" t="s">
        <v>3</v>
      </c>
      <c r="H77" s="40" t="s">
        <v>3</v>
      </c>
      <c r="I77" s="40" t="s">
        <v>3</v>
      </c>
      <c r="J77" s="40" t="s">
        <v>3</v>
      </c>
      <c r="K77" s="40">
        <v>305000000</v>
      </c>
      <c r="L77" s="40">
        <v>659000000</v>
      </c>
      <c r="M77" s="40">
        <v>319000000</v>
      </c>
      <c r="N77" s="40">
        <v>699000000</v>
      </c>
      <c r="O77" s="40">
        <v>362000000</v>
      </c>
      <c r="P77" s="40">
        <v>-3000000</v>
      </c>
      <c r="Q77" s="40">
        <v>2245000000</v>
      </c>
      <c r="R77" s="40" t="s">
        <v>3</v>
      </c>
      <c r="S77" s="40" t="s">
        <v>3</v>
      </c>
      <c r="T77" s="40" t="s">
        <v>3</v>
      </c>
      <c r="U77" s="40">
        <v>411000000</v>
      </c>
      <c r="V77" s="40">
        <v>-536000000</v>
      </c>
      <c r="W77" s="40">
        <v>355000000</v>
      </c>
      <c r="X77" s="40">
        <v>-142000000</v>
      </c>
      <c r="Y77" s="40">
        <v>-860000000</v>
      </c>
      <c r="Z77" s="40">
        <v>170000000</v>
      </c>
      <c r="AA77" s="40">
        <v>174000000</v>
      </c>
      <c r="AB77" s="40">
        <v>451000000</v>
      </c>
      <c r="AC77" s="40">
        <v>-224000000</v>
      </c>
      <c r="AD77" s="40">
        <v>-529000000</v>
      </c>
      <c r="AE77" s="40">
        <v>-456000000</v>
      </c>
      <c r="AF77" s="40">
        <v>81000000</v>
      </c>
      <c r="AG77" s="40">
        <v>197000000</v>
      </c>
      <c r="AH77" s="40">
        <v>47000000</v>
      </c>
      <c r="AI77" s="40">
        <v>126000000</v>
      </c>
      <c r="AJ77" s="40">
        <v>-503000000</v>
      </c>
      <c r="AK77" s="40">
        <v>138000000</v>
      </c>
      <c r="AL77" s="40">
        <v>85000000</v>
      </c>
    </row>
    <row r="78" spans="1:38" ht="18.75" x14ac:dyDescent="0.3">
      <c r="A78" s="39" t="s">
        <v>23</v>
      </c>
      <c r="B78" s="40" t="s">
        <v>3</v>
      </c>
      <c r="C78" s="40" t="s">
        <v>3</v>
      </c>
      <c r="D78" s="40" t="s">
        <v>3</v>
      </c>
      <c r="E78" s="40" t="s">
        <v>3</v>
      </c>
      <c r="F78" s="40" t="s">
        <v>3</v>
      </c>
      <c r="G78" s="40" t="s">
        <v>3</v>
      </c>
      <c r="H78" s="40" t="s">
        <v>3</v>
      </c>
      <c r="I78" s="40" t="s">
        <v>3</v>
      </c>
      <c r="J78" s="40">
        <v>12112000000</v>
      </c>
      <c r="K78" s="40">
        <v>1959000000</v>
      </c>
      <c r="L78" s="40">
        <v>-82000000</v>
      </c>
      <c r="M78" s="40">
        <v>1314000000</v>
      </c>
      <c r="N78" s="40">
        <v>727000000</v>
      </c>
      <c r="O78" s="40">
        <v>1476000000</v>
      </c>
      <c r="P78" s="40">
        <v>2697000000</v>
      </c>
      <c r="Q78" s="40">
        <v>-521000000</v>
      </c>
      <c r="R78" s="40">
        <v>7342000000</v>
      </c>
      <c r="S78" s="40">
        <v>7102000000</v>
      </c>
      <c r="T78" s="40">
        <v>7098000000</v>
      </c>
      <c r="U78" s="40">
        <v>-2371000000</v>
      </c>
      <c r="V78" s="40">
        <v>-1829000000</v>
      </c>
      <c r="W78" s="40">
        <v>-1735000000</v>
      </c>
      <c r="X78" s="40">
        <v>706000000</v>
      </c>
      <c r="Y78" s="40">
        <v>-505000000</v>
      </c>
      <c r="Z78" s="40">
        <v>319000000</v>
      </c>
      <c r="AA78" s="40">
        <v>949000000</v>
      </c>
      <c r="AB78" s="40">
        <v>-28000000</v>
      </c>
      <c r="AC78" s="40">
        <v>-275000000</v>
      </c>
      <c r="AD78" s="40">
        <v>-453000000</v>
      </c>
      <c r="AE78" s="40">
        <v>-2541000000</v>
      </c>
      <c r="AF78" s="40">
        <v>-3470000000</v>
      </c>
      <c r="AG78" s="40">
        <v>336000000</v>
      </c>
      <c r="AH78" s="40">
        <v>5451000000</v>
      </c>
      <c r="AI78" s="40">
        <v>-451000000</v>
      </c>
      <c r="AJ78" s="40">
        <v>1159000000</v>
      </c>
      <c r="AK78" s="40">
        <v>3023000000</v>
      </c>
      <c r="AL78" s="40">
        <v>367000000</v>
      </c>
    </row>
    <row r="79" spans="1:38" ht="18.75" x14ac:dyDescent="0.3">
      <c r="A79" s="39" t="s">
        <v>22</v>
      </c>
      <c r="B79" s="40" t="s">
        <v>3</v>
      </c>
      <c r="C79" s="40" t="s">
        <v>3</v>
      </c>
      <c r="D79" s="40" t="s">
        <v>3</v>
      </c>
      <c r="E79" s="40" t="s">
        <v>3</v>
      </c>
      <c r="F79" s="40">
        <v>1111000000</v>
      </c>
      <c r="G79" s="40">
        <v>1118000000</v>
      </c>
      <c r="H79" s="40">
        <v>-727000000</v>
      </c>
      <c r="I79" s="40">
        <v>6466000000</v>
      </c>
      <c r="J79" s="40">
        <v>7446000000</v>
      </c>
      <c r="K79" s="40">
        <v>-2783000000</v>
      </c>
      <c r="L79" s="40">
        <v>-618000000</v>
      </c>
      <c r="M79" s="40">
        <v>-1356000000</v>
      </c>
      <c r="N79" s="40">
        <v>-718000000</v>
      </c>
      <c r="O79" s="40">
        <v>-616000000</v>
      </c>
      <c r="P79" s="40">
        <v>-4791000000</v>
      </c>
      <c r="Q79" s="40">
        <v>-792000000</v>
      </c>
      <c r="R79" s="40">
        <v>88000000</v>
      </c>
      <c r="S79" s="40">
        <v>2098000000</v>
      </c>
      <c r="T79" s="40">
        <v>-357000000</v>
      </c>
      <c r="U79" s="40">
        <v>-382000000</v>
      </c>
      <c r="V79" s="40">
        <v>-1492000000</v>
      </c>
      <c r="W79" s="40">
        <v>-246000000</v>
      </c>
      <c r="X79" s="40">
        <v>-88000000</v>
      </c>
      <c r="Y79" s="40">
        <v>-338000000</v>
      </c>
      <c r="Z79" s="40">
        <v>-395000000</v>
      </c>
      <c r="AA79" s="40">
        <v>-801000000</v>
      </c>
      <c r="AB79" s="40">
        <v>-343000000</v>
      </c>
      <c r="AC79" s="40">
        <v>-730000000</v>
      </c>
      <c r="AD79" s="40">
        <v>-234000000</v>
      </c>
      <c r="AE79" s="40">
        <v>1845000000</v>
      </c>
      <c r="AF79" s="40">
        <v>552000000</v>
      </c>
      <c r="AG79" s="40">
        <v>62000000</v>
      </c>
      <c r="AH79" s="40">
        <v>14000000</v>
      </c>
      <c r="AI79" s="40">
        <v>122000000</v>
      </c>
      <c r="AJ79" s="40">
        <v>-1097000000</v>
      </c>
      <c r="AK79" s="40">
        <v>-71000000</v>
      </c>
      <c r="AL79" s="40">
        <v>-306000000</v>
      </c>
    </row>
    <row r="80" spans="1:38" ht="18.75" x14ac:dyDescent="0.3">
      <c r="A80" s="41" t="s">
        <v>21</v>
      </c>
      <c r="B80" s="42" t="s">
        <v>3</v>
      </c>
      <c r="C80" s="42" t="s">
        <v>3</v>
      </c>
      <c r="D80" s="42" t="s">
        <v>3</v>
      </c>
      <c r="E80" s="42" t="s">
        <v>3</v>
      </c>
      <c r="F80" s="42">
        <v>7372000000</v>
      </c>
      <c r="G80" s="42">
        <v>7472000000</v>
      </c>
      <c r="H80" s="42">
        <v>6725000000</v>
      </c>
      <c r="I80" s="42">
        <v>6274000000</v>
      </c>
      <c r="J80" s="42">
        <v>8327000000</v>
      </c>
      <c r="K80" s="42">
        <v>11793000000</v>
      </c>
      <c r="L80" s="42">
        <v>10708000000</v>
      </c>
      <c r="M80" s="42">
        <v>10275000000</v>
      </c>
      <c r="N80" s="42">
        <v>8865000000</v>
      </c>
      <c r="O80" s="42">
        <v>9273000000</v>
      </c>
      <c r="P80" s="42">
        <v>10111000000</v>
      </c>
      <c r="Q80" s="42">
        <v>9274000000</v>
      </c>
      <c r="R80" s="42">
        <v>14265000000</v>
      </c>
      <c r="S80" s="42">
        <v>13066000000</v>
      </c>
      <c r="T80" s="42">
        <v>14407000000</v>
      </c>
      <c r="U80" s="42">
        <v>15406000000</v>
      </c>
      <c r="V80" s="42">
        <v>14914000000</v>
      </c>
      <c r="W80" s="42">
        <v>15019000000</v>
      </c>
      <c r="X80" s="42">
        <v>16094000000</v>
      </c>
      <c r="Y80" s="42">
        <v>18812000000</v>
      </c>
      <c r="Z80" s="42">
        <v>20773000000</v>
      </c>
      <c r="AA80" s="42">
        <v>19549000000</v>
      </c>
      <c r="AB80" s="42">
        <v>19846000000</v>
      </c>
      <c r="AC80" s="42">
        <v>19586000000</v>
      </c>
      <c r="AD80" s="42">
        <v>17485000000</v>
      </c>
      <c r="AE80" s="42">
        <v>16868000000</v>
      </c>
      <c r="AF80" s="42">
        <v>17008000000</v>
      </c>
      <c r="AG80" s="42">
        <v>16958000000</v>
      </c>
      <c r="AH80" s="42">
        <v>16724000000</v>
      </c>
      <c r="AI80" s="42">
        <v>15247000000</v>
      </c>
      <c r="AJ80" s="42">
        <v>14770000000</v>
      </c>
      <c r="AK80" s="42">
        <v>18197000000</v>
      </c>
      <c r="AL80" s="42">
        <v>12796000000</v>
      </c>
    </row>
    <row r="81" spans="1:38" ht="18.75" x14ac:dyDescent="0.3">
      <c r="A81" s="39" t="s">
        <v>20</v>
      </c>
      <c r="B81" s="40" t="s">
        <v>3</v>
      </c>
      <c r="C81" s="40" t="s">
        <v>3</v>
      </c>
      <c r="D81" s="40" t="s">
        <v>3</v>
      </c>
      <c r="E81" s="40" t="s">
        <v>3</v>
      </c>
      <c r="F81" s="40">
        <v>-6414000000</v>
      </c>
      <c r="G81" s="40">
        <v>-6509000000</v>
      </c>
      <c r="H81" s="40">
        <v>-6497000000</v>
      </c>
      <c r="I81" s="40">
        <v>-4751000000</v>
      </c>
      <c r="J81" s="40">
        <v>-3154000000</v>
      </c>
      <c r="K81" s="40">
        <v>-3078000000</v>
      </c>
      <c r="L81" s="40">
        <v>-4744000000</v>
      </c>
      <c r="M81" s="40">
        <v>-5883000000</v>
      </c>
      <c r="N81" s="40">
        <v>-6793000000</v>
      </c>
      <c r="O81" s="40">
        <v>-6520000000</v>
      </c>
      <c r="P81" s="40">
        <v>-5959000000</v>
      </c>
      <c r="Q81" s="40">
        <v>-5616000000</v>
      </c>
      <c r="R81" s="40">
        <v>-5660000000</v>
      </c>
      <c r="S81" s="40">
        <v>-4753000000</v>
      </c>
      <c r="T81" s="40">
        <v>-4393000000</v>
      </c>
      <c r="U81" s="40">
        <v>-4368000000</v>
      </c>
      <c r="V81" s="40">
        <v>-3842000000</v>
      </c>
      <c r="W81" s="40">
        <v>-4362000000</v>
      </c>
      <c r="X81" s="40">
        <v>-4630000000</v>
      </c>
      <c r="Y81" s="40">
        <v>-4171000000</v>
      </c>
      <c r="Z81" s="40">
        <v>-3447000000</v>
      </c>
      <c r="AA81" s="40">
        <v>-4185000000</v>
      </c>
      <c r="AB81" s="40">
        <v>-4108000000</v>
      </c>
      <c r="AC81" s="40">
        <v>-4082000000</v>
      </c>
      <c r="AD81" s="40">
        <v>-3623000000</v>
      </c>
      <c r="AE81" s="40">
        <v>-3740000000</v>
      </c>
      <c r="AF81" s="40">
        <v>-3579000000</v>
      </c>
      <c r="AG81" s="40">
        <v>-3567000000</v>
      </c>
      <c r="AH81" s="40">
        <v>-3229000000</v>
      </c>
      <c r="AI81" s="40">
        <v>-3395000000</v>
      </c>
      <c r="AJ81" s="40">
        <v>-2286000000</v>
      </c>
      <c r="AK81" s="40">
        <v>-2618000000</v>
      </c>
      <c r="AL81" s="40">
        <v>-2062000000</v>
      </c>
    </row>
    <row r="82" spans="1:38" ht="18.75" x14ac:dyDescent="0.3">
      <c r="A82" s="39" t="s">
        <v>19</v>
      </c>
      <c r="B82" s="40" t="s">
        <v>3</v>
      </c>
      <c r="C82" s="40" t="s">
        <v>3</v>
      </c>
      <c r="D82" s="40" t="s">
        <v>3</v>
      </c>
      <c r="E82" s="40" t="s">
        <v>3</v>
      </c>
      <c r="F82" s="40" t="s">
        <v>3</v>
      </c>
      <c r="G82" s="40" t="s">
        <v>3</v>
      </c>
      <c r="H82" s="40" t="s">
        <v>3</v>
      </c>
      <c r="I82" s="40" t="s">
        <v>3</v>
      </c>
      <c r="J82" s="40" t="s">
        <v>3</v>
      </c>
      <c r="K82" s="40">
        <v>1503000000</v>
      </c>
      <c r="L82" s="40">
        <v>-2880000000</v>
      </c>
      <c r="M82" s="40">
        <v>-716000000</v>
      </c>
      <c r="N82" s="40" t="s">
        <v>3</v>
      </c>
      <c r="O82" s="40" t="s">
        <v>3</v>
      </c>
      <c r="P82" s="40">
        <v>4880000000</v>
      </c>
      <c r="Q82" s="40" t="s">
        <v>3</v>
      </c>
      <c r="R82" s="40">
        <v>-916000000</v>
      </c>
      <c r="S82" s="40">
        <v>-3158000000</v>
      </c>
      <c r="T82" s="40">
        <v>-1836000000</v>
      </c>
      <c r="U82" s="40">
        <v>-1713000000</v>
      </c>
      <c r="V82" s="40">
        <v>-550000000</v>
      </c>
      <c r="W82" s="40">
        <v>-3799000000</v>
      </c>
      <c r="X82" s="40">
        <v>-699000000</v>
      </c>
      <c r="Y82" s="40">
        <v>-6242000000</v>
      </c>
      <c r="Z82" s="40">
        <v>-794000000</v>
      </c>
      <c r="AA82" s="40">
        <v>-5867000000</v>
      </c>
      <c r="AB82" s="40">
        <v>-1797000000</v>
      </c>
      <c r="AC82" s="40">
        <v>-3122000000</v>
      </c>
      <c r="AD82" s="40">
        <v>-2759000000</v>
      </c>
      <c r="AE82" s="40">
        <v>1701000000</v>
      </c>
      <c r="AF82" s="40">
        <v>-3750000000</v>
      </c>
      <c r="AG82" s="40">
        <v>-6133000000</v>
      </c>
      <c r="AH82" s="40">
        <v>-701000000</v>
      </c>
      <c r="AI82" s="40">
        <v>-139000000</v>
      </c>
      <c r="AJ82" s="40">
        <v>-31554000000</v>
      </c>
      <c r="AK82" s="40">
        <v>167000000</v>
      </c>
      <c r="AL82" s="40">
        <v>-3179000000</v>
      </c>
    </row>
    <row r="83" spans="1:38" ht="18.75" x14ac:dyDescent="0.3">
      <c r="A83" s="39" t="s">
        <v>18</v>
      </c>
      <c r="B83" s="40" t="s">
        <v>3</v>
      </c>
      <c r="C83" s="40" t="s">
        <v>3</v>
      </c>
      <c r="D83" s="40" t="s">
        <v>3</v>
      </c>
      <c r="E83" s="40" t="s">
        <v>3</v>
      </c>
      <c r="F83" s="40">
        <v>-1391000000</v>
      </c>
      <c r="G83" s="40">
        <v>-1234000000</v>
      </c>
      <c r="H83" s="40">
        <v>-4848000000</v>
      </c>
      <c r="I83" s="40">
        <v>-3284000000</v>
      </c>
      <c r="J83" s="40">
        <v>-2721000000</v>
      </c>
      <c r="K83" s="40">
        <v>-3866000000</v>
      </c>
      <c r="L83" s="40">
        <v>-1315000000</v>
      </c>
      <c r="M83" s="40">
        <v>-1613000000</v>
      </c>
      <c r="N83" s="40">
        <v>-1617000000</v>
      </c>
      <c r="O83" s="40">
        <v>-4211000000</v>
      </c>
      <c r="P83" s="40">
        <v>-3949000000</v>
      </c>
      <c r="Q83" s="40">
        <v>-1079000000</v>
      </c>
      <c r="R83" s="40">
        <v>-778000000</v>
      </c>
      <c r="S83" s="40">
        <v>-1582000000</v>
      </c>
      <c r="T83" s="40">
        <v>-6471000000</v>
      </c>
      <c r="U83" s="40">
        <v>-8718000000</v>
      </c>
      <c r="V83" s="40">
        <v>-4526000000</v>
      </c>
      <c r="W83" s="40">
        <v>-28555000000</v>
      </c>
      <c r="X83" s="40">
        <v>-30449000000</v>
      </c>
      <c r="Y83" s="40">
        <v>-4590000000</v>
      </c>
      <c r="Z83" s="40">
        <v>-5604000000</v>
      </c>
      <c r="AA83" s="40">
        <v>-6129000000</v>
      </c>
      <c r="AB83" s="40">
        <v>-1594000000</v>
      </c>
      <c r="AC83" s="40">
        <v>-4109000000</v>
      </c>
      <c r="AD83" s="40">
        <v>-4608000000</v>
      </c>
      <c r="AE83" s="40">
        <v>-2338000000</v>
      </c>
      <c r="AF83" s="40">
        <v>-3073000000</v>
      </c>
      <c r="AG83" s="40">
        <v>-5917000000</v>
      </c>
      <c r="AH83" s="40">
        <v>-4964000000</v>
      </c>
      <c r="AI83" s="40">
        <v>-7041000000</v>
      </c>
      <c r="AJ83" s="40">
        <v>-3693000000</v>
      </c>
      <c r="AK83" s="40">
        <v>-6246000000</v>
      </c>
      <c r="AL83" s="40">
        <v>-3561000000</v>
      </c>
    </row>
    <row r="84" spans="1:38" ht="18.75" x14ac:dyDescent="0.3">
      <c r="A84" s="39" t="s">
        <v>17</v>
      </c>
      <c r="B84" s="40" t="s">
        <v>3</v>
      </c>
      <c r="C84" s="40" t="s">
        <v>3</v>
      </c>
      <c r="D84" s="40" t="s">
        <v>3</v>
      </c>
      <c r="E84" s="40" t="s">
        <v>3</v>
      </c>
      <c r="F84" s="40">
        <v>1860000000</v>
      </c>
      <c r="G84" s="40">
        <v>1687000000</v>
      </c>
      <c r="H84" s="40">
        <v>5028000000</v>
      </c>
      <c r="I84" s="40">
        <v>3276000000</v>
      </c>
      <c r="J84" s="40">
        <v>2387000000</v>
      </c>
      <c r="K84" s="40">
        <v>2476000000</v>
      </c>
      <c r="L84" s="40">
        <v>3149000000</v>
      </c>
      <c r="M84" s="40">
        <v>1470000000</v>
      </c>
      <c r="N84" s="40">
        <v>1439000000</v>
      </c>
      <c r="O84" s="40">
        <v>3945000000</v>
      </c>
      <c r="P84" s="40">
        <v>2616000000</v>
      </c>
      <c r="Q84" s="40">
        <v>1393000000</v>
      </c>
      <c r="R84" s="40">
        <v>738000000</v>
      </c>
      <c r="S84" s="40">
        <v>1185000000</v>
      </c>
      <c r="T84" s="40">
        <v>7023000000</v>
      </c>
      <c r="U84" s="40">
        <v>8830000000</v>
      </c>
      <c r="V84" s="40">
        <v>4180000000</v>
      </c>
      <c r="W84" s="40">
        <v>25542000000</v>
      </c>
      <c r="X84" s="40">
        <v>31441000000</v>
      </c>
      <c r="Y84" s="40">
        <v>6100000000</v>
      </c>
      <c r="Z84" s="40">
        <v>3599000000</v>
      </c>
      <c r="AA84" s="40">
        <v>7877000000</v>
      </c>
      <c r="AB84" s="40">
        <v>3345000000</v>
      </c>
      <c r="AC84" s="40">
        <v>3142000000</v>
      </c>
      <c r="AD84" s="40">
        <v>4873000000</v>
      </c>
      <c r="AE84" s="40">
        <v>2493000000</v>
      </c>
      <c r="AF84" s="40">
        <v>2842000000</v>
      </c>
      <c r="AG84" s="40">
        <v>5692000000</v>
      </c>
      <c r="AH84" s="40">
        <v>3910000000</v>
      </c>
      <c r="AI84" s="40">
        <v>6487000000</v>
      </c>
      <c r="AJ84" s="40">
        <v>3961000000</v>
      </c>
      <c r="AK84" s="40">
        <v>5618000000</v>
      </c>
      <c r="AL84" s="40">
        <v>3147000000</v>
      </c>
    </row>
    <row r="85" spans="1:38" ht="18.75" x14ac:dyDescent="0.3">
      <c r="A85" s="39" t="s">
        <v>16</v>
      </c>
      <c r="B85" s="40" t="s">
        <v>3</v>
      </c>
      <c r="C85" s="40" t="s">
        <v>3</v>
      </c>
      <c r="D85" s="40" t="s">
        <v>3</v>
      </c>
      <c r="E85" s="40" t="s">
        <v>3</v>
      </c>
      <c r="F85" s="40">
        <v>-1135000000</v>
      </c>
      <c r="G85" s="40">
        <v>-1088000000</v>
      </c>
      <c r="H85" s="40">
        <v>-1369000000</v>
      </c>
      <c r="I85" s="40">
        <v>-1119000000</v>
      </c>
      <c r="J85" s="40">
        <v>-714000000</v>
      </c>
      <c r="K85" s="40">
        <v>-461000000</v>
      </c>
      <c r="L85" s="40">
        <v>738000000</v>
      </c>
      <c r="M85" s="40">
        <v>1019000000</v>
      </c>
      <c r="N85" s="40">
        <v>816000000</v>
      </c>
      <c r="O85" s="40">
        <v>655000000</v>
      </c>
      <c r="P85" s="40">
        <v>743000000</v>
      </c>
      <c r="Q85" s="40">
        <v>1054000000</v>
      </c>
      <c r="R85" s="40">
        <v>510000000</v>
      </c>
      <c r="S85" s="40">
        <v>1411000000</v>
      </c>
      <c r="T85" s="40">
        <v>555000000</v>
      </c>
      <c r="U85" s="40">
        <v>623000000</v>
      </c>
      <c r="V85" s="40">
        <v>315000000</v>
      </c>
      <c r="W85" s="40">
        <v>-375000000</v>
      </c>
      <c r="X85" s="40">
        <v>-338000000</v>
      </c>
      <c r="Y85" s="40">
        <v>-382000000</v>
      </c>
      <c r="Z85" s="40">
        <v>-483000000</v>
      </c>
      <c r="AA85" s="40">
        <v>-203000000</v>
      </c>
      <c r="AB85" s="40">
        <v>-242000000</v>
      </c>
      <c r="AC85" s="40">
        <v>-833000000</v>
      </c>
      <c r="AD85" s="40">
        <v>-1209000000</v>
      </c>
      <c r="AE85" s="40">
        <v>-1117000000</v>
      </c>
      <c r="AF85" s="40">
        <v>-599000000</v>
      </c>
      <c r="AG85" s="40">
        <v>-1051000000</v>
      </c>
      <c r="AH85" s="40">
        <v>-2112000000</v>
      </c>
      <c r="AI85" s="40">
        <v>-825000000</v>
      </c>
      <c r="AJ85" s="40">
        <v>6636000000</v>
      </c>
      <c r="AK85" s="40">
        <v>51000000</v>
      </c>
      <c r="AL85" s="40">
        <v>-320000000</v>
      </c>
    </row>
    <row r="86" spans="1:38" ht="18.75" x14ac:dyDescent="0.3">
      <c r="A86" s="41" t="s">
        <v>15</v>
      </c>
      <c r="B86" s="42" t="s">
        <v>3</v>
      </c>
      <c r="C86" s="42" t="s">
        <v>3</v>
      </c>
      <c r="D86" s="42" t="s">
        <v>3</v>
      </c>
      <c r="E86" s="42" t="s">
        <v>3</v>
      </c>
      <c r="F86" s="42">
        <v>-7080000000</v>
      </c>
      <c r="G86" s="42">
        <v>-7144000000</v>
      </c>
      <c r="H86" s="42">
        <v>-7686000000</v>
      </c>
      <c r="I86" s="42">
        <v>-5878000000</v>
      </c>
      <c r="J86" s="42">
        <v>-4202000000</v>
      </c>
      <c r="K86" s="42">
        <v>-3426000000</v>
      </c>
      <c r="L86" s="42">
        <v>-5052000000</v>
      </c>
      <c r="M86" s="42">
        <v>-5723000000</v>
      </c>
      <c r="N86" s="42">
        <v>-6155000000</v>
      </c>
      <c r="O86" s="42">
        <v>-6131000000</v>
      </c>
      <c r="P86" s="42">
        <v>-1669000000</v>
      </c>
      <c r="Q86" s="42">
        <v>-4248000000</v>
      </c>
      <c r="R86" s="42">
        <v>-6106000000</v>
      </c>
      <c r="S86" s="42">
        <v>-6897000000</v>
      </c>
      <c r="T86" s="42">
        <v>-5122000000</v>
      </c>
      <c r="U86" s="42">
        <v>-5346000000</v>
      </c>
      <c r="V86" s="42">
        <v>-4423000000</v>
      </c>
      <c r="W86" s="42">
        <v>-11549000000</v>
      </c>
      <c r="X86" s="42">
        <v>-4675000000</v>
      </c>
      <c r="Y86" s="42">
        <v>-9285000000</v>
      </c>
      <c r="Z86" s="42">
        <v>-6729000000</v>
      </c>
      <c r="AA86" s="42">
        <v>-8507000000</v>
      </c>
      <c r="AB86" s="42">
        <v>-4396000000</v>
      </c>
      <c r="AC86" s="42">
        <v>-9004000000</v>
      </c>
      <c r="AD86" s="42">
        <v>-7326000000</v>
      </c>
      <c r="AE86" s="42">
        <v>-3001000000</v>
      </c>
      <c r="AF86" s="42">
        <v>-8159000000</v>
      </c>
      <c r="AG86" s="42">
        <v>-10976000000</v>
      </c>
      <c r="AH86" s="42">
        <v>-7096000000</v>
      </c>
      <c r="AI86" s="42">
        <v>-4913000000</v>
      </c>
      <c r="AJ86" s="42">
        <v>-26936000000</v>
      </c>
      <c r="AK86" s="42">
        <v>-3028000000</v>
      </c>
      <c r="AL86" s="42">
        <v>-5975000000</v>
      </c>
    </row>
    <row r="87" spans="1:38" ht="18.75" x14ac:dyDescent="0.3">
      <c r="A87" s="39" t="s">
        <v>14</v>
      </c>
      <c r="B87" s="40" t="s">
        <v>3</v>
      </c>
      <c r="C87" s="40" t="s">
        <v>3</v>
      </c>
      <c r="D87" s="40" t="s">
        <v>3</v>
      </c>
      <c r="E87" s="40" t="s">
        <v>3</v>
      </c>
      <c r="F87" s="40" t="s">
        <v>3</v>
      </c>
      <c r="G87" s="40" t="s">
        <v>3</v>
      </c>
      <c r="H87" s="40" t="s">
        <v>3</v>
      </c>
      <c r="I87" s="40" t="s">
        <v>3</v>
      </c>
      <c r="J87" s="40" t="s">
        <v>3</v>
      </c>
      <c r="K87" s="40">
        <v>-9445000000</v>
      </c>
      <c r="L87" s="40">
        <v>-9460000000</v>
      </c>
      <c r="M87" s="40">
        <v>-4992000000</v>
      </c>
      <c r="N87" s="40">
        <v>-4530000000</v>
      </c>
      <c r="O87" s="40">
        <v>-5942000000</v>
      </c>
      <c r="P87" s="40">
        <v>-7510000000</v>
      </c>
      <c r="Q87" s="40">
        <v>-7561000000</v>
      </c>
      <c r="R87" s="40" t="s">
        <v>3</v>
      </c>
      <c r="S87" s="40" t="s">
        <v>3</v>
      </c>
      <c r="T87" s="40" t="s">
        <v>3</v>
      </c>
      <c r="U87" s="40">
        <v>-4538000000</v>
      </c>
      <c r="V87" s="40">
        <v>-3522000000</v>
      </c>
      <c r="W87" s="40">
        <v>-3400000000</v>
      </c>
      <c r="X87" s="40">
        <v>-11306000000</v>
      </c>
      <c r="Y87" s="40">
        <v>-10248000000</v>
      </c>
      <c r="Z87" s="40">
        <v>-13495000000</v>
      </c>
      <c r="AA87" s="40">
        <v>-6522000000</v>
      </c>
      <c r="AB87" s="40">
        <v>-8947000000</v>
      </c>
      <c r="AC87" s="40">
        <v>-9549000000</v>
      </c>
      <c r="AD87" s="40">
        <v>-10013000000</v>
      </c>
      <c r="AE87" s="40">
        <v>-4644000000</v>
      </c>
      <c r="AF87" s="40">
        <v>-5622000000</v>
      </c>
      <c r="AG87" s="40">
        <v>-6395000000</v>
      </c>
      <c r="AH87" s="40">
        <v>-6816000000</v>
      </c>
      <c r="AI87" s="40">
        <v>-8533000000</v>
      </c>
      <c r="AJ87" s="40">
        <v>-12944000000</v>
      </c>
      <c r="AK87" s="40">
        <v>-13365000000</v>
      </c>
      <c r="AL87" s="40">
        <v>-8597000000</v>
      </c>
    </row>
    <row r="88" spans="1:38" ht="18.75" x14ac:dyDescent="0.3">
      <c r="A88" s="39" t="s">
        <v>13</v>
      </c>
      <c r="B88" s="40" t="s">
        <v>3</v>
      </c>
      <c r="C88" s="40" t="s">
        <v>3</v>
      </c>
      <c r="D88" s="40" t="s">
        <v>3</v>
      </c>
      <c r="E88" s="40" t="s">
        <v>3</v>
      </c>
      <c r="F88" s="40" t="s">
        <v>3</v>
      </c>
      <c r="G88" s="40" t="s">
        <v>3</v>
      </c>
      <c r="H88" s="40">
        <v>67000000</v>
      </c>
      <c r="I88" s="40" t="s">
        <v>3</v>
      </c>
      <c r="J88" s="40">
        <v>1213000000</v>
      </c>
      <c r="K88" s="40" t="s">
        <v>3</v>
      </c>
      <c r="L88" s="40" t="s">
        <v>3</v>
      </c>
      <c r="M88" s="40" t="s">
        <v>3</v>
      </c>
      <c r="N88" s="40" t="s">
        <v>3</v>
      </c>
      <c r="O88" s="40" t="s">
        <v>3</v>
      </c>
      <c r="P88" s="40" t="s">
        <v>3</v>
      </c>
      <c r="Q88" s="40" t="s">
        <v>3</v>
      </c>
      <c r="R88" s="40" t="s">
        <v>3</v>
      </c>
      <c r="S88" s="40" t="s">
        <v>3</v>
      </c>
      <c r="T88" s="40" t="s">
        <v>3</v>
      </c>
      <c r="U88" s="40" t="s">
        <v>3</v>
      </c>
      <c r="V88" s="40" t="s">
        <v>3</v>
      </c>
      <c r="W88" s="40" t="s">
        <v>3</v>
      </c>
      <c r="X88" s="40">
        <v>4123000000</v>
      </c>
      <c r="Y88" s="40" t="s">
        <v>3</v>
      </c>
      <c r="Z88" s="40">
        <v>3052000000</v>
      </c>
      <c r="AA88" s="40">
        <v>3774000000</v>
      </c>
      <c r="AB88" s="40">
        <v>2453000000</v>
      </c>
      <c r="AC88" s="40">
        <v>1540000000</v>
      </c>
      <c r="AD88" s="40">
        <v>1074000000</v>
      </c>
      <c r="AE88" s="40">
        <v>709000000</v>
      </c>
      <c r="AF88" s="40">
        <v>322000000</v>
      </c>
      <c r="AG88" s="40">
        <v>204000000</v>
      </c>
      <c r="AH88" s="40">
        <v>175000000</v>
      </c>
      <c r="AI88" s="40" t="s">
        <v>3</v>
      </c>
      <c r="AJ88" s="40" t="s">
        <v>3</v>
      </c>
      <c r="AK88" s="40" t="s">
        <v>3</v>
      </c>
      <c r="AL88" s="40">
        <v>630000000</v>
      </c>
    </row>
    <row r="89" spans="1:38" ht="18.75" x14ac:dyDescent="0.3">
      <c r="A89" s="39" t="s">
        <v>12</v>
      </c>
      <c r="B89" s="40" t="s">
        <v>3</v>
      </c>
      <c r="C89" s="40" t="s">
        <v>3</v>
      </c>
      <c r="D89" s="40" t="s">
        <v>3</v>
      </c>
      <c r="E89" s="40" t="s">
        <v>3</v>
      </c>
      <c r="F89" s="40">
        <v>-1788000000</v>
      </c>
      <c r="G89" s="40">
        <v>-491000000</v>
      </c>
      <c r="H89" s="40">
        <v>-196000000</v>
      </c>
      <c r="I89" s="40">
        <v>-90000000</v>
      </c>
      <c r="J89" s="40" t="s">
        <v>3</v>
      </c>
      <c r="K89" s="40" t="s">
        <v>3</v>
      </c>
      <c r="L89" s="40" t="s">
        <v>3</v>
      </c>
      <c r="M89" s="40" t="s">
        <v>3</v>
      </c>
      <c r="N89" s="40" t="s">
        <v>3</v>
      </c>
      <c r="O89" s="40" t="s">
        <v>3</v>
      </c>
      <c r="P89" s="40" t="s">
        <v>3</v>
      </c>
      <c r="Q89" s="40" t="s">
        <v>3</v>
      </c>
      <c r="R89" s="40">
        <v>-3906000000</v>
      </c>
      <c r="S89" s="40">
        <v>-3087000000</v>
      </c>
      <c r="T89" s="40">
        <v>-3232000000</v>
      </c>
      <c r="U89" s="40" t="s">
        <v>3</v>
      </c>
      <c r="V89" s="40" t="s">
        <v>3</v>
      </c>
      <c r="W89" s="40" t="s">
        <v>3</v>
      </c>
      <c r="X89" s="40">
        <v>-18828000000</v>
      </c>
      <c r="Y89" s="40">
        <v>-10578000000</v>
      </c>
      <c r="Z89" s="40">
        <v>-7429000000</v>
      </c>
      <c r="AA89" s="40">
        <v>-15375000000</v>
      </c>
      <c r="AB89" s="40">
        <v>-15046000000</v>
      </c>
      <c r="AC89" s="40">
        <v>-11995000000</v>
      </c>
      <c r="AD89" s="40">
        <v>-13859000000</v>
      </c>
      <c r="AE89" s="40">
        <v>-13679000000</v>
      </c>
      <c r="AF89" s="40">
        <v>-4609000000</v>
      </c>
      <c r="AG89" s="40">
        <v>-3502000000</v>
      </c>
      <c r="AH89" s="40">
        <v>-4533000000</v>
      </c>
      <c r="AI89" s="40">
        <v>-4614000000</v>
      </c>
      <c r="AJ89" s="40">
        <v>-1633000000</v>
      </c>
      <c r="AK89" s="40">
        <v>-302000000</v>
      </c>
      <c r="AL89" s="40">
        <v>-319000000</v>
      </c>
    </row>
    <row r="90" spans="1:38" ht="18.75" x14ac:dyDescent="0.3">
      <c r="A90" s="39" t="s">
        <v>11</v>
      </c>
      <c r="B90" s="40" t="s">
        <v>3</v>
      </c>
      <c r="C90" s="40" t="s">
        <v>3</v>
      </c>
      <c r="D90" s="40" t="s">
        <v>3</v>
      </c>
      <c r="E90" s="40" t="s">
        <v>3</v>
      </c>
      <c r="F90" s="40">
        <v>-2752000000</v>
      </c>
      <c r="G90" s="40">
        <v>-2774000000</v>
      </c>
      <c r="H90" s="40">
        <v>-2771000000</v>
      </c>
      <c r="I90" s="40">
        <v>-2765000000</v>
      </c>
      <c r="J90" s="40">
        <v>-933000000</v>
      </c>
      <c r="K90" s="40">
        <v>-662000000</v>
      </c>
      <c r="L90" s="40">
        <v>-591000000</v>
      </c>
      <c r="M90" s="40">
        <v>-706000000</v>
      </c>
      <c r="N90" s="40">
        <v>-783000000</v>
      </c>
      <c r="O90" s="40">
        <v>-834000000</v>
      </c>
      <c r="P90" s="40">
        <v>-879000000</v>
      </c>
      <c r="Q90" s="40">
        <v>-929000000</v>
      </c>
      <c r="R90" s="40">
        <v>-966000000</v>
      </c>
      <c r="S90" s="40">
        <v>-1005000000</v>
      </c>
      <c r="T90" s="40">
        <v>-1085000000</v>
      </c>
      <c r="U90" s="40">
        <v>-1174000000</v>
      </c>
      <c r="V90" s="40">
        <v>-1250000000</v>
      </c>
      <c r="W90" s="40">
        <v>-1683000000</v>
      </c>
      <c r="X90" s="40">
        <v>-2147000000</v>
      </c>
      <c r="Y90" s="40">
        <v>-2585000000</v>
      </c>
      <c r="Z90" s="40">
        <v>-2860000000</v>
      </c>
      <c r="AA90" s="40">
        <v>-3177000000</v>
      </c>
      <c r="AB90" s="40">
        <v>-3473000000</v>
      </c>
      <c r="AC90" s="40">
        <v>-3773000000</v>
      </c>
      <c r="AD90" s="40">
        <v>-4058000000</v>
      </c>
      <c r="AE90" s="40">
        <v>-4265000000</v>
      </c>
      <c r="AF90" s="40">
        <v>-4897000000</v>
      </c>
      <c r="AG90" s="40">
        <v>-5256000000</v>
      </c>
      <c r="AH90" s="40">
        <v>-5506000000</v>
      </c>
      <c r="AI90" s="40">
        <v>-5666000000</v>
      </c>
      <c r="AJ90" s="40">
        <v>-5707000000</v>
      </c>
      <c r="AK90" s="40">
        <v>-5797000000</v>
      </c>
      <c r="AL90" s="40">
        <v>-5869000000</v>
      </c>
    </row>
    <row r="91" spans="1:38" ht="18.75" x14ac:dyDescent="0.3">
      <c r="A91" s="39" t="s">
        <v>10</v>
      </c>
      <c r="B91" s="40" t="s">
        <v>3</v>
      </c>
      <c r="C91" s="40" t="s">
        <v>3</v>
      </c>
      <c r="D91" s="40" t="s">
        <v>3</v>
      </c>
      <c r="E91" s="40" t="s">
        <v>3</v>
      </c>
      <c r="F91" s="40">
        <v>3931000000</v>
      </c>
      <c r="G91" s="40">
        <v>2959000000</v>
      </c>
      <c r="H91" s="40">
        <v>4268000000</v>
      </c>
      <c r="I91" s="40">
        <v>3509000000</v>
      </c>
      <c r="J91" s="40">
        <v>-2194000000</v>
      </c>
      <c r="K91" s="40">
        <v>3695000000</v>
      </c>
      <c r="L91" s="40">
        <v>3667000000</v>
      </c>
      <c r="M91" s="40">
        <v>1746000000</v>
      </c>
      <c r="N91" s="40">
        <v>2223000000</v>
      </c>
      <c r="O91" s="40">
        <v>1783000000</v>
      </c>
      <c r="P91" s="40">
        <v>-236000000</v>
      </c>
      <c r="Q91" s="40">
        <v>2131000000</v>
      </c>
      <c r="R91" s="40">
        <v>-437000000</v>
      </c>
      <c r="S91" s="40">
        <v>-3173000000</v>
      </c>
      <c r="T91" s="40">
        <v>-3481000000</v>
      </c>
      <c r="U91" s="40">
        <v>-1907000000</v>
      </c>
      <c r="V91" s="40">
        <v>-2375000000</v>
      </c>
      <c r="W91" s="40">
        <v>-3121000000</v>
      </c>
      <c r="X91" s="40">
        <v>23418000000</v>
      </c>
      <c r="Y91" s="40">
        <v>11577000000</v>
      </c>
      <c r="Z91" s="40">
        <v>6032000000</v>
      </c>
      <c r="AA91" s="40">
        <v>8871000000</v>
      </c>
      <c r="AB91" s="40">
        <v>11317000000</v>
      </c>
      <c r="AC91" s="40">
        <v>11801000000</v>
      </c>
      <c r="AD91" s="40">
        <v>16973000000</v>
      </c>
      <c r="AE91" s="40">
        <v>6427000000</v>
      </c>
      <c r="AF91" s="40">
        <v>5640000000</v>
      </c>
      <c r="AG91" s="40">
        <v>9158000000</v>
      </c>
      <c r="AH91" s="40">
        <v>10262000000</v>
      </c>
      <c r="AI91" s="40">
        <v>8344000000</v>
      </c>
      <c r="AJ91" s="40">
        <v>29326000000</v>
      </c>
      <c r="AK91" s="40">
        <v>9743000000</v>
      </c>
      <c r="AL91" s="40">
        <v>801000000</v>
      </c>
    </row>
    <row r="92" spans="1:38" ht="18.75" x14ac:dyDescent="0.3">
      <c r="A92" s="41" t="s">
        <v>9</v>
      </c>
      <c r="B92" s="42" t="s">
        <v>3</v>
      </c>
      <c r="C92" s="42" t="s">
        <v>3</v>
      </c>
      <c r="D92" s="42" t="s">
        <v>3</v>
      </c>
      <c r="E92" s="42" t="s">
        <v>3</v>
      </c>
      <c r="F92" s="42">
        <v>-609000000</v>
      </c>
      <c r="G92" s="42">
        <v>-306000000</v>
      </c>
      <c r="H92" s="42">
        <v>1368000000</v>
      </c>
      <c r="I92" s="42">
        <v>654000000</v>
      </c>
      <c r="J92" s="42">
        <v>-1914000000</v>
      </c>
      <c r="K92" s="42">
        <v>-6412000000</v>
      </c>
      <c r="L92" s="42">
        <v>-6384000000</v>
      </c>
      <c r="M92" s="42">
        <v>-3952000000</v>
      </c>
      <c r="N92" s="42">
        <v>-3090000000</v>
      </c>
      <c r="O92" s="42">
        <v>-4993000000</v>
      </c>
      <c r="P92" s="42">
        <v>-8625000000</v>
      </c>
      <c r="Q92" s="42">
        <v>-6359000000</v>
      </c>
      <c r="R92" s="42">
        <v>-5309000000</v>
      </c>
      <c r="S92" s="42">
        <v>-7265000000</v>
      </c>
      <c r="T92" s="42">
        <v>-7798000000</v>
      </c>
      <c r="U92" s="42">
        <v>-7619000000</v>
      </c>
      <c r="V92" s="42">
        <v>-7147000000</v>
      </c>
      <c r="W92" s="42">
        <v>-8204000000</v>
      </c>
      <c r="X92" s="42">
        <v>-4740000000</v>
      </c>
      <c r="Y92" s="42">
        <v>-11834000000</v>
      </c>
      <c r="Z92" s="42">
        <v>-14700000000</v>
      </c>
      <c r="AA92" s="42">
        <v>-12429000000</v>
      </c>
      <c r="AB92" s="42">
        <v>-13696000000</v>
      </c>
      <c r="AC92" s="42">
        <v>-11976000000</v>
      </c>
      <c r="AD92" s="42">
        <v>-9883000000</v>
      </c>
      <c r="AE92" s="42">
        <v>-15452000000</v>
      </c>
      <c r="AF92" s="42">
        <v>-9166000000</v>
      </c>
      <c r="AG92" s="42">
        <v>-5791000000</v>
      </c>
      <c r="AH92" s="42">
        <v>-6418000000</v>
      </c>
      <c r="AI92" s="42">
        <v>-10469000000</v>
      </c>
      <c r="AJ92" s="42">
        <v>9042000000</v>
      </c>
      <c r="AK92" s="42">
        <v>-9721000000</v>
      </c>
      <c r="AL92" s="42">
        <v>-13354000000</v>
      </c>
    </row>
    <row r="93" spans="1:38" ht="18.75" x14ac:dyDescent="0.3">
      <c r="A93" s="39" t="s">
        <v>8</v>
      </c>
      <c r="B93" s="40" t="s">
        <v>3</v>
      </c>
      <c r="C93" s="40" t="s">
        <v>3</v>
      </c>
      <c r="D93" s="40" t="s">
        <v>3</v>
      </c>
      <c r="E93" s="40" t="s">
        <v>3</v>
      </c>
      <c r="F93" s="40">
        <v>-158000000</v>
      </c>
      <c r="G93" s="40">
        <v>131000000</v>
      </c>
      <c r="H93" s="40">
        <v>-315000000</v>
      </c>
      <c r="I93" s="40">
        <v>-549000000</v>
      </c>
      <c r="J93" s="40">
        <v>-796000000</v>
      </c>
      <c r="K93" s="40">
        <v>106000000</v>
      </c>
      <c r="L93" s="40">
        <v>65000000</v>
      </c>
      <c r="M93" s="40">
        <v>-172000000</v>
      </c>
      <c r="N93" s="40">
        <v>-201000000</v>
      </c>
      <c r="O93" s="40">
        <v>120000000</v>
      </c>
      <c r="P93" s="40">
        <v>-149000000</v>
      </c>
      <c r="Q93" s="40">
        <v>-147000000</v>
      </c>
      <c r="R93" s="40">
        <v>-83000000</v>
      </c>
      <c r="S93" s="40">
        <v>148000000</v>
      </c>
      <c r="T93" s="40">
        <v>421000000</v>
      </c>
      <c r="U93" s="40">
        <v>405000000</v>
      </c>
      <c r="V93" s="40">
        <v>-789000000</v>
      </c>
      <c r="W93" s="40">
        <v>201000000</v>
      </c>
      <c r="X93" s="40">
        <v>294000000</v>
      </c>
      <c r="Y93" s="40">
        <v>58000000</v>
      </c>
      <c r="Z93" s="40">
        <v>98000000</v>
      </c>
      <c r="AA93" s="40">
        <v>-135000000</v>
      </c>
      <c r="AB93" s="40">
        <v>-493000000</v>
      </c>
      <c r="AC93" s="40">
        <v>-116000000</v>
      </c>
      <c r="AD93" s="40">
        <v>28000000</v>
      </c>
      <c r="AE93" s="40">
        <v>-655000000</v>
      </c>
      <c r="AF93" s="40">
        <v>-473000000</v>
      </c>
      <c r="AG93" s="40">
        <v>-51000000</v>
      </c>
      <c r="AH93" s="40">
        <v>937000000</v>
      </c>
      <c r="AI93" s="40">
        <v>-495000000</v>
      </c>
      <c r="AJ93" s="40">
        <v>-167000000</v>
      </c>
      <c r="AK93" s="40">
        <v>-87000000</v>
      </c>
      <c r="AL93" s="40">
        <v>-185000000</v>
      </c>
    </row>
    <row r="94" spans="1:38" ht="18.75" x14ac:dyDescent="0.3">
      <c r="A94" s="41" t="s">
        <v>7</v>
      </c>
      <c r="B94" s="42" t="s">
        <v>3</v>
      </c>
      <c r="C94" s="42" t="s">
        <v>3</v>
      </c>
      <c r="D94" s="42" t="s">
        <v>3</v>
      </c>
      <c r="E94" s="42" t="s">
        <v>3</v>
      </c>
      <c r="F94" s="42">
        <v>-609000000</v>
      </c>
      <c r="G94" s="42">
        <v>-306000000</v>
      </c>
      <c r="H94" s="42">
        <v>1368000000</v>
      </c>
      <c r="I94" s="42">
        <v>654000000</v>
      </c>
      <c r="J94" s="42">
        <v>-1914000000</v>
      </c>
      <c r="K94" s="42">
        <v>2061000000</v>
      </c>
      <c r="L94" s="42">
        <v>-663000000</v>
      </c>
      <c r="M94" s="42">
        <v>428000000</v>
      </c>
      <c r="N94" s="42">
        <v>-581000000</v>
      </c>
      <c r="O94" s="42">
        <v>-1731000000</v>
      </c>
      <c r="P94" s="42">
        <v>-332000000</v>
      </c>
      <c r="Q94" s="42">
        <v>-1480000000</v>
      </c>
      <c r="R94" s="42">
        <v>2767000000</v>
      </c>
      <c r="S94" s="42">
        <v>-948000000</v>
      </c>
      <c r="T94" s="42">
        <v>1908000000</v>
      </c>
      <c r="U94" s="42">
        <v>2763000000</v>
      </c>
      <c r="V94" s="42">
        <v>2515000000</v>
      </c>
      <c r="W94" s="42">
        <v>-4546000000</v>
      </c>
      <c r="X94" s="42">
        <v>6969000000</v>
      </c>
      <c r="Y94" s="42">
        <v>-2250000000</v>
      </c>
      <c r="Z94" s="42">
        <v>-558000000</v>
      </c>
      <c r="AA94" s="42">
        <v>-1522000000</v>
      </c>
      <c r="AB94" s="42">
        <v>1261000000</v>
      </c>
      <c r="AC94" s="42">
        <v>-1510000000</v>
      </c>
      <c r="AD94" s="42">
        <v>304000000</v>
      </c>
      <c r="AE94" s="42">
        <v>-2240000000</v>
      </c>
      <c r="AF94" s="42">
        <v>-790000000</v>
      </c>
      <c r="AG94" s="42">
        <v>140000000</v>
      </c>
      <c r="AH94" s="42">
        <v>4146000000</v>
      </c>
      <c r="AI94" s="42">
        <v>-630000000</v>
      </c>
      <c r="AJ94" s="42">
        <v>-3290000000</v>
      </c>
      <c r="AK94" s="42">
        <v>5361000000</v>
      </c>
      <c r="AL94" s="42">
        <v>-6718000000</v>
      </c>
    </row>
    <row r="95" spans="1:38" ht="18.75" x14ac:dyDescent="0.3">
      <c r="A95" s="39" t="s">
        <v>6</v>
      </c>
      <c r="B95" s="40" t="s">
        <v>3</v>
      </c>
      <c r="C95" s="40" t="s">
        <v>3</v>
      </c>
      <c r="D95" s="40" t="s">
        <v>3</v>
      </c>
      <c r="E95" s="40" t="s">
        <v>3</v>
      </c>
      <c r="F95" s="40">
        <v>4175000000</v>
      </c>
      <c r="G95" s="40">
        <v>3700000000</v>
      </c>
      <c r="H95" s="40">
        <v>3853000000</v>
      </c>
      <c r="I95" s="40">
        <v>3945000000</v>
      </c>
      <c r="J95" s="40">
        <v>4446000000</v>
      </c>
      <c r="K95" s="40">
        <v>5861000000</v>
      </c>
      <c r="L95" s="40">
        <v>7922000000</v>
      </c>
      <c r="M95" s="40">
        <v>7259000000</v>
      </c>
      <c r="N95" s="40">
        <v>7687000000</v>
      </c>
      <c r="O95" s="40">
        <v>7106000000</v>
      </c>
      <c r="P95" s="40">
        <v>5375000000</v>
      </c>
      <c r="Q95" s="40">
        <v>5043000000</v>
      </c>
      <c r="R95" s="40">
        <v>3563000000</v>
      </c>
      <c r="S95" s="40">
        <v>6330000000</v>
      </c>
      <c r="T95" s="40">
        <v>5382000000</v>
      </c>
      <c r="U95" s="40">
        <v>7290000000</v>
      </c>
      <c r="V95" s="40">
        <v>10053000000</v>
      </c>
      <c r="W95" s="40">
        <v>12568000000</v>
      </c>
      <c r="X95" s="40">
        <v>8022000000</v>
      </c>
      <c r="Y95" s="40">
        <v>14991000000</v>
      </c>
      <c r="Z95" s="40">
        <v>12741000000</v>
      </c>
      <c r="AA95" s="40">
        <v>12183000000</v>
      </c>
      <c r="AB95" s="40">
        <v>10661000000</v>
      </c>
      <c r="AC95" s="40">
        <v>11922000000</v>
      </c>
      <c r="AD95" s="40">
        <v>10412000000</v>
      </c>
      <c r="AE95" s="40">
        <v>10716000000</v>
      </c>
      <c r="AF95" s="40">
        <v>8476000000</v>
      </c>
      <c r="AG95" s="40">
        <v>7686000000</v>
      </c>
      <c r="AH95" s="40">
        <v>7826000000</v>
      </c>
      <c r="AI95" s="40">
        <v>12234000000</v>
      </c>
      <c r="AJ95" s="40">
        <v>11604000000</v>
      </c>
      <c r="AK95" s="40">
        <v>8314000000</v>
      </c>
      <c r="AL95" s="40">
        <v>13675000000</v>
      </c>
    </row>
    <row r="96" spans="1:38" ht="19.5" thickBot="1" x14ac:dyDescent="0.35">
      <c r="A96" s="44" t="s">
        <v>5</v>
      </c>
      <c r="B96" s="45" t="s">
        <v>3</v>
      </c>
      <c r="C96" s="45" t="s">
        <v>3</v>
      </c>
      <c r="D96" s="45" t="s">
        <v>3</v>
      </c>
      <c r="E96" s="45" t="s">
        <v>3</v>
      </c>
      <c r="F96" s="45" t="s">
        <v>3</v>
      </c>
      <c r="G96" s="45" t="s">
        <v>3</v>
      </c>
      <c r="H96" s="45" t="s">
        <v>3</v>
      </c>
      <c r="I96" s="45" t="s">
        <v>3</v>
      </c>
      <c r="J96" s="45" t="s">
        <v>3</v>
      </c>
      <c r="K96" s="45">
        <v>7922000000</v>
      </c>
      <c r="L96" s="45">
        <v>7259000000</v>
      </c>
      <c r="M96" s="45">
        <v>7687000000</v>
      </c>
      <c r="N96" s="45">
        <v>7106000000</v>
      </c>
      <c r="O96" s="45">
        <v>5375000000</v>
      </c>
      <c r="P96" s="45">
        <v>5043000000</v>
      </c>
      <c r="Q96" s="45">
        <v>3563000000</v>
      </c>
      <c r="R96" s="45">
        <v>6330000000</v>
      </c>
      <c r="S96" s="45">
        <v>5382000000</v>
      </c>
      <c r="T96" s="45">
        <v>7290000000</v>
      </c>
      <c r="U96" s="45">
        <v>10053000000</v>
      </c>
      <c r="V96" s="45">
        <v>12568000000</v>
      </c>
      <c r="W96" s="45">
        <v>8022000000</v>
      </c>
      <c r="X96" s="45">
        <v>14991000000</v>
      </c>
      <c r="Y96" s="45">
        <v>12741000000</v>
      </c>
      <c r="Z96" s="45">
        <v>12183000000</v>
      </c>
      <c r="AA96" s="45">
        <v>10661000000</v>
      </c>
      <c r="AB96" s="45">
        <v>11922000000</v>
      </c>
      <c r="AC96" s="45">
        <v>10412000000</v>
      </c>
      <c r="AD96" s="45">
        <v>10716000000</v>
      </c>
      <c r="AE96" s="45">
        <v>8476000000</v>
      </c>
      <c r="AF96" s="45">
        <v>7686000000</v>
      </c>
      <c r="AG96" s="45">
        <v>7826000000</v>
      </c>
      <c r="AH96" s="45">
        <v>11972000000</v>
      </c>
      <c r="AI96" s="45">
        <v>11604000000</v>
      </c>
      <c r="AJ96" s="45">
        <v>8314000000</v>
      </c>
      <c r="AK96" s="45">
        <v>13675000000</v>
      </c>
      <c r="AL96" s="45">
        <v>6957000000</v>
      </c>
    </row>
    <row r="97" spans="1:38" ht="19.5" thickTop="1" x14ac:dyDescent="0.3">
      <c r="A97" s="39" t="s">
        <v>4</v>
      </c>
      <c r="B97" s="40" t="s">
        <v>3</v>
      </c>
      <c r="C97" s="40" t="s">
        <v>3</v>
      </c>
      <c r="D97" s="40" t="s">
        <v>3</v>
      </c>
      <c r="E97" s="40" t="s">
        <v>3</v>
      </c>
      <c r="F97" s="40">
        <v>958000000</v>
      </c>
      <c r="G97" s="40">
        <v>963000000</v>
      </c>
      <c r="H97" s="40">
        <v>228000000</v>
      </c>
      <c r="I97" s="40">
        <v>1523000000</v>
      </c>
      <c r="J97" s="40">
        <v>5173000000</v>
      </c>
      <c r="K97" s="40">
        <v>7354000000</v>
      </c>
      <c r="L97" s="40">
        <v>5141000000</v>
      </c>
      <c r="M97" s="40">
        <v>4097000000</v>
      </c>
      <c r="N97" s="40">
        <v>1758000000</v>
      </c>
      <c r="O97" s="40">
        <v>2503000000</v>
      </c>
      <c r="P97" s="40">
        <v>3688000000</v>
      </c>
      <c r="Q97" s="40">
        <v>3093000000</v>
      </c>
      <c r="R97" s="40">
        <v>8605000000</v>
      </c>
      <c r="S97" s="40">
        <v>8313000000</v>
      </c>
      <c r="T97" s="40">
        <v>10014000000</v>
      </c>
      <c r="U97" s="40">
        <v>10350000000</v>
      </c>
      <c r="V97" s="40">
        <v>10280000000</v>
      </c>
      <c r="W97" s="40">
        <v>9853000000</v>
      </c>
      <c r="X97" s="40">
        <v>10589000000</v>
      </c>
      <c r="Y97" s="40">
        <v>13925000000</v>
      </c>
      <c r="Z97" s="40">
        <v>16696000000</v>
      </c>
      <c r="AA97" s="40">
        <v>14795000000</v>
      </c>
      <c r="AB97" s="40">
        <v>15179000000</v>
      </c>
      <c r="AC97" s="40">
        <v>14869000000</v>
      </c>
      <c r="AD97" s="40">
        <v>13345000000</v>
      </c>
      <c r="AE97" s="40">
        <v>12685000000</v>
      </c>
      <c r="AF97" s="40">
        <v>12857000000</v>
      </c>
      <c r="AG97" s="40">
        <v>12808000000</v>
      </c>
      <c r="AH97" s="40">
        <v>12951000000</v>
      </c>
      <c r="AI97" s="40">
        <v>11283000000</v>
      </c>
      <c r="AJ97" s="40">
        <v>11863000000</v>
      </c>
      <c r="AK97" s="40">
        <v>14967000000</v>
      </c>
      <c r="AL97" s="40">
        <v>10028000000</v>
      </c>
    </row>
  </sheetData>
  <hyperlinks>
    <hyperlink ref="A1" r:id="rId1" tooltip="https://roic.ai/company/IBM" xr:uid="{00000000-0004-0000-0000-000000000000}"/>
    <hyperlink ref="B30" r:id="rId2" tooltip="https://sec.gov" xr:uid="{00000000-0004-0000-0000-000001000000}"/>
    <hyperlink ref="B68" r:id="rId3" tooltip="https://sec.gov" xr:uid="{00000000-0004-0000-0000-000002000000}"/>
    <hyperlink ref="C30" r:id="rId4" tooltip="https://sec.gov" xr:uid="{00000000-0004-0000-0000-000004000000}"/>
    <hyperlink ref="C68" r:id="rId5" tooltip="https://sec.gov" xr:uid="{00000000-0004-0000-0000-000005000000}"/>
    <hyperlink ref="D30" r:id="rId6" tooltip="https://sec.gov" xr:uid="{00000000-0004-0000-0000-000007000000}"/>
    <hyperlink ref="D68" r:id="rId7" tooltip="https://sec.gov" xr:uid="{00000000-0004-0000-0000-000008000000}"/>
    <hyperlink ref="E30" r:id="rId8" tooltip="https://sec.gov" xr:uid="{00000000-0004-0000-0000-00000A000000}"/>
    <hyperlink ref="E68" r:id="rId9" tooltip="https://sec.gov" xr:uid="{00000000-0004-0000-0000-00000B000000}"/>
    <hyperlink ref="F30" r:id="rId10" tooltip="https://sec.gov" xr:uid="{00000000-0004-0000-0000-00000D000000}"/>
    <hyperlink ref="F68" r:id="rId11" tooltip="https://sec.gov" xr:uid="{00000000-0004-0000-0000-00000E000000}"/>
    <hyperlink ref="G30" r:id="rId12" tooltip="https://sec.gov" xr:uid="{00000000-0004-0000-0000-000010000000}"/>
    <hyperlink ref="G68" r:id="rId13" tooltip="https://sec.gov" xr:uid="{00000000-0004-0000-0000-000011000000}"/>
    <hyperlink ref="H30" r:id="rId14" tooltip="https://sec.gov" xr:uid="{00000000-0004-0000-0000-000013000000}"/>
    <hyperlink ref="H68" r:id="rId15" tooltip="https://sec.gov" xr:uid="{00000000-0004-0000-0000-000014000000}"/>
    <hyperlink ref="I30" r:id="rId16" tooltip="https://sec.gov" xr:uid="{00000000-0004-0000-0000-000016000000}"/>
    <hyperlink ref="I68" r:id="rId17" tooltip="https://sec.gov" xr:uid="{00000000-0004-0000-0000-000017000000}"/>
    <hyperlink ref="J30" r:id="rId18" tooltip="https://sec.gov" xr:uid="{00000000-0004-0000-0000-000019000000}"/>
    <hyperlink ref="J68" r:id="rId19" tooltip="https://sec.gov" xr:uid="{00000000-0004-0000-0000-00001A000000}"/>
    <hyperlink ref="K30" r:id="rId20" tooltip="https://www.sec.gov/Archives/edgar/data/51143/000095011295000774/0000950112-95-000774-index.html" xr:uid="{00000000-0004-0000-0000-00001C000000}"/>
    <hyperlink ref="K68" r:id="rId21" tooltip="https://www.sec.gov/Archives/edgar/data/51143/000095011295000774/0000950112-95-000774-index.html" xr:uid="{00000000-0004-0000-0000-00001D000000}"/>
    <hyperlink ref="L30" r:id="rId22" tooltip="https://sec.gov" xr:uid="{00000000-0004-0000-0000-00001F000000}"/>
    <hyperlink ref="L68" r:id="rId23" tooltip="https://sec.gov" xr:uid="{00000000-0004-0000-0000-000020000000}"/>
    <hyperlink ref="M30" r:id="rId24" tooltip="https://www.sec.gov/Archives/edgar/data/51143/000091205797010483/0000912057-97-010483-index.html" xr:uid="{00000000-0004-0000-0000-000022000000}"/>
    <hyperlink ref="M68" r:id="rId25" tooltip="https://www.sec.gov/Archives/edgar/data/51143/000091205797010483/0000912057-97-010483-index.html" xr:uid="{00000000-0004-0000-0000-000023000000}"/>
    <hyperlink ref="N30" r:id="rId26" tooltip="https://sec.gov" xr:uid="{00000000-0004-0000-0000-000025000000}"/>
    <hyperlink ref="N68" r:id="rId27" tooltip="https://sec.gov" xr:uid="{00000000-0004-0000-0000-000026000000}"/>
    <hyperlink ref="O30" r:id="rId28" tooltip="https://sec.gov" xr:uid="{00000000-0004-0000-0000-000028000000}"/>
    <hyperlink ref="O68" r:id="rId29" tooltip="https://sec.gov" xr:uid="{00000000-0004-0000-0000-000029000000}"/>
    <hyperlink ref="P30" r:id="rId30" tooltip="https://sec.gov" xr:uid="{00000000-0004-0000-0000-00002B000000}"/>
    <hyperlink ref="P68" r:id="rId31" tooltip="https://sec.gov" xr:uid="{00000000-0004-0000-0000-00002C000000}"/>
    <hyperlink ref="Q30" r:id="rId32" tooltip="https://www.sec.gov/Archives/edgar/data/51143/000091205701007563/0000912057-01-007563-index.html" xr:uid="{00000000-0004-0000-0000-00002E000000}"/>
    <hyperlink ref="Q68" r:id="rId33" tooltip="https://www.sec.gov/Archives/edgar/data/51143/000091205701007563/0000912057-01-007563-index.html" xr:uid="{00000000-0004-0000-0000-00002F000000}"/>
    <hyperlink ref="R30" r:id="rId34" tooltip="https://sec.gov" xr:uid="{00000000-0004-0000-0000-000031000000}"/>
    <hyperlink ref="R68" r:id="rId35" tooltip="https://sec.gov" xr:uid="{00000000-0004-0000-0000-000032000000}"/>
    <hyperlink ref="S30" r:id="rId36" tooltip="https://sec.gov" xr:uid="{00000000-0004-0000-0000-000034000000}"/>
    <hyperlink ref="S68" r:id="rId37" tooltip="https://sec.gov" xr:uid="{00000000-0004-0000-0000-000035000000}"/>
    <hyperlink ref="T30" r:id="rId38" tooltip="https://www.sec.gov/Archives/edgar/data/51143/000104746904006934/0001047469-04-006934-index.htm" xr:uid="{00000000-0004-0000-0000-000037000000}"/>
    <hyperlink ref="T68" r:id="rId39" tooltip="https://www.sec.gov/Archives/edgar/data/51143/000104746904006934/0001047469-04-006934-index.htm" xr:uid="{00000000-0004-0000-0000-000038000000}"/>
    <hyperlink ref="U30" r:id="rId40" tooltip="https://sec.gov" xr:uid="{00000000-0004-0000-0000-00003A000000}"/>
    <hyperlink ref="U68" r:id="rId41" tooltip="https://sec.gov" xr:uid="{00000000-0004-0000-0000-00003B000000}"/>
    <hyperlink ref="V30" r:id="rId42" tooltip="https://www.sec.gov/Archives/edgar/data/51143/000104746906002608/0001047469-06-002608-index.htm" xr:uid="{00000000-0004-0000-0000-00003D000000}"/>
    <hyperlink ref="V68" r:id="rId43" tooltip="https://www.sec.gov/Archives/edgar/data/51143/000104746906002608/0001047469-06-002608-index.htm" xr:uid="{00000000-0004-0000-0000-00003E000000}"/>
    <hyperlink ref="W30" r:id="rId44" tooltip="https://www.sec.gov/Archives/edgar/data/51143/000104746907001434/0001047469-07-001434-index.htm" xr:uid="{00000000-0004-0000-0000-000040000000}"/>
    <hyperlink ref="W68" r:id="rId45" tooltip="https://www.sec.gov/Archives/edgar/data/51143/000104746907001434/0001047469-07-001434-index.htm" xr:uid="{00000000-0004-0000-0000-000041000000}"/>
    <hyperlink ref="X30" r:id="rId46" tooltip="https://www.sec.gov/Archives/edgar/data/51143/000104746908001731/0001047469-08-001731-index.htm" xr:uid="{00000000-0004-0000-0000-000043000000}"/>
    <hyperlink ref="X68" r:id="rId47" tooltip="https://www.sec.gov/Archives/edgar/data/51143/000104746908001731/0001047469-08-001731-index.htm" xr:uid="{00000000-0004-0000-0000-000044000000}"/>
    <hyperlink ref="Y30" r:id="rId48" tooltip="https://www.sec.gov/Archives/edgar/data/51143/000104746909001737/0001047469-09-001737-index.htm" xr:uid="{00000000-0004-0000-0000-000046000000}"/>
    <hyperlink ref="Y68" r:id="rId49" tooltip="https://www.sec.gov/Archives/edgar/data/51143/000104746909001737/0001047469-09-001737-index.htm" xr:uid="{00000000-0004-0000-0000-000047000000}"/>
    <hyperlink ref="Z30" r:id="rId50" tooltip="https://www.sec.gov/Archives/edgar/data/51143/000104746910001151/0001047469-10-001151-index.htm" xr:uid="{00000000-0004-0000-0000-000049000000}"/>
    <hyperlink ref="Z68" r:id="rId51" tooltip="https://www.sec.gov/Archives/edgar/data/51143/000104746910001151/0001047469-10-001151-index.htm" xr:uid="{00000000-0004-0000-0000-00004A000000}"/>
    <hyperlink ref="AA30" r:id="rId52" tooltip="https://www.sec.gov/Archives/edgar/data/51143/000104746911001117/0001047469-11-001117-index.htm" xr:uid="{00000000-0004-0000-0000-00004C000000}"/>
    <hyperlink ref="AA68" r:id="rId53" tooltip="https://www.sec.gov/Archives/edgar/data/51143/000104746911001117/0001047469-11-001117-index.htm" xr:uid="{00000000-0004-0000-0000-00004D000000}"/>
    <hyperlink ref="AB30" r:id="rId54" tooltip="https://www.sec.gov/Archives/edgar/data/51143/000104746912001742/0001047469-12-001742-index.htm" xr:uid="{00000000-0004-0000-0000-00004F000000}"/>
    <hyperlink ref="AB68" r:id="rId55" tooltip="https://www.sec.gov/Archives/edgar/data/51143/000104746912001742/0001047469-12-001742-index.htm" xr:uid="{00000000-0004-0000-0000-000050000000}"/>
    <hyperlink ref="AC30" r:id="rId56" tooltip="https://www.sec.gov/Archives/edgar/data/51143/000104746913001698/0001047469-13-001698-index.htm" xr:uid="{00000000-0004-0000-0000-000052000000}"/>
    <hyperlink ref="AC68" r:id="rId57" tooltip="https://www.sec.gov/Archives/edgar/data/51143/000104746913001698/0001047469-13-001698-index.htm" xr:uid="{00000000-0004-0000-0000-000053000000}"/>
    <hyperlink ref="AD30" r:id="rId58" tooltip="https://www.sec.gov/Archives/edgar/data/51143/000104746914001302/0001047469-14-001302-index.htm" xr:uid="{00000000-0004-0000-0000-000055000000}"/>
    <hyperlink ref="AD68" r:id="rId59" tooltip="https://www.sec.gov/Archives/edgar/data/51143/000104746914001302/0001047469-14-001302-index.htm" xr:uid="{00000000-0004-0000-0000-000056000000}"/>
    <hyperlink ref="AE30" r:id="rId60" tooltip="https://sec.gov" xr:uid="{00000000-0004-0000-0000-000058000000}"/>
    <hyperlink ref="AE68" r:id="rId61" tooltip="https://sec.gov" xr:uid="{00000000-0004-0000-0000-000059000000}"/>
    <hyperlink ref="AF30" r:id="rId62" tooltip="https://www.sec.gov/Archives/edgar/data/51143/000104746916010329/0001047469-16-010329-index.htm" xr:uid="{00000000-0004-0000-0000-00005B000000}"/>
    <hyperlink ref="AF68" r:id="rId63" tooltip="https://www.sec.gov/Archives/edgar/data/51143/000104746916010329/0001047469-16-010329-index.htm" xr:uid="{00000000-0004-0000-0000-00005C000000}"/>
    <hyperlink ref="AG30" r:id="rId64" tooltip="https://www.sec.gov/Archives/edgar/data/51143/000104746917001061/0001047469-17-001061-index.htm" xr:uid="{00000000-0004-0000-0000-00005E000000}"/>
    <hyperlink ref="AG68" r:id="rId65" tooltip="https://www.sec.gov/Archives/edgar/data/51143/000104746917001061/0001047469-17-001061-index.htm" xr:uid="{00000000-0004-0000-0000-00005F000000}"/>
    <hyperlink ref="AH30" r:id="rId66" tooltip="https://www.sec.gov/Archives/edgar/data/51143/000104746918001117/0001047469-18-001117-index.htm" xr:uid="{00000000-0004-0000-0000-000061000000}"/>
    <hyperlink ref="AH68" r:id="rId67" tooltip="https://www.sec.gov/Archives/edgar/data/51143/000104746918001117/0001047469-18-001117-index.htm" xr:uid="{00000000-0004-0000-0000-000062000000}"/>
    <hyperlink ref="AI30" r:id="rId68" tooltip="https://www.sec.gov/Archives/edgar/data/51143/000104746919000712/0001047469-19-000712-index.htm" xr:uid="{00000000-0004-0000-0000-000064000000}"/>
    <hyperlink ref="AI68" r:id="rId69" tooltip="https://www.sec.gov/Archives/edgar/data/51143/000104746919000712/0001047469-19-000712-index.htm" xr:uid="{00000000-0004-0000-0000-000065000000}"/>
    <hyperlink ref="AJ30" r:id="rId70" tooltip="https://www.sec.gov/Archives/edgar/data/51143/000155837020001334/0001558370-20-001334-index.htm" xr:uid="{00000000-0004-0000-0000-000067000000}"/>
    <hyperlink ref="AJ68" r:id="rId71" tooltip="https://www.sec.gov/Archives/edgar/data/51143/000155837020001334/0001558370-20-001334-index.htm" xr:uid="{00000000-0004-0000-0000-000068000000}"/>
    <hyperlink ref="AK30" r:id="rId72" tooltip="https://www.sec.gov/Archives/edgar/data/51143/000155837021001489/0001558370-21-001489-index.htm" xr:uid="{00000000-0004-0000-0000-00006A000000}"/>
    <hyperlink ref="AK68" r:id="rId73" tooltip="https://www.sec.gov/Archives/edgar/data/51143/000155837021001489/0001558370-21-001489-index.htm" xr:uid="{00000000-0004-0000-0000-00006B000000}"/>
    <hyperlink ref="AL30" r:id="rId74" tooltip="https://www.sec.gov/Archives/edgar/data/51143/000155837022001584/0001558370-22-001584-index.htm" xr:uid="{00000000-0004-0000-0000-00006D000000}"/>
    <hyperlink ref="AL68" r:id="rId75" tooltip="https://www.sec.gov/Archives/edgar/data/51143/000155837022001584/0001558370-22-001584-index.htm" xr:uid="{00000000-0004-0000-0000-00006E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0 E A A B Q S w M E F A A C A A g A W J J u V a 3 / f c C k A A A A 9 g A A A B I A H A B D b 2 5 m a W c v U G F j a 2 F n Z S 5 4 b W w g o h g A K K A U A A A A A A A A A A A A A A A A A A A A A A A A A A A A h Y + 9 D o I w F I V f h X S n f y 6 G X G q i g 4 s k J i b G t S k V G u F i a B H e z c F H 8 h X E K O r m e L 7 z D e f c r z d Y D H U V X W z r X Y M p E Z S T y K J p c o d F S r p w j O d k o W C r z U k X N h p l 9 M n g 8 5 S U I Z w T x v q + p / 2 M N m 3 B J O e C H b L N z p S 2 1 u Q j u / 9 y 7 N A H j c Y S B f v X G C W p E J x K K S k H N k H I H H 4 F O e 5 9 t j 8 Q V l 0 V u t Y q i / F 6 C W y K w N 4 f 1 A N Q S w M E F A A C A A g A W J J u 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i S b l V M + R Z Z B w E A A O M B A A A T A B w A R m 9 y b X V s Y X M v U 2 V j d G l v b j E u b S C i G A A o o B Q A A A A A A A A A A A A A A A A A A A A A A A A A A A B 1 k E 9 r g 0 A Q x e + C 3 2 H Z X A z 4 L 2 l M S 0 N P 9 t J b I E I P p Y d V p 1 F Y Z 8 P u i A n i d + + q D e R Q 9 z L L + z H z H s 9 A Q b V C d p r n 5 u A 6 r m M q o a F k K 5 6 J X A K L O X t j E s h 1 m H 0 n 1 e o C r P I J e X g U Z / D G T 6 q Q A M l 4 v C K 6 m N c o 6 r o u b E S h F W n A 0 o Q I F G 2 T J I 5 K J a X Q w Q 0 w g G t R C T x D o A V B U N W G l K 4 L I Q M r a + L r t T 9 7 v g s S s b W c v f t 4 + B q V 7 z + 6 4 u l 0 p W T Z 7 Q J j 2 C l 3 m G m B 5 k f p J l W y b X C E x p t O + X 3 P Z 3 H D f U Y W M I I r D T 6 7 6 1 u r f y D t d + G 4 9 g C e 7 g v Y N j n o B 7 J b J M k i 2 S + S 5 0 X y Y s k R b A 9 I t v 0 5 3 7 B 2 n R r / r e P w C 1 B L A Q I t A B Q A A g A I A F i S b l W t / 3 3 A p A A A A P Y A A A A S A A A A A A A A A A A A A A A A A A A A A A B D b 2 5 m a W c v U G F j a 2 F n Z S 5 4 b W x Q S w E C L Q A U A A I A C A B Y k m 5 V D 8 r p q 6 Q A A A D p A A A A E w A A A A A A A A A A A A A A A A D w A A A A W 0 N v b n R l b n R f V H l w Z X N d L n h t b F B L A Q I t A B Q A A g A I A F i S b l V M + R Z Z B w E A A O M B A A A T A A A A A A A A A A A A A A A A A O E B A A B G b 3 J t d W x h c y 9 T Z W N 0 a W 9 u M S 5 t U E s F B g A A A A A D A A M A w g A A A D 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c M A A A A A A A A R Q 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J T I w M 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z A i I C 8 + P E V u d H J 5 I F R 5 c G U 9 I k Z p b G x l Z E N v b X B s Z X R l U m V z d W x 0 V G 9 X b 3 J r c 2 h l Z X Q i I F Z h b H V l P S J s M S I g L z 4 8 R W 5 0 c n k g V H l w Z T 0 i Q W R k Z W R U b 0 R h d G F N b 2 R l b C I g V m F s d W U 9 I m w w I i A v P j x F b n R y e S B U e X B l P S J G a W x s Q 2 9 1 b n Q i I F Z h b H V l P S J s N T E i I C 8 + P E V u d H J 5 I F R 5 c G U 9 I k Z p b G x F c n J v c k N v Z G U i I F Z h b H V l P S J z V W 5 r b m 9 3 b i I g L z 4 8 R W 5 0 c n k g V H l w Z T 0 i R m l s b E V y c m 9 y Q 2 9 1 b n Q i I F Z h b H V l P S J s M C I g L z 4 8 R W 5 0 c n k g V H l w Z T 0 i R m l s b E x h c 3 R V c G R h d G V k I i B W Y W x 1 Z T 0 i Z D I w M j I t M T E t M T R U M T c 6 M T g 6 N D g u N T g 2 O T Y z N V o i I C 8 + P E V u d H J 5 I F R 5 c G U 9 I k Z p b G x D b 2 x 1 b W 5 U e X B l c y I g V m F s d W U 9 I n N C Z 0 1 G Q l F V R k J R U 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g M C 9 B d X R v U m V t b 3 Z l Z E N v b H V t b n M x L n t D b 2 x 1 b W 4 x L D B 9 J n F 1 b 3 Q 7 L C Z x d W 9 0 O 1 N l Y 3 R p b 2 4 x L 1 R h Y m x l I D A v Q X V 0 b 1 J l b W 9 2 Z W R D b 2 x 1 b W 5 z M S 5 7 Q 2 9 s d W 1 u M i w x f S Z x d W 9 0 O y w m c X V v d D t T Z W N 0 a W 9 u M S 9 U Y W J s Z S A w L 0 F 1 d G 9 S Z W 1 v d m V k Q 2 9 s d W 1 u c z E u e 0 N v b H V t b j M s M n 0 m c X V v d D s s J n F 1 b 3 Q 7 U 2 V j d G l v b j E v V G F i b G U g M C 9 B d X R v U m V t b 3 Z l Z E N v b H V t b n M x L n t D b 2 x 1 b W 4 0 L D N 9 J n F 1 b 3 Q 7 L C Z x d W 9 0 O 1 N l Y 3 R p b 2 4 x L 1 R h Y m x l I D A v Q X V 0 b 1 J l b W 9 2 Z W R D b 2 x 1 b W 5 z M S 5 7 Q 2 9 s d W 1 u N S w 0 f S Z x d W 9 0 O y w m c X V v d D t T Z W N 0 a W 9 u M S 9 U Y W J s Z S A w L 0 F 1 d G 9 S Z W 1 v d m V k Q 2 9 s d W 1 u c z E u e 0 N v b H V t b j Y s N X 0 m c X V v d D s s J n F 1 b 3 Q 7 U 2 V j d G l v b j E v V G F i b G U g M C 9 B d X R v U m V t b 3 Z l Z E N v b H V t b n M x L n t D b 2 x 1 b W 4 3 L D Z 9 J n F 1 b 3 Q 7 L C Z x d W 9 0 O 1 N l Y 3 R p b 2 4 x L 1 R h Y m x l I D A v Q X V 0 b 1 J l b W 9 2 Z W R D b 2 x 1 b W 5 z M S 5 7 Q 2 9 s d W 1 u O C w 3 f S Z x d W 9 0 O 1 0 s J n F 1 b 3 Q 7 Q 2 9 s d W 1 u Q 2 9 1 b n Q m c X V v d D s 6 O C w m c X V v d D t L Z X l D b 2 x 1 b W 5 O Y W 1 l c y Z x d W 9 0 O z p b X S w m c X V v d D t D b 2 x 1 b W 5 J Z G V u d G l 0 a W V z J n F 1 b 3 Q 7 O l s m c X V v d D t T Z W N 0 a W 9 u M S 9 U Y W J s Z S A w L 0 F 1 d G 9 S Z W 1 v d m V k Q 2 9 s d W 1 u c z E u e 0 N v b H V t b j E s M H 0 m c X V v d D s s J n F 1 b 3 Q 7 U 2 V j d G l v b j E v V G F i b G U g M C 9 B d X R v U m V t b 3 Z l Z E N v b H V t b n M x L n t D b 2 x 1 b W 4 y L D F 9 J n F 1 b 3 Q 7 L C Z x d W 9 0 O 1 N l Y 3 R p b 2 4 x L 1 R h Y m x l I D A v Q X V 0 b 1 J l b W 9 2 Z W R D b 2 x 1 b W 5 z M S 5 7 Q 2 9 s d W 1 u M y w y f S Z x d W 9 0 O y w m c X V v d D t T Z W N 0 a W 9 u M S 9 U Y W J s Z S A w L 0 F 1 d G 9 S Z W 1 v d m V k Q 2 9 s d W 1 u c z E u e 0 N v b H V t b j Q s M 3 0 m c X V v d D s s J n F 1 b 3 Q 7 U 2 V j d G l v b j E v V G F i b G U g M C 9 B d X R v U m V t b 3 Z l Z E N v b H V t b n M x L n t D b 2 x 1 b W 4 1 L D R 9 J n F 1 b 3 Q 7 L C Z x d W 9 0 O 1 N l Y 3 R p b 2 4 x L 1 R h Y m x l I D A v Q X V 0 b 1 J l b W 9 2 Z W R D b 2 x 1 b W 5 z M S 5 7 Q 2 9 s d W 1 u N i w 1 f S Z x d W 9 0 O y w m c X V v d D t T Z W N 0 a W 9 u M S 9 U Y W J s Z S A w L 0 F 1 d G 9 S Z W 1 v d m V k Q 2 9 s d W 1 u c z E u e 0 N v b H V t b j c s N n 0 m c X V v d D s s J n F 1 b 3 Q 7 U 2 V j d G l v b j E v V G F i b G U g M C 9 B d X R v U m V t b 3 Z l Z E N v b H V t b n M x L n t D b 2 x 1 b W 4 4 L D d 9 J n F 1 b 3 Q 7 X S w m c X V v d D t S Z W x h d G l v b n N o a X B J b m Z v J n F 1 b 3 Q 7 O l t d f S I g L z 4 8 L 1 N 0 Y W J s Z U V u d H J p Z X M + P C 9 J d G V t P j x J d G V t P j x J d G V t T G 9 j Y X R p b 2 4 + P E l 0 Z W 1 U e X B l P k Z v c m 1 1 b G E 8 L 0 l 0 Z W 1 U e X B l P j x J d G V t U G F 0 a D 5 T Z W N 0 a W 9 u M S 9 U Y W J s Z S U y M D A v U 2 9 1 c m N l P C 9 J d G V t U G F 0 a D 4 8 L 0 l 0 Z W 1 M b 2 N h d G l v b j 4 8 U 3 R h Y m x l R W 5 0 c m l l c y A v P j w v S X R l b T 4 8 S X R l b T 4 8 S X R l b U x v Y 2 F 0 a W 9 u P j x J d G V t V H l w Z T 5 G b 3 J t d W x h P C 9 J d G V t V H l w Z T 4 8 S X R l b V B h d G g + U 2 V j d G l v b j E v V G F i b G U l M j A w L 0 R h d G E w P C 9 J d G V t U G F 0 a D 4 8 L 0 l 0 Z W 1 M b 2 N h d G l v b j 4 8 U 3 R h Y m x l R W 5 0 c m l l c y A v P j w v S X R l b T 4 8 S X R l b T 4 8 S X R l b U x v Y 2 F 0 a W 9 u P j x J d G V t V H l w Z T 5 G b 3 J t d W x h P C 9 J d G V t V H l w Z T 4 8 S X R l b V B h d G g + U 2 V j d G l v b j E v V G F i b G U l M j A w L 0 N o Y W 5 n Z W Q l M j B U e X B l P C 9 J d G V t U G F 0 a D 4 8 L 0 l 0 Z W 1 M b 2 N h d G l v b j 4 8 U 3 R h Y m x l R W 5 0 c m l l c y A v P j w v S X R l b T 4 8 L 0 l 0 Z W 1 z P j w v T G 9 j Y W x Q Y W N r Y W d l T W V 0 Y W R h d G F G a W x l P h Y A A A B Q S w U G A A A A A A A A A A A A A A A A A A A A A A A A J g E A A A E A A A D Q j J 3 f A R X R E Y x 6 A M B P w p f r A Q A A A J Q f 9 2 t t 8 7 d L h I l W h Y L O u f o A A A A A A g A A A A A A E G Y A A A A B A A A g A A A A X 8 / w I e P + 6 Z T j l 7 / 1 l g A T n m X i 1 t z N G u K f G b + j f 3 m Y p f 8 A A A A A D o A A A A A C A A A g A A A A u D N P d g 1 q 3 0 D 5 0 j s y c E f Y Y e N Z K 4 U v k X w G X Y W t 3 Z w P W r h Q A A A A r R 6 u f P Q J w n J A S 4 d J n M Y g V A q i 2 z M i r A I v f P 5 M V C O I 7 A M c V L n P K N 7 K a p M G B 7 R x Q T O v 5 I D k K i H t t g j D U t K G + 0 Z l j 8 e Z 5 B 2 c + x h G a o / H m Z c g 1 V 1 A A A A A L D I L 7 H E W l f g 8 p u S d o L x 9 t 1 I y 4 r p u T o H x I Y l L 0 W 1 G 0 L v z V e J g 2 + J Z g R L Q W A C 3 Q b j z j s z R k s u o a y X y D B m S w p 6 x P g = = < / D a t a M a s h u p > 
</file>

<file path=customXml/itemProps1.xml><?xml version="1.0" encoding="utf-8"?>
<ds:datastoreItem xmlns:ds="http://schemas.openxmlformats.org/officeDocument/2006/customXml" ds:itemID="{A6FAFAB7-B253-4E82-9A2C-7473C8C07E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MainTable</vt:lpstr>
      <vt:lpstr>Analysis 1</vt:lpstr>
      <vt:lpstr>NOTES</vt:lpstr>
      <vt:lpstr>Exchange rates</vt:lpstr>
      <vt:lpstr>USD-JPY</vt:lpstr>
      <vt:lpstr>Apple</vt:lpstr>
      <vt:lpstr>Microsoft</vt:lpstr>
      <vt:lpstr>Google</vt:lpstr>
      <vt:lpstr>IBM</vt:lpstr>
      <vt:lpstr>Samsung 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Odd_Harald</dc:creator>
  <cp:lastModifiedBy>Odd Harald</cp:lastModifiedBy>
  <dcterms:created xsi:type="dcterms:W3CDTF">2015-06-05T18:19:34Z</dcterms:created>
  <dcterms:modified xsi:type="dcterms:W3CDTF">2022-11-15T21:10:45Z</dcterms:modified>
</cp:coreProperties>
</file>