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geo\Desktop\CS4211\Project\"/>
    </mc:Choice>
  </mc:AlternateContent>
  <xr:revisionPtr revIDLastSave="0" documentId="13_ncr:40009_{762A702D-E5B3-46E6-9CE0-13AF5CB3FEDE}" xr6:coauthVersionLast="47" xr6:coauthVersionMax="47" xr10:uidLastSave="{00000000-0000-0000-0000-000000000000}"/>
  <bookViews>
    <workbookView xWindow="-38520" yWindow="-5505" windowWidth="38640" windowHeight="21120"/>
  </bookViews>
  <sheets>
    <sheet name="vball-data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K2" i="1"/>
  <c r="H4" i="1"/>
  <c r="I4" i="1" s="1"/>
  <c r="H5" i="1"/>
  <c r="I5" i="1" s="1"/>
  <c r="H6" i="1"/>
  <c r="I6" i="1" s="1"/>
  <c r="H7" i="1"/>
  <c r="I7" i="1" s="1"/>
  <c r="H8" i="1"/>
  <c r="I8" i="1" s="1"/>
  <c r="H12" i="1"/>
  <c r="I12" i="1" s="1"/>
  <c r="H13" i="1"/>
  <c r="I13" i="1" s="1"/>
  <c r="H22" i="1"/>
  <c r="I22" i="1" s="1"/>
  <c r="H23" i="1"/>
  <c r="I23" i="1" s="1"/>
  <c r="H26" i="1"/>
  <c r="I26" i="1" s="1"/>
  <c r="H31" i="1"/>
  <c r="I31" i="1" s="1"/>
  <c r="H38" i="1"/>
  <c r="H40" i="1"/>
  <c r="I40" i="1" s="1"/>
  <c r="H45" i="1"/>
  <c r="I45" i="1" s="1"/>
  <c r="H46" i="1"/>
  <c r="I46" i="1" s="1"/>
  <c r="H48" i="1"/>
  <c r="I48" i="1" s="1"/>
  <c r="H49" i="1"/>
  <c r="I49" i="1" s="1"/>
  <c r="H51" i="1"/>
  <c r="H60" i="1"/>
  <c r="I60" i="1" s="1"/>
  <c r="H64" i="1"/>
  <c r="H69" i="1"/>
  <c r="H73" i="1"/>
  <c r="I73" i="1" s="1"/>
  <c r="H75" i="1"/>
  <c r="I75" i="1" s="1"/>
  <c r="H76" i="1"/>
  <c r="I76" i="1" s="1"/>
  <c r="H77" i="1"/>
  <c r="I77" i="1" s="1"/>
  <c r="H78" i="1"/>
  <c r="I78" i="1" s="1"/>
  <c r="H84" i="1"/>
  <c r="I84" i="1" s="1"/>
  <c r="H88" i="1"/>
  <c r="I88" i="1" s="1"/>
  <c r="H91" i="1"/>
  <c r="I91" i="1" s="1"/>
  <c r="H96" i="1"/>
  <c r="I96" i="1" s="1"/>
  <c r="H97" i="1"/>
  <c r="H99" i="1"/>
  <c r="I99" i="1" s="1"/>
  <c r="H101" i="1"/>
  <c r="I101" i="1" s="1"/>
  <c r="I38" i="1"/>
  <c r="I51" i="1"/>
  <c r="I64" i="1"/>
  <c r="I69" i="1"/>
  <c r="I97" i="1"/>
  <c r="I2" i="1"/>
  <c r="H2" i="1"/>
  <c r="G3" i="1"/>
  <c r="H3" i="1" s="1"/>
  <c r="I3" i="1" s="1"/>
  <c r="G4" i="1"/>
  <c r="G5" i="1"/>
  <c r="G6" i="1"/>
  <c r="G7" i="1"/>
  <c r="G8" i="1"/>
  <c r="G9" i="1"/>
  <c r="H9" i="1" s="1"/>
  <c r="I9" i="1" s="1"/>
  <c r="G10" i="1"/>
  <c r="H10" i="1" s="1"/>
  <c r="I10" i="1" s="1"/>
  <c r="G11" i="1"/>
  <c r="H11" i="1" s="1"/>
  <c r="I11" i="1" s="1"/>
  <c r="G12" i="1"/>
  <c r="G13" i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G23" i="1"/>
  <c r="G24" i="1"/>
  <c r="H24" i="1" s="1"/>
  <c r="I24" i="1" s="1"/>
  <c r="G25" i="1"/>
  <c r="H25" i="1" s="1"/>
  <c r="I25" i="1" s="1"/>
  <c r="G26" i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G39" i="1"/>
  <c r="H39" i="1" s="1"/>
  <c r="I39" i="1" s="1"/>
  <c r="G40" i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G46" i="1"/>
  <c r="G47" i="1"/>
  <c r="H47" i="1" s="1"/>
  <c r="I47" i="1" s="1"/>
  <c r="G48" i="1"/>
  <c r="G49" i="1"/>
  <c r="G50" i="1"/>
  <c r="H50" i="1" s="1"/>
  <c r="I50" i="1" s="1"/>
  <c r="G51" i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G61" i="1"/>
  <c r="H61" i="1" s="1"/>
  <c r="I61" i="1" s="1"/>
  <c r="G62" i="1"/>
  <c r="H62" i="1" s="1"/>
  <c r="I62" i="1" s="1"/>
  <c r="G63" i="1"/>
  <c r="H63" i="1" s="1"/>
  <c r="I63" i="1" s="1"/>
  <c r="G64" i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G70" i="1"/>
  <c r="H70" i="1" s="1"/>
  <c r="I70" i="1" s="1"/>
  <c r="G71" i="1"/>
  <c r="H71" i="1" s="1"/>
  <c r="I71" i="1" s="1"/>
  <c r="G72" i="1"/>
  <c r="H72" i="1" s="1"/>
  <c r="I72" i="1" s="1"/>
  <c r="G73" i="1"/>
  <c r="G74" i="1"/>
  <c r="H74" i="1" s="1"/>
  <c r="I74" i="1" s="1"/>
  <c r="G75" i="1"/>
  <c r="G76" i="1"/>
  <c r="G77" i="1"/>
  <c r="G78" i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G85" i="1"/>
  <c r="H85" i="1" s="1"/>
  <c r="I85" i="1" s="1"/>
  <c r="G86" i="1"/>
  <c r="H86" i="1" s="1"/>
  <c r="I86" i="1" s="1"/>
  <c r="G87" i="1"/>
  <c r="H87" i="1" s="1"/>
  <c r="I87" i="1" s="1"/>
  <c r="G88" i="1"/>
  <c r="G89" i="1"/>
  <c r="H89" i="1" s="1"/>
  <c r="I89" i="1" s="1"/>
  <c r="G90" i="1"/>
  <c r="H90" i="1" s="1"/>
  <c r="I90" i="1" s="1"/>
  <c r="G91" i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G97" i="1"/>
  <c r="G98" i="1"/>
  <c r="H98" i="1" s="1"/>
  <c r="I98" i="1" s="1"/>
  <c r="G99" i="1"/>
  <c r="G100" i="1"/>
  <c r="H100" i="1" s="1"/>
  <c r="I100" i="1" s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<sst xmlns="http://schemas.openxmlformats.org/spreadsheetml/2006/main" count="211" uniqueCount="82">
  <si>
    <t>Team1</t>
  </si>
  <si>
    <t>Team2</t>
  </si>
  <si>
    <t>Actual Result</t>
  </si>
  <si>
    <t>Team 1 Win Min</t>
  </si>
  <si>
    <t>Team 1 Win Max</t>
  </si>
  <si>
    <t>Team 2 Win Min</t>
  </si>
  <si>
    <t>Team 2 Win Max</t>
  </si>
  <si>
    <t>Predicted Winner</t>
  </si>
  <si>
    <t>Correct Prediction?</t>
  </si>
  <si>
    <t>Percentage Correct</t>
  </si>
  <si>
    <t>Alice Llyod</t>
  </si>
  <si>
    <t>WVU_Tech</t>
  </si>
  <si>
    <t>Indiana_Southeast</t>
  </si>
  <si>
    <t>Brescia</t>
  </si>
  <si>
    <t>Midway</t>
  </si>
  <si>
    <t>IU_Kokomo</t>
  </si>
  <si>
    <t>Carlow</t>
  </si>
  <si>
    <t>Pikeville</t>
  </si>
  <si>
    <t>Point_Park</t>
  </si>
  <si>
    <t>St_Mary_Woods</t>
  </si>
  <si>
    <t>Arizona_Christian</t>
  </si>
  <si>
    <t>Jamestown</t>
  </si>
  <si>
    <t>Haskell</t>
  </si>
  <si>
    <t>Montana_Western</t>
  </si>
  <si>
    <t>Benedictine_Mesa</t>
  </si>
  <si>
    <t>Providence_Mont</t>
  </si>
  <si>
    <t>Avila</t>
  </si>
  <si>
    <t>Baker</t>
  </si>
  <si>
    <t>Bethany</t>
  </si>
  <si>
    <t>York</t>
  </si>
  <si>
    <t>Tabor</t>
  </si>
  <si>
    <t>Bethel_KS</t>
  </si>
  <si>
    <t>Kansas_Wesleyan</t>
  </si>
  <si>
    <t>Doane</t>
  </si>
  <si>
    <t>Stephens</t>
  </si>
  <si>
    <t>Cornerstone</t>
  </si>
  <si>
    <t>Dickinson_State</t>
  </si>
  <si>
    <t>MidAmerica_Nazarene</t>
  </si>
  <si>
    <t>Benedictine</t>
  </si>
  <si>
    <t>William_Penn</t>
  </si>
  <si>
    <t>Graceland</t>
  </si>
  <si>
    <t>Evangel</t>
  </si>
  <si>
    <t>Peru_State</t>
  </si>
  <si>
    <t>Bellevue</t>
  </si>
  <si>
    <t>John_Brown</t>
  </si>
  <si>
    <t>Viterbo</t>
  </si>
  <si>
    <t>Presentation</t>
  </si>
  <si>
    <t>Waldorf</t>
  </si>
  <si>
    <t>Rocky_Mountain</t>
  </si>
  <si>
    <t>Dakota_Wesleyan</t>
  </si>
  <si>
    <t>University_of_Health_Sciences_and_Pharmacy</t>
  </si>
  <si>
    <t>UC_Merced</t>
  </si>
  <si>
    <t>La_Sierra</t>
  </si>
  <si>
    <t>McPherson</t>
  </si>
  <si>
    <t>Southwestern</t>
  </si>
  <si>
    <t>Paul_Quinn</t>
  </si>
  <si>
    <t>Bethel_IN</t>
  </si>
  <si>
    <t>CIU</t>
  </si>
  <si>
    <t>Goshen</t>
  </si>
  <si>
    <t>Marian</t>
  </si>
  <si>
    <t>Indiana_Wesleyan</t>
  </si>
  <si>
    <t>Spring_Arbor</t>
  </si>
  <si>
    <t>Grace</t>
  </si>
  <si>
    <t>Cumberland</t>
  </si>
  <si>
    <t>St_Francis_Ill</t>
  </si>
  <si>
    <t>Madonna</t>
  </si>
  <si>
    <t>Cottey</t>
  </si>
  <si>
    <t>Hastings</t>
  </si>
  <si>
    <t>Central_Christian</t>
  </si>
  <si>
    <t>Blue_Mountain</t>
  </si>
  <si>
    <t>Faulkner</t>
  </si>
  <si>
    <t>Loyola</t>
  </si>
  <si>
    <t>Talladega</t>
  </si>
  <si>
    <t>Fisk</t>
  </si>
  <si>
    <t>Milligan</t>
  </si>
  <si>
    <t>St_Andrews</t>
  </si>
  <si>
    <t>Lindsey_Wilson</t>
  </si>
  <si>
    <t>Williams_Baptist</t>
  </si>
  <si>
    <t>Bluefield</t>
  </si>
  <si>
    <t>Columbia_SC</t>
  </si>
  <si>
    <t>Johnson_Tenn</t>
  </si>
  <si>
    <t>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</si>
</sst>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0" sqref="N10"/>
    </sheetView>
  </sheetViews>
  <sheetFormatPr defaultRowHeight="14.4" x14ac:dyDescent="0.3"/>
  <cols>
    <col min="1" max="1" width="17.21875" bestFit="1" customWidth="1"/>
    <col min="2" max="2" width="42.109375" bestFit="1" customWidth="1"/>
    <col min="3" max="3" width="12.21875" bestFit="1" customWidth="1"/>
    <col min="4" max="4" width="14.88671875" bestFit="1" customWidth="1"/>
    <col min="5" max="5" width="14.77734375" bestFit="1" customWidth="1"/>
    <col min="6" max="6" width="14.88671875" bestFit="1" customWidth="1"/>
    <col min="7" max="7" width="15.109375" bestFit="1" customWidth="1"/>
    <col min="8" max="8" width="16.21875" bestFit="1" customWidth="1"/>
    <col min="9" max="9" width="17.77734375" bestFit="1" customWidth="1"/>
    <col min="10" max="10" width="18.44140625" customWidth="1"/>
    <col min="11" max="11" width="17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</row>
    <row r="2" spans="1:11" x14ac:dyDescent="0.3">
      <c r="A2" t="s">
        <v>10</v>
      </c>
      <c r="B2" t="s">
        <v>11</v>
      </c>
      <c r="C2">
        <v>2</v>
      </c>
      <c r="D2">
        <v>0.39223000000000002</v>
      </c>
      <c r="E2">
        <v>0.57077</v>
      </c>
      <c r="F2">
        <f>1-E2</f>
        <v>0.42923</v>
      </c>
      <c r="G2">
        <f>1-D2</f>
        <v>0.60776999999999992</v>
      </c>
      <c r="H2">
        <f>IF(E2&gt;G2,1,2)</f>
        <v>2</v>
      </c>
      <c r="I2">
        <f>IF(H2=C2,1,0)</f>
        <v>1</v>
      </c>
      <c r="J2" s="1">
        <f>ABS(G2-E2)</f>
        <v>3.6999999999999922E-2</v>
      </c>
      <c r="K2">
        <f>SUM(I2:I101)</f>
        <v>63</v>
      </c>
    </row>
    <row r="3" spans="1:11" x14ac:dyDescent="0.3">
      <c r="A3" t="s">
        <v>10</v>
      </c>
      <c r="B3" t="s">
        <v>12</v>
      </c>
      <c r="C3">
        <v>2</v>
      </c>
      <c r="D3">
        <v>0.38664999999999999</v>
      </c>
      <c r="E3">
        <v>0.56674999999999998</v>
      </c>
      <c r="F3">
        <f t="shared" ref="F3:F66" si="0">1-E3</f>
        <v>0.43325000000000002</v>
      </c>
      <c r="G3">
        <f t="shared" ref="G3:G66" si="1">1-D3</f>
        <v>0.61335000000000006</v>
      </c>
      <c r="H3">
        <f t="shared" ref="H3:H66" si="2">IF(E3&gt;G3,1,2)</f>
        <v>2</v>
      </c>
      <c r="I3">
        <f t="shared" ref="I3:I66" si="3">IF(H3=C3,1,0)</f>
        <v>1</v>
      </c>
      <c r="J3" s="1">
        <f t="shared" ref="J3:J66" si="4">ABS(G3-E3)</f>
        <v>4.6600000000000086E-2</v>
      </c>
    </row>
    <row r="4" spans="1:11" x14ac:dyDescent="0.3">
      <c r="A4" t="s">
        <v>10</v>
      </c>
      <c r="B4" t="s">
        <v>13</v>
      </c>
      <c r="C4">
        <v>2</v>
      </c>
      <c r="D4">
        <v>0.26455000000000001</v>
      </c>
      <c r="E4">
        <v>0.52442</v>
      </c>
      <c r="F4">
        <f t="shared" si="0"/>
        <v>0.47558</v>
      </c>
      <c r="G4">
        <f t="shared" si="1"/>
        <v>0.73544999999999994</v>
      </c>
      <c r="H4">
        <f t="shared" si="2"/>
        <v>2</v>
      </c>
      <c r="I4">
        <f t="shared" si="3"/>
        <v>1</v>
      </c>
      <c r="J4" s="1">
        <f t="shared" si="4"/>
        <v>0.21102999999999994</v>
      </c>
    </row>
    <row r="5" spans="1:11" x14ac:dyDescent="0.3">
      <c r="A5" t="s">
        <v>10</v>
      </c>
      <c r="B5" t="s">
        <v>14</v>
      </c>
      <c r="C5">
        <v>2</v>
      </c>
      <c r="D5">
        <v>0.40087</v>
      </c>
      <c r="E5">
        <v>0.59802999999999995</v>
      </c>
      <c r="F5">
        <f t="shared" si="0"/>
        <v>0.40197000000000005</v>
      </c>
      <c r="G5">
        <f t="shared" si="1"/>
        <v>0.59912999999999994</v>
      </c>
      <c r="H5">
        <f t="shared" si="2"/>
        <v>2</v>
      </c>
      <c r="I5">
        <f t="shared" si="3"/>
        <v>1</v>
      </c>
      <c r="J5" s="1">
        <f t="shared" si="4"/>
        <v>1.0999999999999899E-3</v>
      </c>
    </row>
    <row r="6" spans="1:11" x14ac:dyDescent="0.3">
      <c r="A6" t="s">
        <v>10</v>
      </c>
      <c r="B6" t="s">
        <v>15</v>
      </c>
      <c r="C6">
        <v>2</v>
      </c>
      <c r="D6">
        <v>0.37154999999999999</v>
      </c>
      <c r="E6">
        <v>0.56294</v>
      </c>
      <c r="F6">
        <f t="shared" si="0"/>
        <v>0.43706</v>
      </c>
      <c r="G6">
        <f t="shared" si="1"/>
        <v>0.62844999999999995</v>
      </c>
      <c r="H6">
        <f t="shared" si="2"/>
        <v>2</v>
      </c>
      <c r="I6">
        <f t="shared" si="3"/>
        <v>1</v>
      </c>
      <c r="J6" s="1">
        <f t="shared" si="4"/>
        <v>6.5509999999999957E-2</v>
      </c>
    </row>
    <row r="7" spans="1:11" x14ac:dyDescent="0.3">
      <c r="A7" t="s">
        <v>10</v>
      </c>
      <c r="B7" t="s">
        <v>16</v>
      </c>
      <c r="C7">
        <v>1</v>
      </c>
      <c r="D7">
        <v>0.35311999999999999</v>
      </c>
      <c r="E7">
        <v>0.58796999999999999</v>
      </c>
      <c r="F7">
        <f t="shared" si="0"/>
        <v>0.41203000000000001</v>
      </c>
      <c r="G7">
        <f t="shared" si="1"/>
        <v>0.64688000000000001</v>
      </c>
      <c r="H7">
        <f t="shared" si="2"/>
        <v>2</v>
      </c>
      <c r="I7">
        <f t="shared" si="3"/>
        <v>0</v>
      </c>
      <c r="J7" s="1">
        <f t="shared" si="4"/>
        <v>5.8910000000000018E-2</v>
      </c>
    </row>
    <row r="8" spans="1:11" x14ac:dyDescent="0.3">
      <c r="A8" t="s">
        <v>10</v>
      </c>
      <c r="B8" t="s">
        <v>17</v>
      </c>
      <c r="C8">
        <v>2</v>
      </c>
      <c r="D8">
        <v>0.37004999999999999</v>
      </c>
      <c r="E8">
        <v>0.54027000000000003</v>
      </c>
      <c r="F8">
        <f t="shared" si="0"/>
        <v>0.45972999999999997</v>
      </c>
      <c r="G8">
        <f t="shared" si="1"/>
        <v>0.62995000000000001</v>
      </c>
      <c r="H8">
        <f t="shared" si="2"/>
        <v>2</v>
      </c>
      <c r="I8">
        <f t="shared" si="3"/>
        <v>1</v>
      </c>
      <c r="J8" s="1">
        <f t="shared" si="4"/>
        <v>8.9679999999999982E-2</v>
      </c>
    </row>
    <row r="9" spans="1:11" x14ac:dyDescent="0.3">
      <c r="A9" t="s">
        <v>10</v>
      </c>
      <c r="B9" t="s">
        <v>18</v>
      </c>
      <c r="C9">
        <v>2</v>
      </c>
      <c r="D9">
        <v>0.32897999999999999</v>
      </c>
      <c r="E9">
        <v>0.53110000000000002</v>
      </c>
      <c r="F9">
        <f t="shared" si="0"/>
        <v>0.46889999999999998</v>
      </c>
      <c r="G9">
        <f t="shared" si="1"/>
        <v>0.67101999999999995</v>
      </c>
      <c r="H9">
        <f t="shared" si="2"/>
        <v>2</v>
      </c>
      <c r="I9">
        <f t="shared" si="3"/>
        <v>1</v>
      </c>
      <c r="J9" s="1">
        <f t="shared" si="4"/>
        <v>0.13991999999999993</v>
      </c>
    </row>
    <row r="10" spans="1:11" x14ac:dyDescent="0.3">
      <c r="A10" t="s">
        <v>10</v>
      </c>
      <c r="B10" t="s">
        <v>19</v>
      </c>
      <c r="C10">
        <v>2</v>
      </c>
      <c r="D10">
        <v>0.28622999999999998</v>
      </c>
      <c r="E10">
        <v>0.57467000000000001</v>
      </c>
      <c r="F10">
        <f t="shared" si="0"/>
        <v>0.42532999999999999</v>
      </c>
      <c r="G10">
        <f t="shared" si="1"/>
        <v>0.71377000000000002</v>
      </c>
      <c r="H10">
        <f t="shared" si="2"/>
        <v>2</v>
      </c>
      <c r="I10">
        <f t="shared" si="3"/>
        <v>1</v>
      </c>
      <c r="J10" s="1">
        <f t="shared" si="4"/>
        <v>0.1391</v>
      </c>
    </row>
    <row r="11" spans="1:11" x14ac:dyDescent="0.3">
      <c r="A11" t="s">
        <v>20</v>
      </c>
      <c r="B11" t="s">
        <v>21</v>
      </c>
      <c r="C11">
        <v>2</v>
      </c>
      <c r="D11">
        <v>0.30066999999999999</v>
      </c>
      <c r="E11">
        <v>0.54671000000000003</v>
      </c>
      <c r="F11">
        <f t="shared" si="0"/>
        <v>0.45328999999999997</v>
      </c>
      <c r="G11">
        <f t="shared" si="1"/>
        <v>0.69933000000000001</v>
      </c>
      <c r="H11">
        <f t="shared" si="2"/>
        <v>2</v>
      </c>
      <c r="I11">
        <f t="shared" si="3"/>
        <v>1</v>
      </c>
      <c r="J11" s="1">
        <f t="shared" si="4"/>
        <v>0.15261999999999998</v>
      </c>
    </row>
    <row r="12" spans="1:11" x14ac:dyDescent="0.3">
      <c r="A12" t="s">
        <v>20</v>
      </c>
      <c r="B12" t="s">
        <v>22</v>
      </c>
      <c r="C12">
        <v>1</v>
      </c>
      <c r="D12">
        <v>0.41417999999999999</v>
      </c>
      <c r="E12">
        <v>0.60492999999999997</v>
      </c>
      <c r="F12">
        <f t="shared" si="0"/>
        <v>0.39507000000000003</v>
      </c>
      <c r="G12">
        <f t="shared" si="1"/>
        <v>0.58582000000000001</v>
      </c>
      <c r="H12">
        <f t="shared" si="2"/>
        <v>1</v>
      </c>
      <c r="I12">
        <f t="shared" si="3"/>
        <v>1</v>
      </c>
      <c r="J12" s="1">
        <f t="shared" si="4"/>
        <v>1.910999999999996E-2</v>
      </c>
    </row>
    <row r="13" spans="1:11" x14ac:dyDescent="0.3">
      <c r="A13" t="s">
        <v>20</v>
      </c>
      <c r="B13" t="s">
        <v>23</v>
      </c>
      <c r="C13">
        <v>1</v>
      </c>
      <c r="D13">
        <v>0.51734999999999998</v>
      </c>
      <c r="E13">
        <v>0.62751000000000001</v>
      </c>
      <c r="F13">
        <f t="shared" si="0"/>
        <v>0.37248999999999999</v>
      </c>
      <c r="G13">
        <f t="shared" si="1"/>
        <v>0.48265000000000002</v>
      </c>
      <c r="H13">
        <f t="shared" si="2"/>
        <v>1</v>
      </c>
      <c r="I13">
        <f t="shared" si="3"/>
        <v>1</v>
      </c>
      <c r="J13" s="1">
        <f t="shared" si="4"/>
        <v>0.14485999999999999</v>
      </c>
    </row>
    <row r="14" spans="1:11" x14ac:dyDescent="0.3">
      <c r="A14" t="s">
        <v>20</v>
      </c>
      <c r="B14" t="s">
        <v>24</v>
      </c>
      <c r="C14">
        <v>2</v>
      </c>
      <c r="D14">
        <v>0.32064999999999999</v>
      </c>
      <c r="E14">
        <v>0.62658999999999998</v>
      </c>
      <c r="F14">
        <f t="shared" si="0"/>
        <v>0.37341000000000002</v>
      </c>
      <c r="G14">
        <f t="shared" si="1"/>
        <v>0.67935000000000001</v>
      </c>
      <c r="H14">
        <f t="shared" si="2"/>
        <v>2</v>
      </c>
      <c r="I14">
        <f t="shared" si="3"/>
        <v>1</v>
      </c>
      <c r="J14" s="1">
        <f t="shared" si="4"/>
        <v>5.2760000000000029E-2</v>
      </c>
    </row>
    <row r="15" spans="1:11" x14ac:dyDescent="0.3">
      <c r="A15" t="s">
        <v>20</v>
      </c>
      <c r="B15" t="s">
        <v>25</v>
      </c>
      <c r="C15">
        <v>2</v>
      </c>
      <c r="D15">
        <v>0.47126000000000001</v>
      </c>
      <c r="E15">
        <v>0.59675</v>
      </c>
      <c r="F15">
        <f t="shared" si="0"/>
        <v>0.40325</v>
      </c>
      <c r="G15">
        <f t="shared" si="1"/>
        <v>0.52873999999999999</v>
      </c>
      <c r="H15">
        <f t="shared" si="2"/>
        <v>1</v>
      </c>
      <c r="I15">
        <f t="shared" si="3"/>
        <v>0</v>
      </c>
      <c r="J15" s="1">
        <f t="shared" si="4"/>
        <v>6.8010000000000015E-2</v>
      </c>
    </row>
    <row r="16" spans="1:11" x14ac:dyDescent="0.3">
      <c r="A16" t="s">
        <v>26</v>
      </c>
      <c r="B16" t="s">
        <v>27</v>
      </c>
      <c r="C16">
        <v>2</v>
      </c>
      <c r="D16">
        <v>0.37697000000000003</v>
      </c>
      <c r="E16">
        <v>0.66115999999999997</v>
      </c>
      <c r="F16">
        <f t="shared" si="0"/>
        <v>0.33884000000000003</v>
      </c>
      <c r="G16">
        <f t="shared" si="1"/>
        <v>0.62302999999999997</v>
      </c>
      <c r="H16">
        <f t="shared" si="2"/>
        <v>1</v>
      </c>
      <c r="I16">
        <f t="shared" si="3"/>
        <v>0</v>
      </c>
      <c r="J16" s="1">
        <f t="shared" si="4"/>
        <v>3.8129999999999997E-2</v>
      </c>
    </row>
    <row r="17" spans="1:10" x14ac:dyDescent="0.3">
      <c r="A17" t="s">
        <v>26</v>
      </c>
      <c r="B17" t="s">
        <v>28</v>
      </c>
      <c r="C17">
        <v>2</v>
      </c>
      <c r="D17">
        <v>0.42469000000000001</v>
      </c>
      <c r="E17">
        <v>0.66654000000000002</v>
      </c>
      <c r="F17">
        <f t="shared" si="0"/>
        <v>0.33345999999999998</v>
      </c>
      <c r="G17">
        <f t="shared" si="1"/>
        <v>0.57530999999999999</v>
      </c>
      <c r="H17">
        <f t="shared" si="2"/>
        <v>1</v>
      </c>
      <c r="I17">
        <f t="shared" si="3"/>
        <v>0</v>
      </c>
      <c r="J17" s="1">
        <f t="shared" si="4"/>
        <v>9.1230000000000033E-2</v>
      </c>
    </row>
    <row r="18" spans="1:10" x14ac:dyDescent="0.3">
      <c r="A18" t="s">
        <v>26</v>
      </c>
      <c r="B18" t="s">
        <v>29</v>
      </c>
      <c r="C18">
        <v>1</v>
      </c>
      <c r="D18">
        <v>0.42427999999999999</v>
      </c>
      <c r="E18">
        <v>0.66817000000000004</v>
      </c>
      <c r="F18">
        <f t="shared" si="0"/>
        <v>0.33182999999999996</v>
      </c>
      <c r="G18">
        <f t="shared" si="1"/>
        <v>0.57572000000000001</v>
      </c>
      <c r="H18">
        <f t="shared" si="2"/>
        <v>1</v>
      </c>
      <c r="I18">
        <f t="shared" si="3"/>
        <v>1</v>
      </c>
      <c r="J18" s="1">
        <f t="shared" si="4"/>
        <v>9.2450000000000032E-2</v>
      </c>
    </row>
    <row r="19" spans="1:10" x14ac:dyDescent="0.3">
      <c r="A19" t="s">
        <v>26</v>
      </c>
      <c r="B19" t="s">
        <v>30</v>
      </c>
      <c r="C19">
        <v>1</v>
      </c>
      <c r="D19">
        <v>0.41286</v>
      </c>
      <c r="E19">
        <v>0.68837000000000004</v>
      </c>
      <c r="F19">
        <f t="shared" si="0"/>
        <v>0.31162999999999996</v>
      </c>
      <c r="G19">
        <f t="shared" si="1"/>
        <v>0.58714</v>
      </c>
      <c r="H19">
        <f t="shared" si="2"/>
        <v>1</v>
      </c>
      <c r="I19">
        <f t="shared" si="3"/>
        <v>1</v>
      </c>
      <c r="J19" s="1">
        <f t="shared" si="4"/>
        <v>0.10123000000000004</v>
      </c>
    </row>
    <row r="20" spans="1:10" x14ac:dyDescent="0.3">
      <c r="A20" t="s">
        <v>26</v>
      </c>
      <c r="B20" t="s">
        <v>31</v>
      </c>
      <c r="C20">
        <v>2</v>
      </c>
      <c r="D20">
        <v>0.36693999999999999</v>
      </c>
      <c r="E20">
        <v>0.66417000000000004</v>
      </c>
      <c r="F20">
        <f t="shared" si="0"/>
        <v>0.33582999999999996</v>
      </c>
      <c r="G20">
        <f t="shared" si="1"/>
        <v>0.63305999999999996</v>
      </c>
      <c r="H20">
        <f t="shared" si="2"/>
        <v>1</v>
      </c>
      <c r="I20">
        <f t="shared" si="3"/>
        <v>0</v>
      </c>
      <c r="J20" s="1">
        <f t="shared" si="4"/>
        <v>3.1110000000000082E-2</v>
      </c>
    </row>
    <row r="21" spans="1:10" x14ac:dyDescent="0.3">
      <c r="A21" t="s">
        <v>26</v>
      </c>
      <c r="B21" t="s">
        <v>32</v>
      </c>
      <c r="C21">
        <v>2</v>
      </c>
      <c r="D21">
        <v>0.50946999999999998</v>
      </c>
      <c r="E21">
        <v>0.68294999999999995</v>
      </c>
      <c r="F21">
        <f t="shared" si="0"/>
        <v>0.31705000000000005</v>
      </c>
      <c r="G21">
        <f t="shared" si="1"/>
        <v>0.49053000000000002</v>
      </c>
      <c r="H21">
        <f t="shared" si="2"/>
        <v>1</v>
      </c>
      <c r="I21">
        <f t="shared" si="3"/>
        <v>0</v>
      </c>
      <c r="J21" s="1">
        <f t="shared" si="4"/>
        <v>0.19241999999999992</v>
      </c>
    </row>
    <row r="22" spans="1:10" x14ac:dyDescent="0.3">
      <c r="A22" t="s">
        <v>26</v>
      </c>
      <c r="B22" t="s">
        <v>33</v>
      </c>
      <c r="C22">
        <v>2</v>
      </c>
      <c r="D22">
        <v>0.33056000000000002</v>
      </c>
      <c r="E22">
        <v>0.56798000000000004</v>
      </c>
      <c r="F22">
        <f t="shared" si="0"/>
        <v>0.43201999999999996</v>
      </c>
      <c r="G22">
        <f t="shared" si="1"/>
        <v>0.66944000000000004</v>
      </c>
      <c r="H22">
        <f t="shared" si="2"/>
        <v>2</v>
      </c>
      <c r="I22">
        <f t="shared" si="3"/>
        <v>1</v>
      </c>
      <c r="J22" s="1">
        <f t="shared" si="4"/>
        <v>0.10145999999999999</v>
      </c>
    </row>
    <row r="23" spans="1:10" x14ac:dyDescent="0.3">
      <c r="A23" t="s">
        <v>26</v>
      </c>
      <c r="B23" t="s">
        <v>22</v>
      </c>
      <c r="C23">
        <v>2</v>
      </c>
      <c r="D23">
        <v>0.43258999999999997</v>
      </c>
      <c r="E23">
        <v>0.64066999999999996</v>
      </c>
      <c r="F23">
        <f t="shared" si="0"/>
        <v>0.35933000000000004</v>
      </c>
      <c r="G23">
        <f t="shared" si="1"/>
        <v>0.56740999999999997</v>
      </c>
      <c r="H23">
        <f t="shared" si="2"/>
        <v>1</v>
      </c>
      <c r="I23">
        <f t="shared" si="3"/>
        <v>0</v>
      </c>
      <c r="J23" s="1">
        <f t="shared" si="4"/>
        <v>7.3259999999999992E-2</v>
      </c>
    </row>
    <row r="24" spans="1:10" x14ac:dyDescent="0.3">
      <c r="A24" t="s">
        <v>26</v>
      </c>
      <c r="B24" t="s">
        <v>34</v>
      </c>
      <c r="C24">
        <v>1</v>
      </c>
      <c r="D24">
        <v>0.32057000000000002</v>
      </c>
      <c r="E24">
        <v>0.65624000000000005</v>
      </c>
      <c r="F24">
        <f t="shared" si="0"/>
        <v>0.34375999999999995</v>
      </c>
      <c r="G24">
        <f t="shared" si="1"/>
        <v>0.67942999999999998</v>
      </c>
      <c r="H24">
        <f t="shared" si="2"/>
        <v>2</v>
      </c>
      <c r="I24">
        <f t="shared" si="3"/>
        <v>0</v>
      </c>
      <c r="J24" s="1">
        <f t="shared" si="4"/>
        <v>2.3189999999999933E-2</v>
      </c>
    </row>
    <row r="25" spans="1:10" x14ac:dyDescent="0.3">
      <c r="A25" t="s">
        <v>26</v>
      </c>
      <c r="B25" t="s">
        <v>35</v>
      </c>
      <c r="C25">
        <v>2</v>
      </c>
      <c r="D25">
        <v>0.46644999999999998</v>
      </c>
      <c r="E25">
        <v>0.66835</v>
      </c>
      <c r="F25">
        <f t="shared" si="0"/>
        <v>0.33165</v>
      </c>
      <c r="G25">
        <f t="shared" si="1"/>
        <v>0.53354999999999997</v>
      </c>
      <c r="H25">
        <f t="shared" si="2"/>
        <v>1</v>
      </c>
      <c r="I25">
        <f t="shared" si="3"/>
        <v>0</v>
      </c>
      <c r="J25" s="1">
        <f t="shared" si="4"/>
        <v>0.13480000000000003</v>
      </c>
    </row>
    <row r="26" spans="1:10" x14ac:dyDescent="0.3">
      <c r="A26" t="s">
        <v>26</v>
      </c>
      <c r="B26" t="s">
        <v>36</v>
      </c>
      <c r="C26">
        <v>2</v>
      </c>
      <c r="D26">
        <v>0.38743</v>
      </c>
      <c r="E26">
        <v>0.65880000000000005</v>
      </c>
      <c r="F26">
        <f t="shared" si="0"/>
        <v>0.34119999999999995</v>
      </c>
      <c r="G26">
        <f t="shared" si="1"/>
        <v>0.61257000000000006</v>
      </c>
      <c r="H26">
        <f t="shared" si="2"/>
        <v>1</v>
      </c>
      <c r="I26">
        <f t="shared" si="3"/>
        <v>0</v>
      </c>
      <c r="J26" s="1">
        <f t="shared" si="4"/>
        <v>4.6229999999999993E-2</v>
      </c>
    </row>
    <row r="27" spans="1:10" x14ac:dyDescent="0.3">
      <c r="A27" t="s">
        <v>26</v>
      </c>
      <c r="B27" t="s">
        <v>37</v>
      </c>
      <c r="C27">
        <v>2</v>
      </c>
      <c r="D27">
        <v>0.30513000000000001</v>
      </c>
      <c r="E27">
        <v>0.60511000000000004</v>
      </c>
      <c r="F27">
        <f t="shared" si="0"/>
        <v>0.39488999999999996</v>
      </c>
      <c r="G27">
        <f t="shared" si="1"/>
        <v>0.69486999999999999</v>
      </c>
      <c r="H27">
        <f t="shared" si="2"/>
        <v>2</v>
      </c>
      <c r="I27">
        <f t="shared" si="3"/>
        <v>1</v>
      </c>
      <c r="J27" s="1">
        <f t="shared" si="4"/>
        <v>8.9759999999999951E-2</v>
      </c>
    </row>
    <row r="28" spans="1:10" x14ac:dyDescent="0.3">
      <c r="A28" t="s">
        <v>27</v>
      </c>
      <c r="B28" t="s">
        <v>38</v>
      </c>
      <c r="C28">
        <v>2</v>
      </c>
      <c r="D28">
        <v>0.34747</v>
      </c>
      <c r="E28">
        <v>0.70384000000000002</v>
      </c>
      <c r="F28">
        <f t="shared" si="0"/>
        <v>0.29615999999999998</v>
      </c>
      <c r="G28">
        <f t="shared" si="1"/>
        <v>0.65253000000000005</v>
      </c>
      <c r="H28">
        <f t="shared" si="2"/>
        <v>1</v>
      </c>
      <c r="I28">
        <f t="shared" si="3"/>
        <v>0</v>
      </c>
      <c r="J28" s="1">
        <f t="shared" si="4"/>
        <v>5.1309999999999967E-2</v>
      </c>
    </row>
    <row r="29" spans="1:10" x14ac:dyDescent="0.3">
      <c r="A29" t="s">
        <v>27</v>
      </c>
      <c r="B29" t="s">
        <v>37</v>
      </c>
      <c r="C29">
        <v>2</v>
      </c>
      <c r="D29">
        <v>0.26285999999999998</v>
      </c>
      <c r="E29">
        <v>0.61736999999999997</v>
      </c>
      <c r="F29">
        <f t="shared" si="0"/>
        <v>0.38263000000000003</v>
      </c>
      <c r="G29">
        <f t="shared" si="1"/>
        <v>0.73714000000000002</v>
      </c>
      <c r="H29">
        <f t="shared" si="2"/>
        <v>2</v>
      </c>
      <c r="I29">
        <f t="shared" si="3"/>
        <v>1</v>
      </c>
      <c r="J29" s="1">
        <f t="shared" si="4"/>
        <v>0.11977000000000004</v>
      </c>
    </row>
    <row r="30" spans="1:10" x14ac:dyDescent="0.3">
      <c r="A30" t="s">
        <v>27</v>
      </c>
      <c r="B30" t="s">
        <v>39</v>
      </c>
      <c r="C30">
        <v>2</v>
      </c>
      <c r="D30">
        <v>0.35771999999999998</v>
      </c>
      <c r="E30">
        <v>0.65137999999999996</v>
      </c>
      <c r="F30">
        <f t="shared" si="0"/>
        <v>0.34862000000000004</v>
      </c>
      <c r="G30">
        <f t="shared" si="1"/>
        <v>0.64227999999999996</v>
      </c>
      <c r="H30">
        <f t="shared" si="2"/>
        <v>1</v>
      </c>
      <c r="I30">
        <f t="shared" si="3"/>
        <v>0</v>
      </c>
      <c r="J30" s="1">
        <f t="shared" si="4"/>
        <v>9.099999999999997E-3</v>
      </c>
    </row>
    <row r="31" spans="1:10" x14ac:dyDescent="0.3">
      <c r="A31" t="s">
        <v>27</v>
      </c>
      <c r="B31" t="s">
        <v>32</v>
      </c>
      <c r="C31">
        <v>2</v>
      </c>
      <c r="D31">
        <v>0.45740999999999998</v>
      </c>
      <c r="E31">
        <v>0.69364000000000003</v>
      </c>
      <c r="F31">
        <f t="shared" si="0"/>
        <v>0.30635999999999997</v>
      </c>
      <c r="G31">
        <f t="shared" si="1"/>
        <v>0.54259000000000002</v>
      </c>
      <c r="H31">
        <f t="shared" si="2"/>
        <v>1</v>
      </c>
      <c r="I31">
        <f t="shared" si="3"/>
        <v>0</v>
      </c>
      <c r="J31" s="1">
        <f t="shared" si="4"/>
        <v>0.15105000000000002</v>
      </c>
    </row>
    <row r="32" spans="1:10" x14ac:dyDescent="0.3">
      <c r="A32" t="s">
        <v>27</v>
      </c>
      <c r="B32" t="s">
        <v>40</v>
      </c>
      <c r="C32">
        <v>1</v>
      </c>
      <c r="D32">
        <v>0.38791999999999999</v>
      </c>
      <c r="E32">
        <v>0.61514000000000002</v>
      </c>
      <c r="F32">
        <f t="shared" si="0"/>
        <v>0.38485999999999998</v>
      </c>
      <c r="G32">
        <f t="shared" si="1"/>
        <v>0.61207999999999996</v>
      </c>
      <c r="H32">
        <f t="shared" si="2"/>
        <v>1</v>
      </c>
      <c r="I32">
        <f t="shared" si="3"/>
        <v>1</v>
      </c>
      <c r="J32" s="1">
        <f t="shared" si="4"/>
        <v>3.0600000000000627E-3</v>
      </c>
    </row>
    <row r="33" spans="1:10" x14ac:dyDescent="0.3">
      <c r="A33" t="s">
        <v>27</v>
      </c>
      <c r="B33" t="s">
        <v>41</v>
      </c>
      <c r="C33">
        <v>2</v>
      </c>
      <c r="D33">
        <v>0.36325000000000002</v>
      </c>
      <c r="E33">
        <v>0.67813999999999997</v>
      </c>
      <c r="F33">
        <f t="shared" si="0"/>
        <v>0.32186000000000003</v>
      </c>
      <c r="G33">
        <f t="shared" si="1"/>
        <v>0.63674999999999993</v>
      </c>
      <c r="H33">
        <f t="shared" si="2"/>
        <v>1</v>
      </c>
      <c r="I33">
        <f t="shared" si="3"/>
        <v>0</v>
      </c>
      <c r="J33" s="1">
        <f t="shared" si="4"/>
        <v>4.1390000000000038E-2</v>
      </c>
    </row>
    <row r="34" spans="1:10" x14ac:dyDescent="0.3">
      <c r="A34" t="s">
        <v>27</v>
      </c>
      <c r="B34" t="s">
        <v>38</v>
      </c>
      <c r="C34">
        <v>2</v>
      </c>
      <c r="D34">
        <v>0.34747</v>
      </c>
      <c r="E34">
        <v>0.70384000000000002</v>
      </c>
      <c r="F34">
        <f t="shared" si="0"/>
        <v>0.29615999999999998</v>
      </c>
      <c r="G34">
        <f t="shared" si="1"/>
        <v>0.65253000000000005</v>
      </c>
      <c r="H34">
        <f t="shared" si="2"/>
        <v>1</v>
      </c>
      <c r="I34">
        <f t="shared" si="3"/>
        <v>0</v>
      </c>
      <c r="J34" s="1">
        <f t="shared" si="4"/>
        <v>5.1309999999999967E-2</v>
      </c>
    </row>
    <row r="35" spans="1:10" x14ac:dyDescent="0.3">
      <c r="A35" t="s">
        <v>27</v>
      </c>
      <c r="B35" t="s">
        <v>42</v>
      </c>
      <c r="C35">
        <v>1</v>
      </c>
      <c r="D35">
        <v>0.39517000000000002</v>
      </c>
      <c r="E35">
        <v>0.67161999999999999</v>
      </c>
      <c r="F35">
        <f t="shared" si="0"/>
        <v>0.32838000000000001</v>
      </c>
      <c r="G35">
        <f t="shared" si="1"/>
        <v>0.60482999999999998</v>
      </c>
      <c r="H35">
        <f t="shared" si="2"/>
        <v>1</v>
      </c>
      <c r="I35">
        <f t="shared" si="3"/>
        <v>1</v>
      </c>
      <c r="J35" s="1">
        <f t="shared" si="4"/>
        <v>6.6790000000000016E-2</v>
      </c>
    </row>
    <row r="36" spans="1:10" x14ac:dyDescent="0.3">
      <c r="A36" t="s">
        <v>27</v>
      </c>
      <c r="B36" t="s">
        <v>28</v>
      </c>
      <c r="C36">
        <v>1</v>
      </c>
      <c r="D36">
        <v>0.37663000000000002</v>
      </c>
      <c r="E36">
        <v>0.67157</v>
      </c>
      <c r="F36">
        <f t="shared" si="0"/>
        <v>0.32843</v>
      </c>
      <c r="G36">
        <f t="shared" si="1"/>
        <v>0.62336999999999998</v>
      </c>
      <c r="H36">
        <f t="shared" si="2"/>
        <v>1</v>
      </c>
      <c r="I36">
        <f t="shared" si="3"/>
        <v>1</v>
      </c>
      <c r="J36" s="1">
        <f t="shared" si="4"/>
        <v>4.8200000000000021E-2</v>
      </c>
    </row>
    <row r="37" spans="1:10" x14ac:dyDescent="0.3">
      <c r="A37" t="s">
        <v>27</v>
      </c>
      <c r="B37" t="s">
        <v>31</v>
      </c>
      <c r="C37">
        <v>2</v>
      </c>
      <c r="D37">
        <v>0.31691999999999998</v>
      </c>
      <c r="E37">
        <v>0.67291999999999996</v>
      </c>
      <c r="F37">
        <f t="shared" si="0"/>
        <v>0.32708000000000004</v>
      </c>
      <c r="G37">
        <f t="shared" si="1"/>
        <v>0.68308000000000002</v>
      </c>
      <c r="H37">
        <f t="shared" si="2"/>
        <v>2</v>
      </c>
      <c r="I37">
        <f t="shared" si="3"/>
        <v>1</v>
      </c>
      <c r="J37" s="1">
        <f t="shared" si="4"/>
        <v>1.0160000000000058E-2</v>
      </c>
    </row>
    <row r="38" spans="1:10" x14ac:dyDescent="0.3">
      <c r="A38" t="s">
        <v>43</v>
      </c>
      <c r="B38" t="s">
        <v>44</v>
      </c>
      <c r="C38">
        <v>1</v>
      </c>
      <c r="D38">
        <v>0.32789000000000001</v>
      </c>
      <c r="E38">
        <v>0.72063999999999995</v>
      </c>
      <c r="F38">
        <f t="shared" si="0"/>
        <v>0.27936000000000005</v>
      </c>
      <c r="G38">
        <f t="shared" si="1"/>
        <v>0.67210999999999999</v>
      </c>
      <c r="H38">
        <f t="shared" si="2"/>
        <v>1</v>
      </c>
      <c r="I38">
        <f t="shared" si="3"/>
        <v>1</v>
      </c>
      <c r="J38" s="1">
        <f t="shared" si="4"/>
        <v>4.8529999999999962E-2</v>
      </c>
    </row>
    <row r="39" spans="1:10" x14ac:dyDescent="0.3">
      <c r="A39" t="s">
        <v>43</v>
      </c>
      <c r="B39" t="s">
        <v>45</v>
      </c>
      <c r="C39">
        <v>2</v>
      </c>
      <c r="D39">
        <v>0.20757999999999999</v>
      </c>
      <c r="E39">
        <v>0.75907999999999998</v>
      </c>
      <c r="F39">
        <f t="shared" si="0"/>
        <v>0.24092000000000002</v>
      </c>
      <c r="G39">
        <f t="shared" si="1"/>
        <v>0.79242000000000001</v>
      </c>
      <c r="H39">
        <f t="shared" si="2"/>
        <v>2</v>
      </c>
      <c r="I39">
        <f t="shared" si="3"/>
        <v>1</v>
      </c>
      <c r="J39" s="1">
        <f t="shared" si="4"/>
        <v>3.3340000000000036E-2</v>
      </c>
    </row>
    <row r="40" spans="1:10" x14ac:dyDescent="0.3">
      <c r="A40" t="s">
        <v>43</v>
      </c>
      <c r="B40" t="s">
        <v>46</v>
      </c>
      <c r="C40">
        <v>1</v>
      </c>
      <c r="D40">
        <v>0.39088000000000001</v>
      </c>
      <c r="E40">
        <v>0.74753000000000003</v>
      </c>
      <c r="F40">
        <f t="shared" si="0"/>
        <v>0.25246999999999997</v>
      </c>
      <c r="G40">
        <f t="shared" si="1"/>
        <v>0.60911999999999999</v>
      </c>
      <c r="H40">
        <f t="shared" si="2"/>
        <v>1</v>
      </c>
      <c r="I40">
        <f t="shared" si="3"/>
        <v>1</v>
      </c>
      <c r="J40" s="1">
        <f t="shared" si="4"/>
        <v>0.13841000000000003</v>
      </c>
    </row>
    <row r="41" spans="1:10" x14ac:dyDescent="0.3">
      <c r="A41" t="s">
        <v>43</v>
      </c>
      <c r="B41" t="s">
        <v>47</v>
      </c>
      <c r="C41">
        <v>1</v>
      </c>
      <c r="D41">
        <v>0.32378000000000001</v>
      </c>
      <c r="E41">
        <v>0.75156999999999996</v>
      </c>
      <c r="F41">
        <f t="shared" si="0"/>
        <v>0.24843000000000004</v>
      </c>
      <c r="G41">
        <f t="shared" si="1"/>
        <v>0.67622000000000004</v>
      </c>
      <c r="H41">
        <f t="shared" si="2"/>
        <v>1</v>
      </c>
      <c r="I41">
        <f t="shared" si="3"/>
        <v>1</v>
      </c>
      <c r="J41" s="1">
        <f t="shared" si="4"/>
        <v>7.5349999999999917E-2</v>
      </c>
    </row>
    <row r="42" spans="1:10" x14ac:dyDescent="0.3">
      <c r="A42" t="s">
        <v>43</v>
      </c>
      <c r="B42" t="s">
        <v>36</v>
      </c>
      <c r="C42">
        <v>1</v>
      </c>
      <c r="D42">
        <v>0.32357999999999998</v>
      </c>
      <c r="E42">
        <v>0.76019000000000003</v>
      </c>
      <c r="F42">
        <f t="shared" si="0"/>
        <v>0.23980999999999997</v>
      </c>
      <c r="G42">
        <f t="shared" si="1"/>
        <v>0.67642000000000002</v>
      </c>
      <c r="H42">
        <f t="shared" si="2"/>
        <v>1</v>
      </c>
      <c r="I42">
        <f t="shared" si="3"/>
        <v>1</v>
      </c>
      <c r="J42" s="1">
        <f t="shared" si="4"/>
        <v>8.3770000000000011E-2</v>
      </c>
    </row>
    <row r="43" spans="1:10" x14ac:dyDescent="0.3">
      <c r="A43" t="s">
        <v>43</v>
      </c>
      <c r="B43" t="s">
        <v>48</v>
      </c>
      <c r="C43">
        <v>1</v>
      </c>
      <c r="D43">
        <v>0.36548999999999998</v>
      </c>
      <c r="E43">
        <v>0.71387999999999996</v>
      </c>
      <c r="F43">
        <f t="shared" si="0"/>
        <v>0.28612000000000004</v>
      </c>
      <c r="G43">
        <f t="shared" si="1"/>
        <v>0.63451000000000002</v>
      </c>
      <c r="H43">
        <f t="shared" si="2"/>
        <v>1</v>
      </c>
      <c r="I43">
        <f t="shared" si="3"/>
        <v>1</v>
      </c>
      <c r="J43" s="1">
        <f t="shared" si="4"/>
        <v>7.9369999999999941E-2</v>
      </c>
    </row>
    <row r="44" spans="1:10" x14ac:dyDescent="0.3">
      <c r="A44" t="s">
        <v>38</v>
      </c>
      <c r="B44" t="s">
        <v>37</v>
      </c>
      <c r="C44">
        <v>2</v>
      </c>
      <c r="D44">
        <v>0.23185</v>
      </c>
      <c r="E44">
        <v>0.59745000000000004</v>
      </c>
      <c r="F44">
        <f t="shared" si="0"/>
        <v>0.40254999999999996</v>
      </c>
      <c r="G44">
        <f t="shared" si="1"/>
        <v>0.76815</v>
      </c>
      <c r="H44">
        <f t="shared" si="2"/>
        <v>2</v>
      </c>
      <c r="I44">
        <f t="shared" si="3"/>
        <v>1</v>
      </c>
      <c r="J44" s="1">
        <f t="shared" si="4"/>
        <v>0.17069999999999996</v>
      </c>
    </row>
    <row r="45" spans="1:10" x14ac:dyDescent="0.3">
      <c r="A45" t="s">
        <v>38</v>
      </c>
      <c r="B45" t="s">
        <v>39</v>
      </c>
      <c r="C45">
        <v>1</v>
      </c>
      <c r="D45">
        <v>0.31457000000000002</v>
      </c>
      <c r="E45">
        <v>0.62866999999999995</v>
      </c>
      <c r="F45">
        <f t="shared" si="0"/>
        <v>0.37133000000000005</v>
      </c>
      <c r="G45">
        <f t="shared" si="1"/>
        <v>0.68542999999999998</v>
      </c>
      <c r="H45">
        <f t="shared" si="2"/>
        <v>2</v>
      </c>
      <c r="I45">
        <f t="shared" si="3"/>
        <v>0</v>
      </c>
      <c r="J45" s="1">
        <f t="shared" si="4"/>
        <v>5.6760000000000033E-2</v>
      </c>
    </row>
    <row r="46" spans="1:10" x14ac:dyDescent="0.3">
      <c r="A46" t="s">
        <v>38</v>
      </c>
      <c r="B46" t="s">
        <v>41</v>
      </c>
      <c r="C46">
        <v>1</v>
      </c>
      <c r="D46">
        <v>0.33235999999999999</v>
      </c>
      <c r="E46">
        <v>0.65798000000000001</v>
      </c>
      <c r="F46">
        <f t="shared" si="0"/>
        <v>0.34201999999999999</v>
      </c>
      <c r="G46">
        <f t="shared" si="1"/>
        <v>0.66764000000000001</v>
      </c>
      <c r="H46">
        <f t="shared" si="2"/>
        <v>2</v>
      </c>
      <c r="I46">
        <f t="shared" si="3"/>
        <v>0</v>
      </c>
      <c r="J46" s="1">
        <f t="shared" si="4"/>
        <v>9.6600000000000019E-3</v>
      </c>
    </row>
    <row r="47" spans="1:10" x14ac:dyDescent="0.3">
      <c r="A47" t="s">
        <v>38</v>
      </c>
      <c r="B47" t="s">
        <v>40</v>
      </c>
      <c r="C47">
        <v>1</v>
      </c>
      <c r="D47">
        <v>0.35607</v>
      </c>
      <c r="E47">
        <v>0.59172999999999998</v>
      </c>
      <c r="F47">
        <f t="shared" si="0"/>
        <v>0.40827000000000002</v>
      </c>
      <c r="G47">
        <f t="shared" si="1"/>
        <v>0.64393</v>
      </c>
      <c r="H47">
        <f t="shared" si="2"/>
        <v>2</v>
      </c>
      <c r="I47">
        <f t="shared" si="3"/>
        <v>0</v>
      </c>
      <c r="J47" s="1">
        <f t="shared" si="4"/>
        <v>5.2200000000000024E-2</v>
      </c>
    </row>
    <row r="48" spans="1:10" x14ac:dyDescent="0.3">
      <c r="A48" t="s">
        <v>38</v>
      </c>
      <c r="B48" t="s">
        <v>42</v>
      </c>
      <c r="C48">
        <v>1</v>
      </c>
      <c r="D48">
        <v>0.36570000000000003</v>
      </c>
      <c r="E48">
        <v>0.65251000000000003</v>
      </c>
      <c r="F48">
        <f t="shared" si="0"/>
        <v>0.34748999999999997</v>
      </c>
      <c r="G48">
        <f t="shared" si="1"/>
        <v>0.63429999999999997</v>
      </c>
      <c r="H48">
        <f t="shared" si="2"/>
        <v>1</v>
      </c>
      <c r="I48">
        <f t="shared" si="3"/>
        <v>1</v>
      </c>
      <c r="J48" s="1">
        <f t="shared" si="4"/>
        <v>1.8210000000000059E-2</v>
      </c>
    </row>
    <row r="49" spans="1:10" x14ac:dyDescent="0.3">
      <c r="A49" t="s">
        <v>38</v>
      </c>
      <c r="B49" t="s">
        <v>33</v>
      </c>
      <c r="C49">
        <v>2</v>
      </c>
      <c r="D49">
        <v>0.25620999999999999</v>
      </c>
      <c r="E49">
        <v>0.53620000000000001</v>
      </c>
      <c r="F49">
        <f t="shared" si="0"/>
        <v>0.46379999999999999</v>
      </c>
      <c r="G49">
        <f t="shared" si="1"/>
        <v>0.74378999999999995</v>
      </c>
      <c r="H49">
        <f t="shared" si="2"/>
        <v>2</v>
      </c>
      <c r="I49">
        <f t="shared" si="3"/>
        <v>1</v>
      </c>
      <c r="J49" s="1">
        <f t="shared" si="4"/>
        <v>0.20758999999999994</v>
      </c>
    </row>
    <row r="50" spans="1:10" x14ac:dyDescent="0.3">
      <c r="A50" t="s">
        <v>38</v>
      </c>
      <c r="B50" t="s">
        <v>49</v>
      </c>
      <c r="C50">
        <v>2</v>
      </c>
      <c r="D50">
        <v>0.1222</v>
      </c>
      <c r="E50">
        <v>0.73723000000000005</v>
      </c>
      <c r="F50">
        <f t="shared" si="0"/>
        <v>0.26276999999999995</v>
      </c>
      <c r="G50">
        <f t="shared" si="1"/>
        <v>0.87780000000000002</v>
      </c>
      <c r="H50">
        <f t="shared" si="2"/>
        <v>2</v>
      </c>
      <c r="I50">
        <f t="shared" si="3"/>
        <v>1</v>
      </c>
      <c r="J50" s="1">
        <f t="shared" si="4"/>
        <v>0.14056999999999997</v>
      </c>
    </row>
    <row r="51" spans="1:10" x14ac:dyDescent="0.3">
      <c r="A51" t="s">
        <v>38</v>
      </c>
      <c r="B51" t="s">
        <v>36</v>
      </c>
      <c r="C51">
        <v>1</v>
      </c>
      <c r="D51">
        <v>0.30667</v>
      </c>
      <c r="E51">
        <v>0.65949000000000002</v>
      </c>
      <c r="F51">
        <f t="shared" si="0"/>
        <v>0.34050999999999998</v>
      </c>
      <c r="G51">
        <f t="shared" si="1"/>
        <v>0.69333</v>
      </c>
      <c r="H51">
        <f t="shared" si="2"/>
        <v>2</v>
      </c>
      <c r="I51">
        <f t="shared" si="3"/>
        <v>0</v>
      </c>
      <c r="J51" s="1">
        <f t="shared" si="4"/>
        <v>3.3839999999999981E-2</v>
      </c>
    </row>
    <row r="52" spans="1:10" x14ac:dyDescent="0.3">
      <c r="A52" t="s">
        <v>38</v>
      </c>
      <c r="B52" t="s">
        <v>50</v>
      </c>
      <c r="C52">
        <v>1</v>
      </c>
      <c r="D52">
        <v>0.38972000000000001</v>
      </c>
      <c r="E52">
        <v>0.63539999999999996</v>
      </c>
      <c r="F52">
        <f t="shared" si="0"/>
        <v>0.36460000000000004</v>
      </c>
      <c r="G52">
        <f t="shared" si="1"/>
        <v>0.61027999999999993</v>
      </c>
      <c r="H52">
        <f t="shared" si="2"/>
        <v>1</v>
      </c>
      <c r="I52">
        <f t="shared" si="3"/>
        <v>1</v>
      </c>
      <c r="J52" s="1">
        <f t="shared" si="4"/>
        <v>2.5120000000000031E-2</v>
      </c>
    </row>
    <row r="53" spans="1:10" x14ac:dyDescent="0.3">
      <c r="A53" t="s">
        <v>24</v>
      </c>
      <c r="B53" t="s">
        <v>51</v>
      </c>
      <c r="C53">
        <v>1</v>
      </c>
      <c r="D53">
        <v>0.39299000000000001</v>
      </c>
      <c r="E53">
        <v>0.70899999999999996</v>
      </c>
      <c r="F53">
        <f t="shared" si="0"/>
        <v>0.29100000000000004</v>
      </c>
      <c r="G53">
        <f t="shared" si="1"/>
        <v>0.60701000000000005</v>
      </c>
      <c r="H53">
        <f t="shared" si="2"/>
        <v>1</v>
      </c>
      <c r="I53">
        <f t="shared" si="3"/>
        <v>1</v>
      </c>
      <c r="J53" s="1">
        <f t="shared" si="4"/>
        <v>0.10198999999999991</v>
      </c>
    </row>
    <row r="54" spans="1:10" x14ac:dyDescent="0.3">
      <c r="A54" t="s">
        <v>24</v>
      </c>
      <c r="B54" t="s">
        <v>52</v>
      </c>
      <c r="C54">
        <v>1</v>
      </c>
      <c r="D54">
        <v>0.36957000000000001</v>
      </c>
      <c r="E54">
        <v>0.72602999999999995</v>
      </c>
      <c r="F54">
        <f t="shared" si="0"/>
        <v>0.27397000000000005</v>
      </c>
      <c r="G54">
        <f t="shared" si="1"/>
        <v>0.63043000000000005</v>
      </c>
      <c r="H54">
        <f t="shared" si="2"/>
        <v>1</v>
      </c>
      <c r="I54">
        <f t="shared" si="3"/>
        <v>1</v>
      </c>
      <c r="J54" s="1">
        <f t="shared" si="4"/>
        <v>9.5599999999999907E-2</v>
      </c>
    </row>
    <row r="55" spans="1:10" x14ac:dyDescent="0.3">
      <c r="A55" t="s">
        <v>24</v>
      </c>
      <c r="B55" t="s">
        <v>23</v>
      </c>
      <c r="C55">
        <v>2</v>
      </c>
      <c r="D55">
        <v>0.4632</v>
      </c>
      <c r="E55">
        <v>0.73755999999999999</v>
      </c>
      <c r="F55">
        <f t="shared" si="0"/>
        <v>0.26244000000000001</v>
      </c>
      <c r="G55">
        <f t="shared" si="1"/>
        <v>0.53679999999999994</v>
      </c>
      <c r="H55">
        <f t="shared" si="2"/>
        <v>1</v>
      </c>
      <c r="I55">
        <f t="shared" si="3"/>
        <v>0</v>
      </c>
      <c r="J55" s="1">
        <f t="shared" si="4"/>
        <v>0.20076000000000005</v>
      </c>
    </row>
    <row r="56" spans="1:10" x14ac:dyDescent="0.3">
      <c r="A56" t="s">
        <v>24</v>
      </c>
      <c r="B56" t="s">
        <v>25</v>
      </c>
      <c r="C56">
        <v>1</v>
      </c>
      <c r="D56">
        <v>0.41754000000000002</v>
      </c>
      <c r="E56">
        <v>0.71694000000000002</v>
      </c>
      <c r="F56">
        <f t="shared" si="0"/>
        <v>0.28305999999999998</v>
      </c>
      <c r="G56">
        <f t="shared" si="1"/>
        <v>0.58245999999999998</v>
      </c>
      <c r="H56">
        <f t="shared" si="2"/>
        <v>1</v>
      </c>
      <c r="I56">
        <f t="shared" si="3"/>
        <v>1</v>
      </c>
      <c r="J56" s="1">
        <f t="shared" si="4"/>
        <v>0.13448000000000004</v>
      </c>
    </row>
    <row r="57" spans="1:10" x14ac:dyDescent="0.3">
      <c r="A57" t="s">
        <v>28</v>
      </c>
      <c r="B57" t="s">
        <v>53</v>
      </c>
      <c r="C57">
        <v>2</v>
      </c>
      <c r="D57">
        <v>0.34006999999999998</v>
      </c>
      <c r="E57">
        <v>0.61126999999999998</v>
      </c>
      <c r="F57">
        <f t="shared" si="0"/>
        <v>0.38873000000000002</v>
      </c>
      <c r="G57">
        <f t="shared" si="1"/>
        <v>0.65993000000000002</v>
      </c>
      <c r="H57">
        <f t="shared" si="2"/>
        <v>2</v>
      </c>
      <c r="I57">
        <f t="shared" si="3"/>
        <v>1</v>
      </c>
      <c r="J57" s="1">
        <f t="shared" si="4"/>
        <v>4.8660000000000037E-2</v>
      </c>
    </row>
    <row r="58" spans="1:10" x14ac:dyDescent="0.3">
      <c r="A58" t="s">
        <v>28</v>
      </c>
      <c r="B58" t="s">
        <v>29</v>
      </c>
      <c r="C58">
        <v>1</v>
      </c>
      <c r="D58">
        <v>0.37659999999999999</v>
      </c>
      <c r="E58">
        <v>0.62831000000000004</v>
      </c>
      <c r="F58">
        <f t="shared" si="0"/>
        <v>0.37168999999999996</v>
      </c>
      <c r="G58">
        <f t="shared" si="1"/>
        <v>0.62339999999999995</v>
      </c>
      <c r="H58">
        <f t="shared" si="2"/>
        <v>1</v>
      </c>
      <c r="I58">
        <f t="shared" si="3"/>
        <v>1</v>
      </c>
      <c r="J58" s="1">
        <f t="shared" si="4"/>
        <v>4.910000000000081E-3</v>
      </c>
    </row>
    <row r="59" spans="1:10" x14ac:dyDescent="0.3">
      <c r="A59" t="s">
        <v>28</v>
      </c>
      <c r="B59" t="s">
        <v>32</v>
      </c>
      <c r="C59">
        <v>2</v>
      </c>
      <c r="D59">
        <v>0.45783000000000001</v>
      </c>
      <c r="E59">
        <v>0.64515</v>
      </c>
      <c r="F59">
        <f t="shared" si="0"/>
        <v>0.35485</v>
      </c>
      <c r="G59">
        <f t="shared" si="1"/>
        <v>0.54217000000000004</v>
      </c>
      <c r="H59">
        <f t="shared" si="2"/>
        <v>1</v>
      </c>
      <c r="I59">
        <f t="shared" si="3"/>
        <v>0</v>
      </c>
      <c r="J59" s="1">
        <f t="shared" si="4"/>
        <v>0.10297999999999996</v>
      </c>
    </row>
    <row r="60" spans="1:10" x14ac:dyDescent="0.3">
      <c r="A60" t="s">
        <v>28</v>
      </c>
      <c r="B60" t="s">
        <v>31</v>
      </c>
      <c r="C60">
        <v>2</v>
      </c>
      <c r="D60">
        <v>0.30469000000000002</v>
      </c>
      <c r="E60">
        <v>0.63217000000000001</v>
      </c>
      <c r="F60">
        <f t="shared" si="0"/>
        <v>0.36782999999999999</v>
      </c>
      <c r="G60">
        <f t="shared" si="1"/>
        <v>0.69530999999999998</v>
      </c>
      <c r="H60">
        <f t="shared" si="2"/>
        <v>2</v>
      </c>
      <c r="I60">
        <f t="shared" si="3"/>
        <v>1</v>
      </c>
      <c r="J60" s="1">
        <f t="shared" si="4"/>
        <v>6.3139999999999974E-2</v>
      </c>
    </row>
    <row r="61" spans="1:10" x14ac:dyDescent="0.3">
      <c r="A61" t="s">
        <v>28</v>
      </c>
      <c r="B61" t="s">
        <v>54</v>
      </c>
      <c r="C61">
        <v>2</v>
      </c>
      <c r="D61">
        <v>0.48941000000000001</v>
      </c>
      <c r="E61">
        <v>0.63376999999999994</v>
      </c>
      <c r="F61">
        <f t="shared" si="0"/>
        <v>0.36623000000000006</v>
      </c>
      <c r="G61">
        <f t="shared" si="1"/>
        <v>0.51058999999999999</v>
      </c>
      <c r="H61">
        <f t="shared" si="2"/>
        <v>1</v>
      </c>
      <c r="I61">
        <f t="shared" si="3"/>
        <v>0</v>
      </c>
      <c r="J61" s="1">
        <f t="shared" si="4"/>
        <v>0.12317999999999996</v>
      </c>
    </row>
    <row r="62" spans="1:10" x14ac:dyDescent="0.3">
      <c r="A62" t="s">
        <v>28</v>
      </c>
      <c r="B62" t="s">
        <v>30</v>
      </c>
      <c r="C62">
        <v>1</v>
      </c>
      <c r="D62">
        <v>0.36518</v>
      </c>
      <c r="E62">
        <v>0.65122000000000002</v>
      </c>
      <c r="F62">
        <f t="shared" si="0"/>
        <v>0.34877999999999998</v>
      </c>
      <c r="G62">
        <f t="shared" si="1"/>
        <v>0.63481999999999994</v>
      </c>
      <c r="H62">
        <f t="shared" si="2"/>
        <v>1</v>
      </c>
      <c r="I62">
        <f t="shared" si="3"/>
        <v>1</v>
      </c>
      <c r="J62" s="1">
        <f t="shared" si="4"/>
        <v>1.6400000000000081E-2</v>
      </c>
    </row>
    <row r="63" spans="1:10" x14ac:dyDescent="0.3">
      <c r="A63" t="s">
        <v>28</v>
      </c>
      <c r="B63" t="s">
        <v>42</v>
      </c>
      <c r="C63">
        <v>2</v>
      </c>
      <c r="D63">
        <v>0.39822000000000002</v>
      </c>
      <c r="E63">
        <v>0.62177000000000004</v>
      </c>
      <c r="F63">
        <f t="shared" si="0"/>
        <v>0.37822999999999996</v>
      </c>
      <c r="G63">
        <f t="shared" si="1"/>
        <v>0.60177999999999998</v>
      </c>
      <c r="H63">
        <f t="shared" si="2"/>
        <v>1</v>
      </c>
      <c r="I63">
        <f t="shared" si="3"/>
        <v>0</v>
      </c>
      <c r="J63" s="1">
        <f t="shared" si="4"/>
        <v>1.9990000000000063E-2</v>
      </c>
    </row>
    <row r="64" spans="1:10" x14ac:dyDescent="0.3">
      <c r="A64" t="s">
        <v>28</v>
      </c>
      <c r="B64" t="s">
        <v>40</v>
      </c>
      <c r="C64">
        <v>2</v>
      </c>
      <c r="D64">
        <v>0.38053999999999999</v>
      </c>
      <c r="E64">
        <v>0.57094</v>
      </c>
      <c r="F64">
        <f t="shared" si="0"/>
        <v>0.42906</v>
      </c>
      <c r="G64">
        <f t="shared" si="1"/>
        <v>0.61946000000000001</v>
      </c>
      <c r="H64">
        <f t="shared" si="2"/>
        <v>2</v>
      </c>
      <c r="I64">
        <f t="shared" si="3"/>
        <v>1</v>
      </c>
      <c r="J64" s="1">
        <f t="shared" si="4"/>
        <v>4.8520000000000008E-2</v>
      </c>
    </row>
    <row r="65" spans="1:10" x14ac:dyDescent="0.3">
      <c r="A65" t="s">
        <v>28</v>
      </c>
      <c r="B65" t="s">
        <v>55</v>
      </c>
      <c r="C65">
        <v>1</v>
      </c>
      <c r="D65">
        <v>0.43279000000000001</v>
      </c>
      <c r="E65">
        <v>0.60314999999999996</v>
      </c>
      <c r="F65">
        <f t="shared" si="0"/>
        <v>0.39685000000000004</v>
      </c>
      <c r="G65">
        <f t="shared" si="1"/>
        <v>0.56720999999999999</v>
      </c>
      <c r="H65">
        <f t="shared" si="2"/>
        <v>1</v>
      </c>
      <c r="I65">
        <f t="shared" si="3"/>
        <v>1</v>
      </c>
      <c r="J65" s="1">
        <f t="shared" si="4"/>
        <v>3.5939999999999972E-2</v>
      </c>
    </row>
    <row r="66" spans="1:10" x14ac:dyDescent="0.3">
      <c r="A66" t="s">
        <v>56</v>
      </c>
      <c r="B66" t="s">
        <v>57</v>
      </c>
      <c r="C66">
        <v>1</v>
      </c>
      <c r="D66">
        <v>0.24571000000000001</v>
      </c>
      <c r="E66">
        <v>0.59499000000000002</v>
      </c>
      <c r="F66">
        <f t="shared" si="0"/>
        <v>0.40500999999999998</v>
      </c>
      <c r="G66">
        <f t="shared" si="1"/>
        <v>0.75429000000000002</v>
      </c>
      <c r="H66">
        <f t="shared" si="2"/>
        <v>2</v>
      </c>
      <c r="I66">
        <f t="shared" si="3"/>
        <v>0</v>
      </c>
      <c r="J66" s="1">
        <f t="shared" si="4"/>
        <v>0.1593</v>
      </c>
    </row>
    <row r="67" spans="1:10" x14ac:dyDescent="0.3">
      <c r="A67" t="s">
        <v>56</v>
      </c>
      <c r="B67" t="s">
        <v>58</v>
      </c>
      <c r="C67">
        <v>1</v>
      </c>
      <c r="D67">
        <v>0.34156999999999998</v>
      </c>
      <c r="E67">
        <v>0.57233000000000001</v>
      </c>
      <c r="F67">
        <f t="shared" ref="F67:F101" si="5">1-E67</f>
        <v>0.42766999999999999</v>
      </c>
      <c r="G67">
        <f t="shared" ref="G67:G101" si="6">1-D67</f>
        <v>0.65843000000000007</v>
      </c>
      <c r="H67">
        <f t="shared" ref="H67:H101" si="7">IF(E67&gt;G67,1,2)</f>
        <v>2</v>
      </c>
      <c r="I67">
        <f t="shared" ref="I67:I101" si="8">IF(H67=C67,1,0)</f>
        <v>0</v>
      </c>
      <c r="J67" s="1">
        <f t="shared" ref="J67:J101" si="9">ABS(G67-E67)</f>
        <v>8.6100000000000065E-2</v>
      </c>
    </row>
    <row r="68" spans="1:10" x14ac:dyDescent="0.3">
      <c r="A68" t="s">
        <v>56</v>
      </c>
      <c r="B68" t="s">
        <v>59</v>
      </c>
      <c r="C68">
        <v>2</v>
      </c>
      <c r="D68">
        <v>0.27245999999999998</v>
      </c>
      <c r="E68">
        <v>0.53007000000000004</v>
      </c>
      <c r="F68">
        <f t="shared" si="5"/>
        <v>0.46992999999999996</v>
      </c>
      <c r="G68">
        <f t="shared" si="6"/>
        <v>0.72754000000000008</v>
      </c>
      <c r="H68">
        <f t="shared" si="7"/>
        <v>2</v>
      </c>
      <c r="I68">
        <f t="shared" si="8"/>
        <v>1</v>
      </c>
      <c r="J68" s="1">
        <f t="shared" si="9"/>
        <v>0.19747000000000003</v>
      </c>
    </row>
    <row r="69" spans="1:10" x14ac:dyDescent="0.3">
      <c r="A69" t="s">
        <v>56</v>
      </c>
      <c r="B69" t="s">
        <v>60</v>
      </c>
      <c r="C69">
        <v>2</v>
      </c>
      <c r="D69">
        <v>0.42448000000000002</v>
      </c>
      <c r="E69">
        <v>0.59082000000000001</v>
      </c>
      <c r="F69">
        <f t="shared" si="5"/>
        <v>0.40917999999999999</v>
      </c>
      <c r="G69">
        <f t="shared" si="6"/>
        <v>0.57552000000000003</v>
      </c>
      <c r="H69">
        <f t="shared" si="7"/>
        <v>1</v>
      </c>
      <c r="I69">
        <f t="shared" si="8"/>
        <v>0</v>
      </c>
      <c r="J69" s="1">
        <f t="shared" si="9"/>
        <v>1.529999999999998E-2</v>
      </c>
    </row>
    <row r="70" spans="1:10" x14ac:dyDescent="0.3">
      <c r="A70" t="s">
        <v>56</v>
      </c>
      <c r="B70" t="s">
        <v>61</v>
      </c>
      <c r="C70">
        <v>1</v>
      </c>
      <c r="D70">
        <v>0.39045999999999997</v>
      </c>
      <c r="E70">
        <v>0.56820999999999999</v>
      </c>
      <c r="F70">
        <f t="shared" si="5"/>
        <v>0.43179000000000001</v>
      </c>
      <c r="G70">
        <f t="shared" si="6"/>
        <v>0.60953999999999997</v>
      </c>
      <c r="H70">
        <f t="shared" si="7"/>
        <v>2</v>
      </c>
      <c r="I70">
        <f t="shared" si="8"/>
        <v>0</v>
      </c>
      <c r="J70" s="1">
        <f t="shared" si="9"/>
        <v>4.1329999999999978E-2</v>
      </c>
    </row>
    <row r="71" spans="1:10" x14ac:dyDescent="0.3">
      <c r="A71" t="s">
        <v>56</v>
      </c>
      <c r="B71" t="s">
        <v>62</v>
      </c>
      <c r="C71">
        <v>1</v>
      </c>
      <c r="D71">
        <v>0.41848999999999997</v>
      </c>
      <c r="E71">
        <v>0.55681999999999998</v>
      </c>
      <c r="F71">
        <f t="shared" si="5"/>
        <v>0.44318000000000002</v>
      </c>
      <c r="G71">
        <f t="shared" si="6"/>
        <v>0.58150999999999997</v>
      </c>
      <c r="H71">
        <f t="shared" si="7"/>
        <v>2</v>
      </c>
      <c r="I71">
        <f t="shared" si="8"/>
        <v>0</v>
      </c>
      <c r="J71" s="1">
        <f t="shared" si="9"/>
        <v>2.468999999999999E-2</v>
      </c>
    </row>
    <row r="72" spans="1:10" x14ac:dyDescent="0.3">
      <c r="A72" t="s">
        <v>56</v>
      </c>
      <c r="B72" t="s">
        <v>45</v>
      </c>
      <c r="C72">
        <v>1</v>
      </c>
      <c r="D72">
        <v>0.24193000000000001</v>
      </c>
      <c r="E72">
        <v>0.58145000000000002</v>
      </c>
      <c r="F72">
        <f t="shared" si="5"/>
        <v>0.41854999999999998</v>
      </c>
      <c r="G72">
        <f t="shared" si="6"/>
        <v>0.75807000000000002</v>
      </c>
      <c r="H72">
        <f t="shared" si="7"/>
        <v>2</v>
      </c>
      <c r="I72">
        <f t="shared" si="8"/>
        <v>0</v>
      </c>
      <c r="J72" s="1">
        <f t="shared" si="9"/>
        <v>0.17662</v>
      </c>
    </row>
    <row r="73" spans="1:10" x14ac:dyDescent="0.3">
      <c r="A73" t="s">
        <v>56</v>
      </c>
      <c r="B73" t="s">
        <v>48</v>
      </c>
      <c r="C73">
        <v>1</v>
      </c>
      <c r="D73">
        <v>0.37502999999999997</v>
      </c>
      <c r="E73">
        <v>0.56672</v>
      </c>
      <c r="F73">
        <f t="shared" si="5"/>
        <v>0.43328</v>
      </c>
      <c r="G73">
        <f t="shared" si="6"/>
        <v>0.62497000000000003</v>
      </c>
      <c r="H73">
        <f t="shared" si="7"/>
        <v>2</v>
      </c>
      <c r="I73">
        <f t="shared" si="8"/>
        <v>0</v>
      </c>
      <c r="J73" s="1">
        <f t="shared" si="9"/>
        <v>5.8250000000000024E-2</v>
      </c>
    </row>
    <row r="74" spans="1:10" x14ac:dyDescent="0.3">
      <c r="A74" t="s">
        <v>56</v>
      </c>
      <c r="B74" t="s">
        <v>63</v>
      </c>
      <c r="C74">
        <v>2</v>
      </c>
      <c r="D74">
        <v>0.27838000000000002</v>
      </c>
      <c r="E74">
        <v>0.50807999999999998</v>
      </c>
      <c r="F74">
        <f t="shared" si="5"/>
        <v>0.49192000000000002</v>
      </c>
      <c r="G74">
        <f t="shared" si="6"/>
        <v>0.72161999999999993</v>
      </c>
      <c r="H74">
        <f t="shared" si="7"/>
        <v>2</v>
      </c>
      <c r="I74">
        <f t="shared" si="8"/>
        <v>1</v>
      </c>
      <c r="J74" s="1">
        <f t="shared" si="9"/>
        <v>0.21353999999999995</v>
      </c>
    </row>
    <row r="75" spans="1:10" x14ac:dyDescent="0.3">
      <c r="A75" t="s">
        <v>56</v>
      </c>
      <c r="B75" t="s">
        <v>15</v>
      </c>
      <c r="C75">
        <v>2</v>
      </c>
      <c r="D75">
        <v>0.36607000000000001</v>
      </c>
      <c r="E75">
        <v>0.56977999999999995</v>
      </c>
      <c r="F75">
        <f t="shared" si="5"/>
        <v>0.43022000000000005</v>
      </c>
      <c r="G75">
        <f t="shared" si="6"/>
        <v>0.63392999999999999</v>
      </c>
      <c r="H75">
        <f t="shared" si="7"/>
        <v>2</v>
      </c>
      <c r="I75">
        <f t="shared" si="8"/>
        <v>1</v>
      </c>
      <c r="J75" s="1">
        <f t="shared" si="9"/>
        <v>6.415000000000004E-2</v>
      </c>
    </row>
    <row r="76" spans="1:10" x14ac:dyDescent="0.3">
      <c r="A76" t="s">
        <v>56</v>
      </c>
      <c r="B76" t="s">
        <v>64</v>
      </c>
      <c r="C76">
        <v>1</v>
      </c>
      <c r="D76">
        <v>0.40617999999999999</v>
      </c>
      <c r="E76">
        <v>0.57404999999999995</v>
      </c>
      <c r="F76">
        <f t="shared" si="5"/>
        <v>0.42595000000000005</v>
      </c>
      <c r="G76">
        <f t="shared" si="6"/>
        <v>0.59382000000000001</v>
      </c>
      <c r="H76">
        <f t="shared" si="7"/>
        <v>2</v>
      </c>
      <c r="I76">
        <f t="shared" si="8"/>
        <v>0</v>
      </c>
      <c r="J76" s="1">
        <f t="shared" si="9"/>
        <v>1.9770000000000065E-2</v>
      </c>
    </row>
    <row r="77" spans="1:10" x14ac:dyDescent="0.3">
      <c r="A77" t="s">
        <v>56</v>
      </c>
      <c r="B77" t="s">
        <v>65</v>
      </c>
      <c r="C77">
        <v>2</v>
      </c>
      <c r="D77">
        <v>0.29076000000000002</v>
      </c>
      <c r="E77">
        <v>0.52405000000000002</v>
      </c>
      <c r="F77">
        <f t="shared" si="5"/>
        <v>0.47594999999999998</v>
      </c>
      <c r="G77">
        <f t="shared" si="6"/>
        <v>0.70923999999999998</v>
      </c>
      <c r="H77">
        <f t="shared" si="7"/>
        <v>2</v>
      </c>
      <c r="I77">
        <f t="shared" si="8"/>
        <v>1</v>
      </c>
      <c r="J77" s="1">
        <f t="shared" si="9"/>
        <v>0.18518999999999997</v>
      </c>
    </row>
    <row r="78" spans="1:10" x14ac:dyDescent="0.3">
      <c r="A78" t="s">
        <v>31</v>
      </c>
      <c r="B78" t="s">
        <v>54</v>
      </c>
      <c r="C78">
        <v>1</v>
      </c>
      <c r="D78">
        <v>0.47576000000000002</v>
      </c>
      <c r="E78">
        <v>0.70296999999999998</v>
      </c>
      <c r="F78">
        <f t="shared" si="5"/>
        <v>0.29703000000000002</v>
      </c>
      <c r="G78">
        <f t="shared" si="6"/>
        <v>0.52424000000000004</v>
      </c>
      <c r="H78">
        <f t="shared" si="7"/>
        <v>1</v>
      </c>
      <c r="I78">
        <f t="shared" si="8"/>
        <v>1</v>
      </c>
      <c r="J78" s="1">
        <f t="shared" si="9"/>
        <v>0.17872999999999994</v>
      </c>
    </row>
    <row r="79" spans="1:10" x14ac:dyDescent="0.3">
      <c r="A79" t="s">
        <v>31</v>
      </c>
      <c r="B79" t="s">
        <v>53</v>
      </c>
      <c r="C79">
        <v>1</v>
      </c>
      <c r="D79">
        <v>0.33883999999999997</v>
      </c>
      <c r="E79">
        <v>0.67044000000000004</v>
      </c>
      <c r="F79">
        <f t="shared" si="5"/>
        <v>0.32955999999999996</v>
      </c>
      <c r="G79">
        <f t="shared" si="6"/>
        <v>0.66115999999999997</v>
      </c>
      <c r="H79">
        <f t="shared" si="7"/>
        <v>1</v>
      </c>
      <c r="I79">
        <f t="shared" si="8"/>
        <v>1</v>
      </c>
      <c r="J79" s="1">
        <f t="shared" si="9"/>
        <v>9.280000000000066E-3</v>
      </c>
    </row>
    <row r="80" spans="1:10" x14ac:dyDescent="0.3">
      <c r="A80" t="s">
        <v>31</v>
      </c>
      <c r="B80" t="s">
        <v>30</v>
      </c>
      <c r="C80">
        <v>1</v>
      </c>
      <c r="D80">
        <v>0.35754000000000002</v>
      </c>
      <c r="E80">
        <v>0.71658999999999995</v>
      </c>
      <c r="F80">
        <f t="shared" si="5"/>
        <v>0.28341000000000005</v>
      </c>
      <c r="G80">
        <f t="shared" si="6"/>
        <v>0.64246000000000003</v>
      </c>
      <c r="H80">
        <f t="shared" si="7"/>
        <v>1</v>
      </c>
      <c r="I80">
        <f t="shared" si="8"/>
        <v>1</v>
      </c>
      <c r="J80" s="1">
        <f t="shared" si="9"/>
        <v>7.4129999999999918E-2</v>
      </c>
    </row>
    <row r="81" spans="1:10" x14ac:dyDescent="0.3">
      <c r="A81" t="s">
        <v>31</v>
      </c>
      <c r="B81" t="s">
        <v>32</v>
      </c>
      <c r="C81">
        <v>2</v>
      </c>
      <c r="D81">
        <v>0.44897999999999999</v>
      </c>
      <c r="E81">
        <v>0.71143999999999996</v>
      </c>
      <c r="F81">
        <f t="shared" si="5"/>
        <v>0.28856000000000004</v>
      </c>
      <c r="G81">
        <f t="shared" si="6"/>
        <v>0.55102000000000007</v>
      </c>
      <c r="H81">
        <f t="shared" si="7"/>
        <v>1</v>
      </c>
      <c r="I81">
        <f t="shared" si="8"/>
        <v>0</v>
      </c>
      <c r="J81" s="1">
        <f t="shared" si="9"/>
        <v>0.1604199999999999</v>
      </c>
    </row>
    <row r="82" spans="1:10" x14ac:dyDescent="0.3">
      <c r="A82" t="s">
        <v>31</v>
      </c>
      <c r="B82" t="s">
        <v>29</v>
      </c>
      <c r="C82">
        <v>1</v>
      </c>
      <c r="D82">
        <v>0.36714999999999998</v>
      </c>
      <c r="E82">
        <v>0.69128000000000001</v>
      </c>
      <c r="F82">
        <f t="shared" si="5"/>
        <v>0.30871999999999999</v>
      </c>
      <c r="G82">
        <f t="shared" si="6"/>
        <v>0.63285000000000002</v>
      </c>
      <c r="H82">
        <f t="shared" si="7"/>
        <v>1</v>
      </c>
      <c r="I82">
        <f t="shared" si="8"/>
        <v>1</v>
      </c>
      <c r="J82" s="1">
        <f t="shared" si="9"/>
        <v>5.8429999999999982E-2</v>
      </c>
    </row>
    <row r="83" spans="1:10" x14ac:dyDescent="0.3">
      <c r="A83" t="s">
        <v>31</v>
      </c>
      <c r="B83" t="s">
        <v>22</v>
      </c>
      <c r="C83">
        <v>1</v>
      </c>
      <c r="D83">
        <v>0.38302999999999998</v>
      </c>
      <c r="E83">
        <v>0.64692000000000005</v>
      </c>
      <c r="F83">
        <f t="shared" si="5"/>
        <v>0.35307999999999995</v>
      </c>
      <c r="G83">
        <f t="shared" si="6"/>
        <v>0.61697000000000002</v>
      </c>
      <c r="H83">
        <f t="shared" si="7"/>
        <v>1</v>
      </c>
      <c r="I83">
        <f t="shared" si="8"/>
        <v>1</v>
      </c>
      <c r="J83" s="1">
        <f t="shared" si="9"/>
        <v>2.9950000000000032E-2</v>
      </c>
    </row>
    <row r="84" spans="1:10" x14ac:dyDescent="0.3">
      <c r="A84" t="s">
        <v>31</v>
      </c>
      <c r="B84" t="s">
        <v>41</v>
      </c>
      <c r="C84">
        <v>2</v>
      </c>
      <c r="D84">
        <v>0.35437999999999997</v>
      </c>
      <c r="E84">
        <v>0.70152999999999999</v>
      </c>
      <c r="F84">
        <f t="shared" si="5"/>
        <v>0.29847000000000001</v>
      </c>
      <c r="G84">
        <f t="shared" si="6"/>
        <v>0.64562000000000008</v>
      </c>
      <c r="H84">
        <f t="shared" si="7"/>
        <v>1</v>
      </c>
      <c r="I84">
        <f t="shared" si="8"/>
        <v>0</v>
      </c>
      <c r="J84" s="1">
        <f t="shared" si="9"/>
        <v>5.5909999999999904E-2</v>
      </c>
    </row>
    <row r="85" spans="1:10" x14ac:dyDescent="0.3">
      <c r="A85" t="s">
        <v>31</v>
      </c>
      <c r="B85" t="s">
        <v>50</v>
      </c>
      <c r="C85">
        <v>1</v>
      </c>
      <c r="D85">
        <v>0.42031000000000002</v>
      </c>
      <c r="E85">
        <v>0.66510000000000002</v>
      </c>
      <c r="F85">
        <f t="shared" si="5"/>
        <v>0.33489999999999998</v>
      </c>
      <c r="G85">
        <f t="shared" si="6"/>
        <v>0.57969000000000004</v>
      </c>
      <c r="H85">
        <f t="shared" si="7"/>
        <v>1</v>
      </c>
      <c r="I85">
        <f t="shared" si="8"/>
        <v>1</v>
      </c>
      <c r="J85" s="1">
        <f t="shared" si="9"/>
        <v>8.5409999999999986E-2</v>
      </c>
    </row>
    <row r="86" spans="1:10" x14ac:dyDescent="0.3">
      <c r="A86" t="s">
        <v>31</v>
      </c>
      <c r="B86" t="s">
        <v>66</v>
      </c>
      <c r="C86">
        <v>1</v>
      </c>
      <c r="D86">
        <v>0.28705999999999998</v>
      </c>
      <c r="E86">
        <v>0.65083999999999997</v>
      </c>
      <c r="F86">
        <f t="shared" si="5"/>
        <v>0.34916000000000003</v>
      </c>
      <c r="G86">
        <f t="shared" si="6"/>
        <v>0.71294000000000002</v>
      </c>
      <c r="H86">
        <f t="shared" si="7"/>
        <v>2</v>
      </c>
      <c r="I86">
        <f t="shared" si="8"/>
        <v>0</v>
      </c>
      <c r="J86" s="1">
        <f t="shared" si="9"/>
        <v>6.2100000000000044E-2</v>
      </c>
    </row>
    <row r="87" spans="1:10" x14ac:dyDescent="0.3">
      <c r="A87" t="s">
        <v>31</v>
      </c>
      <c r="B87" t="s">
        <v>67</v>
      </c>
      <c r="C87">
        <v>2</v>
      </c>
      <c r="D87">
        <v>0.39641999999999999</v>
      </c>
      <c r="E87">
        <v>0.65908999999999995</v>
      </c>
      <c r="F87">
        <f t="shared" si="5"/>
        <v>0.34091000000000005</v>
      </c>
      <c r="G87">
        <f t="shared" si="6"/>
        <v>0.60358000000000001</v>
      </c>
      <c r="H87">
        <f t="shared" si="7"/>
        <v>1</v>
      </c>
      <c r="I87">
        <f t="shared" si="8"/>
        <v>0</v>
      </c>
      <c r="J87" s="1">
        <f t="shared" si="9"/>
        <v>5.5509999999999948E-2</v>
      </c>
    </row>
    <row r="88" spans="1:10" x14ac:dyDescent="0.3">
      <c r="A88" t="s">
        <v>31</v>
      </c>
      <c r="B88" t="s">
        <v>68</v>
      </c>
      <c r="C88">
        <v>1</v>
      </c>
      <c r="D88">
        <v>0.41206999999999999</v>
      </c>
      <c r="E88">
        <v>0.65697000000000005</v>
      </c>
      <c r="F88">
        <f t="shared" si="5"/>
        <v>0.34302999999999995</v>
      </c>
      <c r="G88">
        <f t="shared" si="6"/>
        <v>0.58793000000000006</v>
      </c>
      <c r="H88">
        <f t="shared" si="7"/>
        <v>1</v>
      </c>
      <c r="I88">
        <f t="shared" si="8"/>
        <v>1</v>
      </c>
      <c r="J88" s="1">
        <f t="shared" si="9"/>
        <v>6.903999999999999E-2</v>
      </c>
    </row>
    <row r="89" spans="1:10" x14ac:dyDescent="0.3">
      <c r="A89" t="s">
        <v>31</v>
      </c>
      <c r="B89" t="s">
        <v>55</v>
      </c>
      <c r="C89">
        <v>1</v>
      </c>
      <c r="D89">
        <v>0.43541999999999997</v>
      </c>
      <c r="E89">
        <v>0.65654000000000001</v>
      </c>
      <c r="F89">
        <f t="shared" si="5"/>
        <v>0.34345999999999999</v>
      </c>
      <c r="G89">
        <f t="shared" si="6"/>
        <v>0.56458000000000008</v>
      </c>
      <c r="H89">
        <f t="shared" si="7"/>
        <v>1</v>
      </c>
      <c r="I89">
        <f t="shared" si="8"/>
        <v>1</v>
      </c>
      <c r="J89" s="1">
        <f t="shared" si="9"/>
        <v>9.1959999999999931E-2</v>
      </c>
    </row>
    <row r="90" spans="1:10" x14ac:dyDescent="0.3">
      <c r="A90" t="s">
        <v>69</v>
      </c>
      <c r="B90" t="s">
        <v>37</v>
      </c>
      <c r="C90">
        <v>2</v>
      </c>
      <c r="D90">
        <v>0.30851000000000001</v>
      </c>
      <c r="E90">
        <v>0.62597999999999998</v>
      </c>
      <c r="F90">
        <f t="shared" si="5"/>
        <v>0.37402000000000002</v>
      </c>
      <c r="G90">
        <f t="shared" si="6"/>
        <v>0.69148999999999994</v>
      </c>
      <c r="H90">
        <f t="shared" si="7"/>
        <v>2</v>
      </c>
      <c r="I90">
        <f t="shared" si="8"/>
        <v>1</v>
      </c>
      <c r="J90" s="1">
        <f t="shared" si="9"/>
        <v>6.5509999999999957E-2</v>
      </c>
    </row>
    <row r="91" spans="1:10" x14ac:dyDescent="0.3">
      <c r="A91" t="s">
        <v>69</v>
      </c>
      <c r="B91" t="s">
        <v>70</v>
      </c>
      <c r="C91">
        <v>1</v>
      </c>
      <c r="D91">
        <v>0.40700999999999998</v>
      </c>
      <c r="E91">
        <v>0.68240000000000001</v>
      </c>
      <c r="F91">
        <f t="shared" si="5"/>
        <v>0.31759999999999999</v>
      </c>
      <c r="G91">
        <f t="shared" si="6"/>
        <v>0.59299000000000002</v>
      </c>
      <c r="H91">
        <f t="shared" si="7"/>
        <v>1</v>
      </c>
      <c r="I91">
        <f t="shared" si="8"/>
        <v>1</v>
      </c>
      <c r="J91" s="1">
        <f t="shared" si="9"/>
        <v>8.9409999999999989E-2</v>
      </c>
    </row>
    <row r="92" spans="1:10" x14ac:dyDescent="0.3">
      <c r="A92" t="s">
        <v>69</v>
      </c>
      <c r="B92" t="s">
        <v>71</v>
      </c>
      <c r="C92">
        <v>1</v>
      </c>
      <c r="D92">
        <v>0.36352000000000001</v>
      </c>
      <c r="E92">
        <v>0.64776999999999996</v>
      </c>
      <c r="F92">
        <f t="shared" si="5"/>
        <v>0.35223000000000004</v>
      </c>
      <c r="G92">
        <f t="shared" si="6"/>
        <v>0.63647999999999993</v>
      </c>
      <c r="H92">
        <f t="shared" si="7"/>
        <v>1</v>
      </c>
      <c r="I92">
        <f t="shared" si="8"/>
        <v>1</v>
      </c>
      <c r="J92" s="1">
        <f t="shared" si="9"/>
        <v>1.1290000000000022E-2</v>
      </c>
    </row>
    <row r="93" spans="1:10" x14ac:dyDescent="0.3">
      <c r="A93" t="s">
        <v>69</v>
      </c>
      <c r="B93" t="s">
        <v>72</v>
      </c>
      <c r="C93">
        <v>1</v>
      </c>
      <c r="D93">
        <v>0.37685999999999997</v>
      </c>
      <c r="E93">
        <v>0.69742999999999999</v>
      </c>
      <c r="F93">
        <f t="shared" si="5"/>
        <v>0.30257000000000001</v>
      </c>
      <c r="G93">
        <f t="shared" si="6"/>
        <v>0.62314000000000003</v>
      </c>
      <c r="H93">
        <f t="shared" si="7"/>
        <v>1</v>
      </c>
      <c r="I93">
        <f t="shared" si="8"/>
        <v>1</v>
      </c>
      <c r="J93" s="1">
        <f t="shared" si="9"/>
        <v>7.4289999999999967E-2</v>
      </c>
    </row>
    <row r="94" spans="1:10" x14ac:dyDescent="0.3">
      <c r="A94" t="s">
        <v>69</v>
      </c>
      <c r="B94" t="s">
        <v>73</v>
      </c>
      <c r="C94">
        <v>1</v>
      </c>
      <c r="D94">
        <v>0.38756000000000002</v>
      </c>
      <c r="E94">
        <v>0.62372000000000005</v>
      </c>
      <c r="F94">
        <f t="shared" si="5"/>
        <v>0.37627999999999995</v>
      </c>
      <c r="G94">
        <f t="shared" si="6"/>
        <v>0.61243999999999998</v>
      </c>
      <c r="H94">
        <f t="shared" si="7"/>
        <v>1</v>
      </c>
      <c r="I94">
        <f t="shared" si="8"/>
        <v>1</v>
      </c>
      <c r="J94" s="1">
        <f t="shared" si="9"/>
        <v>1.1280000000000068E-2</v>
      </c>
    </row>
    <row r="95" spans="1:10" x14ac:dyDescent="0.3">
      <c r="A95" t="s">
        <v>69</v>
      </c>
      <c r="B95" t="s">
        <v>74</v>
      </c>
      <c r="C95">
        <v>1</v>
      </c>
      <c r="D95">
        <v>0.4602</v>
      </c>
      <c r="E95">
        <v>0.67227000000000003</v>
      </c>
      <c r="F95">
        <f t="shared" si="5"/>
        <v>0.32772999999999997</v>
      </c>
      <c r="G95">
        <f t="shared" si="6"/>
        <v>0.53980000000000006</v>
      </c>
      <c r="H95">
        <f t="shared" si="7"/>
        <v>1</v>
      </c>
      <c r="I95">
        <f t="shared" si="8"/>
        <v>1</v>
      </c>
      <c r="J95" s="1">
        <f t="shared" si="9"/>
        <v>0.13246999999999998</v>
      </c>
    </row>
    <row r="96" spans="1:10" x14ac:dyDescent="0.3">
      <c r="A96" t="s">
        <v>69</v>
      </c>
      <c r="B96" t="s">
        <v>75</v>
      </c>
      <c r="C96">
        <v>1</v>
      </c>
      <c r="D96">
        <v>0.41019</v>
      </c>
      <c r="E96">
        <v>0.68981000000000003</v>
      </c>
      <c r="F96">
        <f t="shared" si="5"/>
        <v>0.31018999999999997</v>
      </c>
      <c r="G96">
        <f t="shared" si="6"/>
        <v>0.58980999999999995</v>
      </c>
      <c r="H96">
        <f t="shared" si="7"/>
        <v>1</v>
      </c>
      <c r="I96">
        <f t="shared" si="8"/>
        <v>1</v>
      </c>
      <c r="J96" s="1">
        <f t="shared" si="9"/>
        <v>0.10000000000000009</v>
      </c>
    </row>
    <row r="97" spans="1:10" x14ac:dyDescent="0.3">
      <c r="A97" t="s">
        <v>69</v>
      </c>
      <c r="B97" t="s">
        <v>76</v>
      </c>
      <c r="C97">
        <v>2</v>
      </c>
      <c r="D97">
        <v>0.43874000000000002</v>
      </c>
      <c r="E97">
        <v>0.67007000000000005</v>
      </c>
      <c r="F97">
        <f t="shared" si="5"/>
        <v>0.32992999999999995</v>
      </c>
      <c r="G97">
        <f t="shared" si="6"/>
        <v>0.56125999999999998</v>
      </c>
      <c r="H97">
        <f t="shared" si="7"/>
        <v>1</v>
      </c>
      <c r="I97">
        <f t="shared" si="8"/>
        <v>0</v>
      </c>
      <c r="J97" s="1">
        <f t="shared" si="9"/>
        <v>0.10881000000000007</v>
      </c>
    </row>
    <row r="98" spans="1:10" x14ac:dyDescent="0.3">
      <c r="A98" t="s">
        <v>69</v>
      </c>
      <c r="B98" t="s">
        <v>77</v>
      </c>
      <c r="C98">
        <v>1</v>
      </c>
      <c r="D98">
        <v>0.51861999999999997</v>
      </c>
      <c r="E98">
        <v>0.67598000000000003</v>
      </c>
      <c r="F98">
        <f t="shared" si="5"/>
        <v>0.32401999999999997</v>
      </c>
      <c r="G98">
        <f t="shared" si="6"/>
        <v>0.48138000000000003</v>
      </c>
      <c r="H98">
        <f t="shared" si="7"/>
        <v>1</v>
      </c>
      <c r="I98">
        <f t="shared" si="8"/>
        <v>1</v>
      </c>
      <c r="J98" s="1">
        <f t="shared" si="9"/>
        <v>0.1946</v>
      </c>
    </row>
    <row r="99" spans="1:10" x14ac:dyDescent="0.3">
      <c r="A99" t="s">
        <v>78</v>
      </c>
      <c r="B99" t="s">
        <v>79</v>
      </c>
      <c r="C99">
        <v>1</v>
      </c>
      <c r="D99">
        <v>0.44883000000000001</v>
      </c>
      <c r="E99">
        <v>0.70818000000000003</v>
      </c>
      <c r="F99">
        <f t="shared" si="5"/>
        <v>0.29181999999999997</v>
      </c>
      <c r="G99">
        <f t="shared" si="6"/>
        <v>0.55116999999999994</v>
      </c>
      <c r="H99">
        <f t="shared" si="7"/>
        <v>1</v>
      </c>
      <c r="I99">
        <f t="shared" si="8"/>
        <v>1</v>
      </c>
      <c r="J99" s="1">
        <f t="shared" si="9"/>
        <v>0.15701000000000009</v>
      </c>
    </row>
    <row r="100" spans="1:10" x14ac:dyDescent="0.3">
      <c r="A100" t="s">
        <v>78</v>
      </c>
      <c r="B100" t="s">
        <v>57</v>
      </c>
      <c r="C100">
        <v>2</v>
      </c>
      <c r="D100">
        <v>0.25289</v>
      </c>
      <c r="E100">
        <v>0.77070000000000005</v>
      </c>
      <c r="F100">
        <f t="shared" si="5"/>
        <v>0.22929999999999995</v>
      </c>
      <c r="G100">
        <f t="shared" si="6"/>
        <v>0.74710999999999994</v>
      </c>
      <c r="H100">
        <f t="shared" si="7"/>
        <v>1</v>
      </c>
      <c r="I100">
        <f t="shared" si="8"/>
        <v>0</v>
      </c>
      <c r="J100" s="1">
        <f t="shared" si="9"/>
        <v>2.3590000000000111E-2</v>
      </c>
    </row>
    <row r="101" spans="1:10" x14ac:dyDescent="0.3">
      <c r="A101" t="s">
        <v>78</v>
      </c>
      <c r="B101" t="s">
        <v>80</v>
      </c>
      <c r="C101">
        <v>1</v>
      </c>
      <c r="D101">
        <v>0.40140999999999999</v>
      </c>
      <c r="E101">
        <v>0.73958000000000002</v>
      </c>
      <c r="F101">
        <f t="shared" si="5"/>
        <v>0.26041999999999998</v>
      </c>
      <c r="G101">
        <f t="shared" si="6"/>
        <v>0.59858999999999996</v>
      </c>
      <c r="H101">
        <f t="shared" si="7"/>
        <v>1</v>
      </c>
      <c r="I101">
        <f t="shared" si="8"/>
        <v>1</v>
      </c>
      <c r="J101" s="1">
        <f t="shared" si="9"/>
        <v>0.14099000000000006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vball-data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Ng</cp:lastModifiedBy>
  <dcterms:created xsi:type="dcterms:W3CDTF">2022-11-23T18:50:46Z</dcterms:created>
  <dcterms:modified xsi:type="dcterms:W3CDTF">2022-11-23T19:01:55Z</dcterms:modified>
</cp:coreProperties>
</file>